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21075" windowHeight="11820"/>
  </bookViews>
  <sheets>
    <sheet name="Содержание" sheetId="2" r:id="rId1"/>
    <sheet name="1-1" sheetId="3" r:id="rId2"/>
    <sheet name="1110620_ИД" sheetId="4" r:id="rId3"/>
    <sheet name="1110620_К9" sheetId="5" r:id="rId4"/>
    <sheet name="1110620_РА" sheetId="6" r:id="rId5"/>
    <sheet name="106420_ИД" sheetId="7" r:id="rId6"/>
    <sheet name="106420_К9" sheetId="8" r:id="rId7"/>
    <sheet name="106420_РА" sheetId="9" r:id="rId8"/>
    <sheet name="106320_ИД" sheetId="10" r:id="rId9"/>
    <sheet name="106320_К9" sheetId="11" r:id="rId10"/>
    <sheet name="106320_РА" sheetId="12" r:id="rId11"/>
    <sheet name="2-1" sheetId="13" r:id="rId12"/>
    <sheet name="106310_ИД" sheetId="14" r:id="rId13"/>
    <sheet name="106310_К9" sheetId="15" r:id="rId14"/>
    <sheet name="106310_РА" sheetId="16" r:id="rId15"/>
    <sheet name="106410_ИД" sheetId="17" r:id="rId16"/>
    <sheet name="106410_К9" sheetId="18" r:id="rId17"/>
    <sheet name="106410_РА" sheetId="19" r:id="rId18"/>
    <sheet name="1110610_ИД" sheetId="20" r:id="rId19"/>
    <sheet name="1110610_К9" sheetId="21" r:id="rId20"/>
    <sheet name="1110610_РА" sheetId="22" r:id="rId21"/>
    <sheet name="106300_ИД" sheetId="23" r:id="rId22"/>
    <sheet name="106300_К9" sheetId="24" r:id="rId23"/>
    <sheet name="106300_РА" sheetId="25" r:id="rId24"/>
  </sheets>
  <definedNames>
    <definedName name="Excel_BuiltIn_Print_Titles_1" localSheetId="22">'106300_К9'!$25:$25</definedName>
    <definedName name="Excel_BuiltIn_Print_Titles_1" localSheetId="13">'106310_К9'!$25:$25</definedName>
    <definedName name="Excel_BuiltIn_Print_Titles_1" localSheetId="9">'106320_К9'!$25:$25</definedName>
    <definedName name="Excel_BuiltIn_Print_Titles_1" localSheetId="16">'106410_К9'!$25:$25</definedName>
    <definedName name="Excel_BuiltIn_Print_Titles_1" localSheetId="6">'106420_К9'!$25:$25</definedName>
    <definedName name="Excel_BuiltIn_Print_Titles_1" localSheetId="19">'1110610_К9'!$25:$25</definedName>
    <definedName name="Excel_BuiltIn_Print_Titles_1">'1110620_К9'!$25:$25</definedName>
    <definedName name="_xlnm.Print_Titles" localSheetId="21">'106300_ИД'!$2:$2</definedName>
    <definedName name="_xlnm.Print_Titles" localSheetId="22">'106300_К9'!$22:$22</definedName>
    <definedName name="_xlnm.Print_Titles" localSheetId="23">'106300_РА'!$15:$15</definedName>
    <definedName name="_xlnm.Print_Titles" localSheetId="12">'106310_ИД'!$2:$2</definedName>
    <definedName name="_xlnm.Print_Titles" localSheetId="13">'106310_К9'!$22:$22</definedName>
    <definedName name="_xlnm.Print_Titles" localSheetId="14">'106310_РА'!$15:$15</definedName>
    <definedName name="_xlnm.Print_Titles" localSheetId="8">'106320_ИД'!$2:$2</definedName>
    <definedName name="_xlnm.Print_Titles" localSheetId="9">'106320_К9'!$22:$22</definedName>
    <definedName name="_xlnm.Print_Titles" localSheetId="10">'106320_РА'!$15:$15</definedName>
    <definedName name="_xlnm.Print_Titles" localSheetId="15">'106410_ИД'!$2:$2</definedName>
    <definedName name="_xlnm.Print_Titles" localSheetId="16">'106410_К9'!$22:$22</definedName>
    <definedName name="_xlnm.Print_Titles" localSheetId="17">'106410_РА'!$15:$15</definedName>
    <definedName name="_xlnm.Print_Titles" localSheetId="5">'106420_ИД'!$2:$2</definedName>
    <definedName name="_xlnm.Print_Titles" localSheetId="6">'106420_К9'!$22:$22</definedName>
    <definedName name="_xlnm.Print_Titles" localSheetId="7">'106420_РА'!$15:$15</definedName>
    <definedName name="_xlnm.Print_Titles" localSheetId="1">'1-1'!$16:$16</definedName>
    <definedName name="_xlnm.Print_Titles" localSheetId="18">'1110610_ИД'!$2:$2</definedName>
    <definedName name="_xlnm.Print_Titles" localSheetId="19">'1110610_К9'!$22:$22</definedName>
    <definedName name="_xlnm.Print_Titles" localSheetId="20">'1110610_РА'!$15:$15</definedName>
    <definedName name="_xlnm.Print_Titles" localSheetId="2">'1110620_ИД'!$2:$2</definedName>
    <definedName name="_xlnm.Print_Titles" localSheetId="3">'1110620_К9'!$22:$22</definedName>
    <definedName name="_xlnm.Print_Titles" localSheetId="4">'1110620_РА'!$15:$15</definedName>
    <definedName name="_xlnm.Print_Titles" localSheetId="11">'2-1'!$16:$16</definedName>
  </definedNames>
  <calcPr calcId="145621"/>
</workbook>
</file>

<file path=xl/calcChain.xml><?xml version="1.0" encoding="utf-8"?>
<calcChain xmlns="http://schemas.openxmlformats.org/spreadsheetml/2006/main">
  <c r="D20" i="2" l="1"/>
  <c r="D10" i="2"/>
</calcChain>
</file>

<file path=xl/sharedStrings.xml><?xml version="1.0" encoding="utf-8"?>
<sst xmlns="http://schemas.openxmlformats.org/spreadsheetml/2006/main" count="16729" uniqueCount="3950">
  <si>
    <t>ПРОЕКТНО-СМЕТНАЯ ДОКУМЕНТАЦИЯ СТРОИТЕЛЬСТВА</t>
  </si>
  <si>
    <t>РАЗДЕЛ "СМЕТНАЯ ДОКУМЕНТАЦИЯ"</t>
  </si>
  <si>
    <t>Стройка</t>
  </si>
  <si>
    <t>11-106</t>
  </si>
  <si>
    <t>Шифр стройки</t>
  </si>
  <si>
    <t>Реконструкция системы вентиляции здания Центральной заводской лаборатории. ТОО "Паводарский нефтехимический завод"</t>
  </si>
  <si>
    <t>№ п/п</t>
  </si>
  <si>
    <t>Страница</t>
  </si>
  <si>
    <t>Уровень</t>
  </si>
  <si>
    <t>Шифр</t>
  </si>
  <si>
    <t>Наименование</t>
  </si>
  <si>
    <t>Документ</t>
  </si>
  <si>
    <t>Наименование документа</t>
  </si>
  <si>
    <t>1</t>
  </si>
  <si>
    <t>Объект</t>
  </si>
  <si>
    <t>И3</t>
  </si>
  <si>
    <t>Объектная смета</t>
  </si>
  <si>
    <t>2</t>
  </si>
  <si>
    <t>Смета</t>
  </si>
  <si>
    <t>1-1-1</t>
  </si>
  <si>
    <t>демонтаж существующих строительных конструкций</t>
  </si>
  <si>
    <t>ИД</t>
  </si>
  <si>
    <t>Листинг исходных данных</t>
  </si>
  <si>
    <t>3</t>
  </si>
  <si>
    <t>К9</t>
  </si>
  <si>
    <t>Локальная смета Казахстана</t>
  </si>
  <si>
    <t>4</t>
  </si>
  <si>
    <t>РА</t>
  </si>
  <si>
    <t>Ресурсный сметный расчет (форма ABC)</t>
  </si>
  <si>
    <t>5</t>
  </si>
  <si>
    <t>1-1-2</t>
  </si>
  <si>
    <t>демонтаж электроснабжения</t>
  </si>
  <si>
    <t>6</t>
  </si>
  <si>
    <t>7</t>
  </si>
  <si>
    <t>8</t>
  </si>
  <si>
    <t>1-1-3</t>
  </si>
  <si>
    <t>демонтаж отопления и вентиляции</t>
  </si>
  <si>
    <t>9</t>
  </si>
  <si>
    <t>10</t>
  </si>
  <si>
    <t>11</t>
  </si>
  <si>
    <t>12</t>
  </si>
  <si>
    <t>2-1-1</t>
  </si>
  <si>
    <t>отопление и вентиляция</t>
  </si>
  <si>
    <t>13</t>
  </si>
  <si>
    <t>14</t>
  </si>
  <si>
    <t>15</t>
  </si>
  <si>
    <t>2-1-2</t>
  </si>
  <si>
    <t>электроснабжение</t>
  </si>
  <si>
    <t>16</t>
  </si>
  <si>
    <t>17</t>
  </si>
  <si>
    <t>18</t>
  </si>
  <si>
    <t>2-1-3</t>
  </si>
  <si>
    <t>общестроительные работы-АС</t>
  </si>
  <si>
    <t>19</t>
  </si>
  <si>
    <t>20</t>
  </si>
  <si>
    <t>21</t>
  </si>
  <si>
    <t>2-1-4</t>
  </si>
  <si>
    <t>водопровод и канализация</t>
  </si>
  <si>
    <t>22</t>
  </si>
  <si>
    <t>23</t>
  </si>
  <si>
    <t>НДЦС РК  8.01-08-2022. Приложение Г.</t>
  </si>
  <si>
    <t>Форма 3</t>
  </si>
  <si>
    <t xml:space="preserve">Наименование стройки </t>
  </si>
  <si>
    <t>Объектная смета №</t>
  </si>
  <si>
    <t>1-1</t>
  </si>
  <si>
    <t>(Объектный сметный расчет)</t>
  </si>
  <si>
    <t>на строительство</t>
  </si>
  <si>
    <t>Реконструкция системы вентиляции здания Центральной заводской лаборатории</t>
  </si>
  <si>
    <t>(наименование объекта)</t>
  </si>
  <si>
    <t>Сметная стоимость работ и затрат</t>
  </si>
  <si>
    <t>7731,896</t>
  </si>
  <si>
    <t>тыс.тнг.</t>
  </si>
  <si>
    <t>Нормативная трудоемкость</t>
  </si>
  <si>
    <t>1,405</t>
  </si>
  <si>
    <t>тыс.чел.-ч</t>
  </si>
  <si>
    <t>Сметная заработная плата</t>
  </si>
  <si>
    <t>3449,311</t>
  </si>
  <si>
    <t>№
п/п</t>
  </si>
  <si>
    <t>Номера смет и расчетов</t>
  </si>
  <si>
    <t>Наименование  работ и затрат</t>
  </si>
  <si>
    <t>Сметная стоимость, тыс. тенге</t>
  </si>
  <si>
    <t>Нормативная трудоемкость, тыс. чел.-ч</t>
  </si>
  <si>
    <t>Сметная заработная плата, 
тысяч тенге</t>
  </si>
  <si>
    <t>Показатели единичной стоимости</t>
  </si>
  <si>
    <t>строительно-монтажных работ</t>
  </si>
  <si>
    <t>оборудования, мебели и инвентаря</t>
  </si>
  <si>
    <t>прочих затрат</t>
  </si>
  <si>
    <t>всего</t>
  </si>
  <si>
    <t>1.</t>
  </si>
  <si>
    <t>--</t>
  </si>
  <si>
    <t>2.</t>
  </si>
  <si>
    <t>3.</t>
  </si>
  <si>
    <t>Всего :</t>
  </si>
  <si>
    <t>Главный инженер проекта</t>
  </si>
  <si>
    <t xml:space="preserve"> </t>
  </si>
  <si>
    <t>Начальник сметного отдела</t>
  </si>
  <si>
    <t>Составил</t>
  </si>
  <si>
    <t>Проверил</t>
  </si>
  <si>
    <t>ИСХОДНЫЕ ДАННЫЕ : Э1110620</t>
  </si>
  <si>
    <t>№</t>
  </si>
  <si>
    <r>
      <t xml:space="preserve">Строка данных АВС   </t>
    </r>
    <r>
      <rPr>
        <sz val="9"/>
        <color indexed="23"/>
        <rFont val="Times New Roman"/>
        <family val="1"/>
        <charset val="204"/>
      </rPr>
      <t>(Номер строки текстового фрагмента.)</t>
    </r>
  </si>
  <si>
    <t>Э1110620'К9А0Д0Ж5'Ц7Н2ХМШ1В1+''14.1'''''*</t>
  </si>
  <si>
    <t>F(49)''construction=Реконструкция системы вентиляции здания Центральной заводской лаборатории. ТОО "Паводарский нефтехимический завод"'construction-cipher=11-106'Признаки=Ц7Н2ХМШ1В1+'Номер района=14.1*</t>
  </si>
  <si>
    <t>РДемонтаж*</t>
  </si>
  <si>
    <r>
      <t>Е11-150109-0201(РС293152)(РС295730)(Н5.0,8)(Н52.0,8)(Н53.0)#К=0,8'48''Фасады вентилируемые. Демонтаж с облицовкой керамогранитными плитами и теплоизоляционным слоем, с последующим монтажем'м</t>
    </r>
    <r>
      <rPr>
        <vertAlign val="superscript"/>
        <sz val="10"/>
        <rFont val="Courier New"/>
        <family val="3"/>
        <charset val="204"/>
      </rPr>
      <t>2</t>
    </r>
    <r>
      <rPr>
        <sz val="10"/>
        <rFont val="Courier New"/>
        <family val="3"/>
        <charset val="204"/>
      </rPr>
      <t xml:space="preserve"> поверхности облицовки*</t>
    </r>
  </si>
  <si>
    <r>
      <t>Е11-150109-0201(РС293152)(РС295730)(Н5.0,8)(Н52.0,8)(Н53.0)#К=0,8'1,5''Участки фасадов вентилируемых. Демонтаж с облицовкой керамогранитными плитами и теплоизоляционным слоем'м</t>
    </r>
    <r>
      <rPr>
        <vertAlign val="superscript"/>
        <sz val="10"/>
        <rFont val="Courier New"/>
        <family val="3"/>
        <charset val="204"/>
      </rPr>
      <t>2</t>
    </r>
    <r>
      <rPr>
        <sz val="10"/>
        <rFont val="Courier New"/>
        <family val="3"/>
        <charset val="204"/>
      </rPr>
      <t xml:space="preserve"> поверхности облицовки*</t>
    </r>
  </si>
  <si>
    <t>Е11-070503-0110(РС295547)(Н5.0,8)(Н52.0,8)(Н53.0)#К=0,8'12''Перемычки, масса до 0,3 т. Демонтаж'шт. сборных конструкций*</t>
  </si>
  <si>
    <r>
      <t>Е12-130103-0402'1222,9''Облицовка из гипсокартонных листов потолков, с последующим монтажем. Разборка'м</t>
    </r>
    <r>
      <rPr>
        <vertAlign val="superscript"/>
        <sz val="10"/>
        <rFont val="Courier New"/>
        <family val="3"/>
        <charset val="204"/>
      </rPr>
      <t>2</t>
    </r>
    <r>
      <rPr>
        <sz val="10"/>
        <rFont val="Courier New"/>
        <family val="3"/>
        <charset val="204"/>
      </rPr>
      <t xml:space="preserve"> облицовки*</t>
    </r>
  </si>
  <si>
    <r>
      <t>Е11-460302-0103(П-1146001)'6,26''Проемы в конструкциях из кирпича. Пробивка. #Работы на высоте от опорной площадки более 1,5 м, применен коэффициент к затратам труда - 1,2 и к времени эксплуатации машин - 1,2'м</t>
    </r>
    <r>
      <rPr>
        <vertAlign val="superscript"/>
        <sz val="10"/>
        <rFont val="Courier New"/>
        <family val="3"/>
        <charset val="204"/>
      </rPr>
      <t>3</t>
    </r>
    <r>
      <rPr>
        <sz val="10"/>
        <rFont val="Courier New"/>
        <family val="3"/>
        <charset val="204"/>
      </rPr>
      <t>*</t>
    </r>
  </si>
  <si>
    <t>Е11-090305-0301(П-1109005)(РС128070)(РС128849)(РС131534)(РС144746)(РС147074)(РС149219)(РС272105)(РС279826)(РС286164)(РС295605)(РС279117)(РС329347)'0,44''Конструкции опорные для крепления трубопроводов внутри зданий и сооружений массой до 0,1 т, рама РМ-1. #Разборка (демонтаж) металлических конструкций, применен коэффициент к затратам труда - 0,6, к времени эксплуатации машин - 0,7, к расходу материалов - 0,5'т конструкций*</t>
  </si>
  <si>
    <r>
      <t>Е11-460401-1002'84,2''Покрытия полов из плиток, уложенных на растворе, из керамогранита. Разборка'м</t>
    </r>
    <r>
      <rPr>
        <vertAlign val="superscript"/>
        <sz val="10"/>
        <rFont val="Courier New"/>
        <family val="3"/>
        <charset val="204"/>
      </rPr>
      <t>2</t>
    </r>
    <r>
      <rPr>
        <sz val="10"/>
        <rFont val="Courier New"/>
        <family val="3"/>
        <charset val="204"/>
      </rPr>
      <t xml:space="preserve"> покрытия*</t>
    </r>
  </si>
  <si>
    <r>
      <t>Е11-460401-0802'4,21''Основания бетонные под полы на кирпичном щебне, стяжка. Разборка'м</t>
    </r>
    <r>
      <rPr>
        <vertAlign val="superscript"/>
        <sz val="10"/>
        <rFont val="Courier New"/>
        <family val="3"/>
        <charset val="204"/>
      </rPr>
      <t>3</t>
    </r>
    <r>
      <rPr>
        <sz val="10"/>
        <rFont val="Courier New"/>
        <family val="3"/>
        <charset val="204"/>
      </rPr>
      <t>*</t>
    </r>
  </si>
  <si>
    <r>
      <t>Е11-460401-1012'14''Покрытия полов цементных и бетонных толщиной 25 мм. Разборка'м</t>
    </r>
    <r>
      <rPr>
        <vertAlign val="superscript"/>
        <sz val="10"/>
        <rFont val="Courier New"/>
        <family val="3"/>
        <charset val="204"/>
      </rPr>
      <t>2</t>
    </r>
    <r>
      <rPr>
        <sz val="10"/>
        <rFont val="Courier New"/>
        <family val="3"/>
        <charset val="204"/>
      </rPr>
      <t xml:space="preserve"> покрытия*</t>
    </r>
  </si>
  <si>
    <r>
      <t>Е11-460401-1012'202''Покрытия полов цементных и бетонных толщиной 25 мм. Разборка'м</t>
    </r>
    <r>
      <rPr>
        <vertAlign val="superscript"/>
        <sz val="10"/>
        <rFont val="Courier New"/>
        <family val="3"/>
        <charset val="204"/>
      </rPr>
      <t>2</t>
    </r>
    <r>
      <rPr>
        <sz val="10"/>
        <rFont val="Courier New"/>
        <family val="3"/>
        <charset val="204"/>
      </rPr>
      <t xml:space="preserve"> покрытия*</t>
    </r>
  </si>
  <si>
    <r>
      <t>Е11-460401-0802'0,36''Основания бетонные под полы на кирпичном щебне. Разборка'м</t>
    </r>
    <r>
      <rPr>
        <vertAlign val="superscript"/>
        <sz val="10"/>
        <rFont val="Courier New"/>
        <family val="3"/>
        <charset val="204"/>
      </rPr>
      <t>3</t>
    </r>
    <r>
      <rPr>
        <sz val="10"/>
        <rFont val="Courier New"/>
        <family val="3"/>
        <charset val="204"/>
      </rPr>
      <t>*</t>
    </r>
  </si>
  <si>
    <r>
      <t>Е11-460401-1103'1,89''Заполнение дверных и воротных проемов деревянное. Разборка'м</t>
    </r>
    <r>
      <rPr>
        <vertAlign val="superscript"/>
        <sz val="10"/>
        <rFont val="Courier New"/>
        <family val="3"/>
        <charset val="204"/>
      </rPr>
      <t>2</t>
    </r>
    <r>
      <rPr>
        <sz val="10"/>
        <rFont val="Courier New"/>
        <family val="3"/>
        <charset val="204"/>
      </rPr>
      <t>*</t>
    </r>
  </si>
  <si>
    <r>
      <t>Е11-100501-102(РС295687)(Н5.0,8)(Н52.0,8)(Н53.0)#К=0,8'4,32''Проемы оконные площадью более 2 м</t>
    </r>
    <r>
      <rPr>
        <vertAlign val="superscript"/>
        <sz val="10"/>
        <rFont val="Courier New"/>
        <family val="3"/>
        <charset val="204"/>
      </rPr>
      <t>2</t>
    </r>
    <r>
      <rPr>
        <sz val="10"/>
        <rFont val="Courier New"/>
        <family val="3"/>
        <charset val="204"/>
      </rPr>
      <t>. Демонтаж блоков из ПВХ профилей глухих'м</t>
    </r>
    <r>
      <rPr>
        <vertAlign val="superscript"/>
        <sz val="10"/>
        <rFont val="Courier New"/>
        <family val="3"/>
        <charset val="204"/>
      </rPr>
      <t>2</t>
    </r>
    <r>
      <rPr>
        <sz val="10"/>
        <rFont val="Courier New"/>
        <family val="3"/>
        <charset val="204"/>
      </rPr>
      <t>*</t>
    </r>
  </si>
  <si>
    <r>
      <t>Е11-120101-0705(РС295694)(Н5.0,8)(Н52.0,8)(Н53.0)#К=0,8'7,2''Покрытия кровельные из металлочерепицы. Демонтаж по деревянной обрешетке с ее разборкой, с последующим монтажем'м</t>
    </r>
    <r>
      <rPr>
        <vertAlign val="superscript"/>
        <sz val="10"/>
        <rFont val="Courier New"/>
        <family val="3"/>
        <charset val="204"/>
      </rPr>
      <t>2</t>
    </r>
    <r>
      <rPr>
        <sz val="10"/>
        <rFont val="Courier New"/>
        <family val="3"/>
        <charset val="204"/>
      </rPr>
      <t xml:space="preserve"> кровли*</t>
    </r>
  </si>
  <si>
    <r>
      <t>Е11-460401-0104'0,08''Стены кирпичные. Разборка'м</t>
    </r>
    <r>
      <rPr>
        <vertAlign val="superscript"/>
        <sz val="10"/>
        <rFont val="Courier New"/>
        <family val="3"/>
        <charset val="204"/>
      </rPr>
      <t>3</t>
    </r>
    <r>
      <rPr>
        <sz val="10"/>
        <rFont val="Courier New"/>
        <family val="3"/>
        <charset val="204"/>
      </rPr>
      <t>*</t>
    </r>
  </si>
  <si>
    <r>
      <t>Е11-460401-0107'10,227''Перекрытия монолитные железобетонные. Разборка'м</t>
    </r>
    <r>
      <rPr>
        <vertAlign val="superscript"/>
        <sz val="10"/>
        <rFont val="Courier New"/>
        <family val="3"/>
        <charset val="204"/>
      </rPr>
      <t>3</t>
    </r>
    <r>
      <rPr>
        <sz val="10"/>
        <rFont val="Courier New"/>
        <family val="3"/>
        <charset val="204"/>
      </rPr>
      <t>*</t>
    </r>
  </si>
  <si>
    <r>
      <t>Е12-200101-0104'9''Основание с покрытием асфальтобетонным, отмостка. Разборка'м</t>
    </r>
    <r>
      <rPr>
        <vertAlign val="superscript"/>
        <sz val="10"/>
        <rFont val="Courier New"/>
        <family val="3"/>
        <charset val="204"/>
      </rPr>
      <t>3</t>
    </r>
    <r>
      <rPr>
        <sz val="10"/>
        <rFont val="Courier New"/>
        <family val="3"/>
        <charset val="204"/>
      </rPr>
      <t>*</t>
    </r>
  </si>
  <si>
    <t>С3414-104-0501'72,24+0,44''Мусор строительный (механизированная). Погрузка'т*</t>
  </si>
  <si>
    <t>С3412-102-0212'(72,24+0,44).12''Перевозка строительных грузов самосвалами вне населенных пунктов. Грузоподъемность свыше 10 т. Расстояние перевозки 12 км'т·км*</t>
  </si>
  <si>
    <t>24</t>
  </si>
  <si>
    <t>К'Филин Е.В.*</t>
  </si>
  <si>
    <t>Форма 4</t>
  </si>
  <si>
    <t>Наименование стройки -</t>
  </si>
  <si>
    <t>Наименование объекта -</t>
  </si>
  <si>
    <t>Шифр объекта</t>
  </si>
  <si>
    <t xml:space="preserve">ЛОКАЛЬНАЯ СМЕТА   № </t>
  </si>
  <si>
    <t>(Локальный сметный расчет)</t>
  </si>
  <si>
    <t xml:space="preserve">на </t>
  </si>
  <si>
    <t xml:space="preserve"> (наименование работ и затрат)</t>
  </si>
  <si>
    <t>Основание:</t>
  </si>
  <si>
    <t>11.106.21-АС. ВРД</t>
  </si>
  <si>
    <t>Сметная стоимость</t>
  </si>
  <si>
    <t>3963,674</t>
  </si>
  <si>
    <t>тыс.тенге</t>
  </si>
  <si>
    <t>1847,460</t>
  </si>
  <si>
    <t>0,741</t>
  </si>
  <si>
    <t>тыс.чел-ч</t>
  </si>
  <si>
    <t>Шифр норм,
код ресурса</t>
  </si>
  <si>
    <t>Наименование работ и затрат</t>
  </si>
  <si>
    <t>Единица измерения</t>
  </si>
  <si>
    <t>Количество</t>
  </si>
  <si>
    <t>Стоимость единицы, тенге</t>
  </si>
  <si>
    <t>Общая стоимость, тенге</t>
  </si>
  <si>
    <t>Накладные расходы, тенге</t>
  </si>
  <si>
    <t>Всего стоимость с накладными расходами и сметной прибылью, тенге
тенге</t>
  </si>
  <si>
    <t>Всего</t>
  </si>
  <si>
    <t>эксплуатация машин</t>
  </si>
  <si>
    <t>материалы</t>
  </si>
  <si>
    <t>на единицу измерения</t>
  </si>
  <si>
    <t>по проекту</t>
  </si>
  <si>
    <t>зарплата рабочих-строителей</t>
  </si>
  <si>
    <t>зарплата машинистов</t>
  </si>
  <si>
    <t>оборудование, мебель, инвентарь</t>
  </si>
  <si>
    <t xml:space="preserve">Сметная прибыль, тенге </t>
  </si>
  <si>
    <t>РАЗДЕЛ 1.Демонтаж</t>
  </si>
  <si>
    <t>1115-0109-0201 РСНБ РК 2022 Кзтр и Кэм=1,06 Изм. и доп. вып. 25
К=0,8</t>
  </si>
  <si>
    <t xml:space="preserve">Фасады вентилируемые. Демонтаж с облицовкой керамогранитными плитами и теплоизоляционным слоем, с последующим монтажем
</t>
  </si>
  <si>
    <r>
      <t>м</t>
    </r>
    <r>
      <rPr>
        <b/>
        <vertAlign val="superscript"/>
        <sz val="9"/>
        <rFont val="Times New Roman Cyr"/>
        <family val="1"/>
        <charset val="204"/>
      </rPr>
      <t>2</t>
    </r>
    <r>
      <rPr>
        <b/>
        <sz val="9"/>
        <rFont val="Times New Roman Cyr"/>
        <family val="1"/>
        <charset val="204"/>
      </rPr>
      <t xml:space="preserve"> поверхности облицовки</t>
    </r>
  </si>
  <si>
    <t>НР - 80%; СП - 8%</t>
  </si>
  <si>
    <t xml:space="preserve">Участки фасадов вентилируемых. Демонтаж с облицовкой керамогранитными плитами и теплоизоляционным слоем
</t>
  </si>
  <si>
    <t>1107-0503-0110 РСНБ РК 2022 Кзтр и Кэм=1,12 
К=0,8</t>
  </si>
  <si>
    <t xml:space="preserve">Перемычки, масса до 0,3 т. Демонтаж
</t>
  </si>
  <si>
    <t>шт. сборных конструкций</t>
  </si>
  <si>
    <t>НР - 118%; СП - 8%</t>
  </si>
  <si>
    <t>1213-0103-0402 РСНБ РК 2022 Кзтр и Кэм=1,09</t>
  </si>
  <si>
    <t xml:space="preserve">Облицовка из гипсокартонных листов потолков, с последующим монтажем. Разборка
</t>
  </si>
  <si>
    <r>
      <t>м</t>
    </r>
    <r>
      <rPr>
        <b/>
        <vertAlign val="superscript"/>
        <sz val="9"/>
        <rFont val="Times New Roman Cyr"/>
        <family val="1"/>
        <charset val="204"/>
      </rPr>
      <t>2</t>
    </r>
    <r>
      <rPr>
        <b/>
        <sz val="9"/>
        <rFont val="Times New Roman Cyr"/>
        <family val="1"/>
        <charset val="204"/>
      </rPr>
      <t xml:space="preserve"> облицовки</t>
    </r>
  </si>
  <si>
    <t>НР - 72%; СП - 8%</t>
  </si>
  <si>
    <t>1146-0302-0103 РСНБ РК 2022 Кзтр и Кэм=1,12 
ТЧ 46 табл. 1 п.3.1 Кзтр=1,2, Кэм=1,2</t>
  </si>
  <si>
    <t xml:space="preserve">Проемы в конструкциях из кирпича. Пробивка. 
Работы на высоте от опорной площадки более 1,5 м, применен коэффициент к затратам труда - 1,2 и к времени эксплуатации машин - 1,2
</t>
  </si>
  <si>
    <r>
      <t>м</t>
    </r>
    <r>
      <rPr>
        <b/>
        <vertAlign val="superscript"/>
        <sz val="9"/>
        <rFont val="Times New Roman Cyr"/>
        <family val="1"/>
        <charset val="204"/>
      </rPr>
      <t>3</t>
    </r>
  </si>
  <si>
    <t>НР - 84%; СП - 8%</t>
  </si>
  <si>
    <t>1109-0305-0301 РСНБ РК 2022 Кзтр и Кэм=1,12 Изм. и доп. вып. 32
ТЧ 09 табл.3 п.3.5 Кзтр=0,6, Кэм=0,7, Кмр=0,5</t>
  </si>
  <si>
    <t xml:space="preserve">Конструкции опорные для крепления трубопроводов внутри зданий и сооружений массой до 0,1 т, рама РМ-1. 
Разборка (демонтаж) металлических конструкций, применен коэффициент к затратам труда - 0,6, к времени эксплуатации машин - 0,7, к расходу материалов - 0,5
</t>
  </si>
  <si>
    <t>т конструкций</t>
  </si>
  <si>
    <t>НР - 69%; СП - 8%</t>
  </si>
  <si>
    <t>1146-0401-1002 РСНБ РК 2022 Кзтр и Кэм=1,12</t>
  </si>
  <si>
    <t xml:space="preserve">Покрытия полов из плиток, уложенных на растворе, из керамогранита. Разборка
</t>
  </si>
  <si>
    <r>
      <t>м</t>
    </r>
    <r>
      <rPr>
        <b/>
        <vertAlign val="superscript"/>
        <sz val="9"/>
        <rFont val="Times New Roman Cyr"/>
        <family val="1"/>
        <charset val="204"/>
      </rPr>
      <t>2</t>
    </r>
    <r>
      <rPr>
        <b/>
        <sz val="9"/>
        <rFont val="Times New Roman Cyr"/>
        <family val="1"/>
        <charset val="204"/>
      </rPr>
      <t xml:space="preserve"> покрытия</t>
    </r>
  </si>
  <si>
    <t>1146-0401-0802 РСНБ РК 2022 Кзтр и Кэм=1,12</t>
  </si>
  <si>
    <t xml:space="preserve">Основания бетонные под полы на кирпичном щебне, стяжка. Разборка
</t>
  </si>
  <si>
    <t>1146-0401-1012 РСНБ РК 2022 Кзтр и Кэм=1,12</t>
  </si>
  <si>
    <t xml:space="preserve">Покрытия полов цементных и бетонных толщиной 25 мм. Разборка
</t>
  </si>
  <si>
    <t xml:space="preserve">Основания бетонные под полы на кирпичном щебне. Разборка
</t>
  </si>
  <si>
    <t>1146-0401-1103 РСНБ РК 2022 Кзтр и Кэм=1,12</t>
  </si>
  <si>
    <t xml:space="preserve">Заполнение дверных и воротных проемов деревянное. Разборка
</t>
  </si>
  <si>
    <r>
      <t>м</t>
    </r>
    <r>
      <rPr>
        <b/>
        <vertAlign val="superscript"/>
        <sz val="9"/>
        <rFont val="Times New Roman Cyr"/>
        <family val="1"/>
        <charset val="204"/>
      </rPr>
      <t>2</t>
    </r>
  </si>
  <si>
    <t>1110-0501-0102 РСНБ РК 2022 Кзтр и Кэм=1,12 Изм. и доп. вып. 28
К=0,8</t>
  </si>
  <si>
    <r>
      <t>Проемы оконные площадью более 2 м</t>
    </r>
    <r>
      <rPr>
        <b/>
        <vertAlign val="superscript"/>
        <sz val="9"/>
        <rFont val="Times New Roman Cyr"/>
        <family val="1"/>
        <charset val="204"/>
      </rPr>
      <t>2</t>
    </r>
    <r>
      <rPr>
        <b/>
        <sz val="9"/>
        <rFont val="Times New Roman Cyr"/>
        <family val="1"/>
        <charset val="204"/>
      </rPr>
      <t xml:space="preserve">. Демонтаж блоков из ПВХ профилей глухих
</t>
    </r>
  </si>
  <si>
    <t>НР - 90%; СП - 8%</t>
  </si>
  <si>
    <t>1112-0101-0705 РСНБ РК 2022 Кзтр и Кэм=1,12 Изм. и доп. вып. 28
К=0,8</t>
  </si>
  <si>
    <t xml:space="preserve">Покрытия кровельные из металлочерепицы. Демонтаж по деревянной обрешетке с ее разборкой, с последующим монтажем
</t>
  </si>
  <si>
    <r>
      <t>м</t>
    </r>
    <r>
      <rPr>
        <b/>
        <vertAlign val="superscript"/>
        <sz val="9"/>
        <rFont val="Times New Roman Cyr"/>
        <family val="1"/>
        <charset val="204"/>
      </rPr>
      <t>2</t>
    </r>
    <r>
      <rPr>
        <b/>
        <sz val="9"/>
        <rFont val="Times New Roman Cyr"/>
        <family val="1"/>
        <charset val="204"/>
      </rPr>
      <t xml:space="preserve"> кровли</t>
    </r>
  </si>
  <si>
    <t>НР - 92%; СП - 8%</t>
  </si>
  <si>
    <t>1146-0401-0104 РСНБ РК 2022 Кзтр и Кэм=1,12</t>
  </si>
  <si>
    <t xml:space="preserve">Стены кирпичные. Разборка
</t>
  </si>
  <si>
    <t>1146-0401-0107 РСНБ РК 2022 Кзтр и Кэм=1,12</t>
  </si>
  <si>
    <t xml:space="preserve">Перекрытия монолитные железобетонные. Разборка
</t>
  </si>
  <si>
    <t>1220-0101-0104 РСНБ РК 2022 Кзтр и Кэм=1,09 Изм. и доп. вып. 31</t>
  </si>
  <si>
    <t xml:space="preserve">Основание с покрытием асфальтобетонным, отмостка. Разборка
</t>
  </si>
  <si>
    <t>414-104-0501 РСНБ РК 2022</t>
  </si>
  <si>
    <t xml:space="preserve">Мусор строительный (механизированная). Погрузка
</t>
  </si>
  <si>
    <t>т</t>
  </si>
  <si>
    <t>СП - 8%</t>
  </si>
  <si>
    <t>412-102-0212 РСНБ РК 2022</t>
  </si>
  <si>
    <t xml:space="preserve">Перевозка строительных грузов самосвалами вне населенных пунктов. Грузоподъемность свыше 10 т. Расстояние перевозки 12 км
</t>
  </si>
  <si>
    <t>т·км</t>
  </si>
  <si>
    <t>ИТОГО ПО РАЗДЕЛУ 1</t>
  </si>
  <si>
    <t>Тенге</t>
  </si>
  <si>
    <t>Стоимость общестроительных работ</t>
  </si>
  <si>
    <t>Материалы</t>
  </si>
  <si>
    <t>Всего заработная плата</t>
  </si>
  <si>
    <t>Транспортные расходы</t>
  </si>
  <si>
    <t>Накладные расходы</t>
  </si>
  <si>
    <t>Сметная прибыль</t>
  </si>
  <si>
    <t>ВСЕГО, Стоимость общестроительных работ</t>
  </si>
  <si>
    <t>чел.-ч</t>
  </si>
  <si>
    <t>Стоимость металломонтажных работ</t>
  </si>
  <si>
    <t>ВСЕГО, Стоимость металломонтажных работ</t>
  </si>
  <si>
    <t>ИТОГО ПО СМЕТЕ:</t>
  </si>
  <si>
    <t>В ТОМ ЧИСЛЕ:</t>
  </si>
  <si>
    <t>- Зарплата рабочих строителей</t>
  </si>
  <si>
    <t>- Затраты на эксплуатацию машин</t>
  </si>
  <si>
    <t>- в том числе зарплата машинистов</t>
  </si>
  <si>
    <t>- Материалов, изделий и конструкций</t>
  </si>
  <si>
    <t>- Перевозка грузов</t>
  </si>
  <si>
    <t>- Накладные расходы</t>
  </si>
  <si>
    <t>- Сметная прибыль</t>
  </si>
  <si>
    <t>Филин Е.В.</t>
  </si>
  <si>
    <t>Форма 4А АВС-4</t>
  </si>
  <si>
    <t>Объект номер -</t>
  </si>
  <si>
    <t xml:space="preserve"> ЛОКАЛЬНЫЙ   РЕСУРСНЫЙ   СМЕТНЫЙ   РАСЧЕТ</t>
  </si>
  <si>
    <t>№ 1-1-1</t>
  </si>
  <si>
    <t>(локальная смета)</t>
  </si>
  <si>
    <t>на</t>
  </si>
  <si>
    <t>тенге</t>
  </si>
  <si>
    <t>Шифр ресурсов</t>
  </si>
  <si>
    <t>Наименование ресурсов, оборудования, конструкций, изделий и  деталей</t>
  </si>
  <si>
    <t>Количество единиц</t>
  </si>
  <si>
    <t>на единицу</t>
  </si>
  <si>
    <t>общая</t>
  </si>
  <si>
    <t>ЗАТРАТЫ ТРУДА ПО СПЕЦИАЛЬНОСТЯМ</t>
  </si>
  <si>
    <r>
      <t xml:space="preserve">003-0140
</t>
    </r>
    <r>
      <rPr>
        <i/>
        <sz val="7.5"/>
        <rFont val="Times New Roman"/>
        <family val="1"/>
        <charset val="204"/>
      </rPr>
      <t>РСНБ РК 2022</t>
    </r>
  </si>
  <si>
    <t>Затраты труда рабочих (средний разряд работы 4). Работы отделочные и изоляционные</t>
  </si>
  <si>
    <r>
      <t xml:space="preserve">009-0131
</t>
    </r>
    <r>
      <rPr>
        <i/>
        <sz val="7.5"/>
        <rFont val="Times New Roman"/>
        <family val="1"/>
        <charset val="204"/>
      </rPr>
      <t>РСНБ РК 2022</t>
    </r>
  </si>
  <si>
    <t>Затраты труда рабочих (средний разряд работы 3,1). Работы по ремонту зданий и сооружений</t>
  </si>
  <si>
    <r>
      <t xml:space="preserve">006-0134
</t>
    </r>
    <r>
      <rPr>
        <i/>
        <sz val="7.5"/>
        <rFont val="Times New Roman"/>
        <family val="1"/>
        <charset val="204"/>
      </rPr>
      <t>РСНБ РК 2022</t>
    </r>
  </si>
  <si>
    <t>Затраты труда рабочих (средний разряд работы 3,4). Специальные работы в грунтах, работы по устройству конструкций башенного и мачтового типа, промышленных печей и труб</t>
  </si>
  <si>
    <r>
      <t xml:space="preserve">006-0133
</t>
    </r>
    <r>
      <rPr>
        <i/>
        <sz val="7.5"/>
        <rFont val="Times New Roman"/>
        <family val="1"/>
        <charset val="204"/>
      </rPr>
      <t>РСНБ РК 2022</t>
    </r>
  </si>
  <si>
    <t>Затраты труда рабочих (средний разряд работы 3,3). Специальные работы в грунтах, работы по устройству конструкций башенного и мачтового типа, промышленных печей и труб</t>
  </si>
  <si>
    <r>
      <t xml:space="preserve">006-0131
</t>
    </r>
    <r>
      <rPr>
        <i/>
        <sz val="7.5"/>
        <rFont val="Times New Roman"/>
        <family val="1"/>
        <charset val="204"/>
      </rPr>
      <t>РСНБ РК 2022</t>
    </r>
  </si>
  <si>
    <t>Затраты труда рабочих (средний разряд работы 3,1). Специальные работы в грунтах, работы по устройству конструкций башенного и мачтового типа, промышленных печей и труб</t>
  </si>
  <si>
    <r>
      <t xml:space="preserve">006-0135
</t>
    </r>
    <r>
      <rPr>
        <i/>
        <sz val="7.5"/>
        <rFont val="Times New Roman"/>
        <family val="1"/>
        <charset val="204"/>
      </rPr>
      <t>РСНБ РК 2022</t>
    </r>
  </si>
  <si>
    <t>Затраты труда рабочих (средний разряд работы 3,5). Специальные работы в грунтах, работы по устройству конструкций башенного и мачтового типа, промышленных печей и труб</t>
  </si>
  <si>
    <r>
      <t xml:space="preserve">002-0135
</t>
    </r>
    <r>
      <rPr>
        <i/>
        <sz val="7.5"/>
        <rFont val="Times New Roman"/>
        <family val="1"/>
        <charset val="204"/>
      </rPr>
      <t>РСНБ РК 2022</t>
    </r>
  </si>
  <si>
    <t>Затраты труда рабочих (средний разряд работы 3,5). Работы по устройству несущих и ограждающих конструкций</t>
  </si>
  <si>
    <r>
      <t xml:space="preserve">009-0127
</t>
    </r>
    <r>
      <rPr>
        <i/>
        <sz val="7.5"/>
        <rFont val="Times New Roman"/>
        <family val="1"/>
        <charset val="204"/>
      </rPr>
      <t>РСНБ РК 2022</t>
    </r>
  </si>
  <si>
    <t>Затраты труда рабочих (средний разряд работы 2,7). Работы по ремонту зданий и сооружений</t>
  </si>
  <si>
    <r>
      <t xml:space="preserve">003-0130
</t>
    </r>
    <r>
      <rPr>
        <i/>
        <sz val="7.5"/>
        <rFont val="Times New Roman"/>
        <family val="1"/>
        <charset val="204"/>
      </rPr>
      <t>РСНБ РК 2022</t>
    </r>
  </si>
  <si>
    <t>Затраты труда рабочих (средний разряд работы 3). Работы отделочные и изоляционные</t>
  </si>
  <si>
    <r>
      <t xml:space="preserve">002-0132
</t>
    </r>
    <r>
      <rPr>
        <i/>
        <sz val="7.5"/>
        <rFont val="Times New Roman"/>
        <family val="1"/>
        <charset val="204"/>
      </rPr>
      <t>РСНБ РК 2022</t>
    </r>
  </si>
  <si>
    <t>Затраты труда рабочих (средний разряд работы 3,2). Работы по устройству несущих и ограждающих конструкций</t>
  </si>
  <si>
    <r>
      <t xml:space="preserve">006-0124
</t>
    </r>
    <r>
      <rPr>
        <i/>
        <sz val="7.5"/>
        <rFont val="Times New Roman"/>
        <family val="1"/>
        <charset val="204"/>
      </rPr>
      <t>РСНБ РК 2022</t>
    </r>
  </si>
  <si>
    <t>Затраты труда рабочих (средний разряд работы 2,4). Специальные работы в грунтах, работы по устройству конструкций башенного и мачтового типа, промышленных печей и труб</t>
  </si>
  <si>
    <t>ИТОГО ЗАТРАТЫ ТРУДА ПО СПЕЦИАЛЬНОСТЯМ (ПО СМЕТЕ)</t>
  </si>
  <si>
    <t>Затраты труда рабочих</t>
  </si>
  <si>
    <t>ТРУДОВЫЕ РЕСУРСЫ</t>
  </si>
  <si>
    <r>
      <t xml:space="preserve">099-0100
</t>
    </r>
    <r>
      <rPr>
        <i/>
        <sz val="7.5"/>
        <rFont val="Times New Roman"/>
        <family val="1"/>
        <charset val="204"/>
      </rPr>
      <t>РСНБ РК 2022</t>
    </r>
  </si>
  <si>
    <t>Затраты труда машинистов</t>
  </si>
  <si>
    <t>чел-ч</t>
  </si>
  <si>
    <t>(254356,24)</t>
  </si>
  <si>
    <t>ИТОГО ТРУДОВЫЕ РЕСУРСЫ (ПО СМЕТЕ)</t>
  </si>
  <si>
    <t>СТРОИТЕЛЬНЫЕ МАШИНЫ И МЕХАНИЗМЫ</t>
  </si>
  <si>
    <t>СТРОИТЕЛЬНЫЕ МАШИНЫ И МЕХАНИЗМЫ (ЗАТРАТ 87,448% ПРИ ПОРОГЕ 80%)</t>
  </si>
  <si>
    <r>
      <t xml:space="preserve">315-102-0102
</t>
    </r>
    <r>
      <rPr>
        <i/>
        <sz val="7.5"/>
        <rFont val="Times New Roman"/>
        <family val="1"/>
        <charset val="204"/>
      </rPr>
      <t>РСНБ РК 2022</t>
    </r>
  </si>
  <si>
    <r>
      <t>Компрессоры передвижные с двигателем внутреннего сгорания давлением до 686 кПа (7 атм), производительность 5 м</t>
    </r>
    <r>
      <rPr>
        <vertAlign val="superscript"/>
        <sz val="10"/>
        <rFont val="Times New Roman"/>
        <family val="1"/>
        <charset val="204"/>
      </rPr>
      <t>3</t>
    </r>
    <r>
      <rPr>
        <sz val="10"/>
        <rFont val="Times New Roman"/>
        <family val="1"/>
        <charset val="204"/>
      </rPr>
      <t>/мин</t>
    </r>
  </si>
  <si>
    <t>маш.-ч</t>
  </si>
  <si>
    <t>в т.ч. затраты труда машинистов, экипаж 1 чел.</t>
  </si>
  <si>
    <t>СТРОИТЕЛЬНЫЕ МАШИНЫ И МЕХАНИЗМЫ (ЗАТРАТ 12,552% ПРИ ПОРОГЕ 15%)</t>
  </si>
  <si>
    <r>
      <t xml:space="preserve">315-102-0101
</t>
    </r>
    <r>
      <rPr>
        <i/>
        <sz val="7.5"/>
        <rFont val="Times New Roman"/>
        <family val="1"/>
        <charset val="204"/>
      </rPr>
      <t>РСНБ РК 2022</t>
    </r>
  </si>
  <si>
    <r>
      <t>Компрессоры передвижные с двигателем внутреннего сгорания давлением до 686 кПа (7 атм), производительность 2,2 м</t>
    </r>
    <r>
      <rPr>
        <vertAlign val="superscript"/>
        <sz val="10"/>
        <rFont val="Times New Roman"/>
        <family val="1"/>
        <charset val="204"/>
      </rPr>
      <t>3</t>
    </r>
    <r>
      <rPr>
        <sz val="10"/>
        <rFont val="Times New Roman"/>
        <family val="1"/>
        <charset val="204"/>
      </rPr>
      <t>/мин</t>
    </r>
  </si>
  <si>
    <r>
      <t xml:space="preserve">331-101-0101
</t>
    </r>
    <r>
      <rPr>
        <i/>
        <sz val="7.5"/>
        <rFont val="Times New Roman"/>
        <family val="1"/>
        <charset val="204"/>
      </rPr>
      <t>РСНБ РК 2022</t>
    </r>
  </si>
  <si>
    <t>Автомобили бортовые грузоподъёмностью до 5 т</t>
  </si>
  <si>
    <r>
      <t xml:space="preserve">343-401-0201
</t>
    </r>
    <r>
      <rPr>
        <i/>
        <sz val="7.5"/>
        <rFont val="Times New Roman"/>
        <family val="1"/>
        <charset val="204"/>
      </rPr>
      <t>РСНБ РК 2022</t>
    </r>
  </si>
  <si>
    <t>Молотки отбойные пневматические при работе от передвижных компрессорных станций</t>
  </si>
  <si>
    <r>
      <t xml:space="preserve">314-101-0103
</t>
    </r>
    <r>
      <rPr>
        <i/>
        <sz val="7.5"/>
        <rFont val="Times New Roman"/>
        <family val="1"/>
        <charset val="204"/>
      </rPr>
      <t>РСНБ РК 2022</t>
    </r>
  </si>
  <si>
    <t>Краны башенные максимальной грузоподъёмностью 8 т, высота подъема до 41,5 м, максимальный вылет стрелы до 55 м</t>
  </si>
  <si>
    <r>
      <t xml:space="preserve">315-202-0501
</t>
    </r>
    <r>
      <rPr>
        <i/>
        <sz val="7.5"/>
        <rFont val="Times New Roman"/>
        <family val="1"/>
        <charset val="204"/>
      </rPr>
      <t>РСНБ РК 2022</t>
    </r>
  </si>
  <si>
    <t>Аппарат для газовой сварки и резки</t>
  </si>
  <si>
    <r>
      <t xml:space="preserve">311-201-0201
</t>
    </r>
    <r>
      <rPr>
        <i/>
        <sz val="7.5"/>
        <rFont val="Times New Roman"/>
        <family val="1"/>
        <charset val="204"/>
      </rPr>
      <t>РСНБ РК 2022</t>
    </r>
  </si>
  <si>
    <t>Автогрейдеры среднего типа мощностью от 88,9 до 117,6 кВт (от 121 до 160 л.с.), массой от 9,1 до 13 т</t>
  </si>
  <si>
    <r>
      <t xml:space="preserve">315-103-0101
</t>
    </r>
    <r>
      <rPr>
        <i/>
        <sz val="7.5"/>
        <rFont val="Times New Roman"/>
        <family val="1"/>
        <charset val="204"/>
      </rPr>
      <t>РСНБ РК 2022</t>
    </r>
  </si>
  <si>
    <t>Выпрямители сварочные однопостовые с номинальным сварочным током 315-500 А</t>
  </si>
  <si>
    <r>
      <t xml:space="preserve">314-504-0501
</t>
    </r>
    <r>
      <rPr>
        <i/>
        <sz val="7.5"/>
        <rFont val="Times New Roman"/>
        <family val="1"/>
        <charset val="204"/>
      </rPr>
      <t>РСНБ РК 2022</t>
    </r>
  </si>
  <si>
    <t>Подъемники мачтовые высотой подъема 50 м</t>
  </si>
  <si>
    <r>
      <t xml:space="preserve">314-102-0101
</t>
    </r>
    <r>
      <rPr>
        <i/>
        <sz val="7.5"/>
        <rFont val="Times New Roman"/>
        <family val="1"/>
        <charset val="204"/>
      </rPr>
      <t>РСНБ РК 2022</t>
    </r>
  </si>
  <si>
    <t>Краны на автомобильном ходу максимальной грузоподъёмностью 10 т</t>
  </si>
  <si>
    <r>
      <t xml:space="preserve">343-302-0101
</t>
    </r>
    <r>
      <rPr>
        <i/>
        <sz val="7.5"/>
        <rFont val="Times New Roman"/>
        <family val="1"/>
        <charset val="204"/>
      </rPr>
      <t>РСНБ РК 2022</t>
    </r>
  </si>
  <si>
    <t>Перфоратор электрический</t>
  </si>
  <si>
    <r>
      <t xml:space="preserve">343-302-0201
</t>
    </r>
    <r>
      <rPr>
        <i/>
        <sz val="7.5"/>
        <rFont val="Times New Roman"/>
        <family val="1"/>
        <charset val="204"/>
      </rPr>
      <t>РСНБ РК 2022</t>
    </r>
  </si>
  <si>
    <t>Дрели электрические</t>
  </si>
  <si>
    <r>
      <t xml:space="preserve">314-502-0304
</t>
    </r>
    <r>
      <rPr>
        <i/>
        <sz val="7.5"/>
        <rFont val="Times New Roman"/>
        <family val="1"/>
        <charset val="204"/>
      </rPr>
      <t>РСНБ РК 2022</t>
    </r>
  </si>
  <si>
    <t>Лебедки электрические тяговым усилием свыше 19,62 до 31,39 кН (3,2 т)</t>
  </si>
  <si>
    <r>
      <t xml:space="preserve">343-102-0301
</t>
    </r>
    <r>
      <rPr>
        <i/>
        <sz val="7.5"/>
        <rFont val="Times New Roman"/>
        <family val="1"/>
        <charset val="204"/>
      </rPr>
      <t>РСНБ РК 2022</t>
    </r>
  </si>
  <si>
    <t>Электроплиткорез</t>
  </si>
  <si>
    <r>
      <t xml:space="preserve">343-101-0101
</t>
    </r>
    <r>
      <rPr>
        <i/>
        <sz val="7.5"/>
        <rFont val="Times New Roman"/>
        <family val="1"/>
        <charset val="204"/>
      </rPr>
      <t>РСНБ РК 2022</t>
    </r>
  </si>
  <si>
    <t>Ножницы электрические</t>
  </si>
  <si>
    <r>
      <t xml:space="preserve">314-102-0103
</t>
    </r>
    <r>
      <rPr>
        <i/>
        <sz val="7.5"/>
        <rFont val="Times New Roman"/>
        <family val="1"/>
        <charset val="204"/>
      </rPr>
      <t>РСНБ РК 2022</t>
    </r>
  </si>
  <si>
    <t>Краны на автомобильном ходу максимальной грузоподъёмностью 16 т</t>
  </si>
  <si>
    <r>
      <t xml:space="preserve">343-302-0301
</t>
    </r>
    <r>
      <rPr>
        <i/>
        <sz val="7.5"/>
        <rFont val="Times New Roman"/>
        <family val="1"/>
        <charset val="204"/>
      </rPr>
      <t>РСНБ РК 2022</t>
    </r>
  </si>
  <si>
    <t>Шуруповерты строительно-монтажные</t>
  </si>
  <si>
    <r>
      <t xml:space="preserve">315-103-0701
</t>
    </r>
    <r>
      <rPr>
        <i/>
        <sz val="7.5"/>
        <rFont val="Times New Roman"/>
        <family val="1"/>
        <charset val="204"/>
      </rPr>
      <t>РСНБ РК 2022</t>
    </r>
  </si>
  <si>
    <t>Электрические печи для сушки сварочных материалов с регулированием температуры в пределах 80-500°С</t>
  </si>
  <si>
    <r>
      <t xml:space="preserve">343-102-0101
</t>
    </r>
    <r>
      <rPr>
        <i/>
        <sz val="7.5"/>
        <rFont val="Times New Roman"/>
        <family val="1"/>
        <charset val="204"/>
      </rPr>
      <t>РСНБ РК 2022</t>
    </r>
  </si>
  <si>
    <t>Пила дисковая электрическая</t>
  </si>
  <si>
    <t>ИТОГО СТРОИТЕЛЬНЫЕ МАШИНЫ И МЕХАНИЗМЫ (ПО СМЕТЕ)</t>
  </si>
  <si>
    <t>СТРОИТЕЛЬНЫЕ МАТЕРИАЛЫ И КОНСТРУКЦИИ</t>
  </si>
  <si>
    <t>СТРОИТЕЛЬНЫЕ МАТЕРИАЛЫ И КОНСТРУКЦИИ (ЗАТРАТ 69,0062% ПРИ ПОРОГЕ 80%)</t>
  </si>
  <si>
    <r>
      <t xml:space="preserve">217-605-0108
</t>
    </r>
    <r>
      <rPr>
        <i/>
        <sz val="7.5"/>
        <rFont val="Times New Roman"/>
        <family val="1"/>
        <charset val="204"/>
      </rPr>
      <t>РСНБ РК 2022</t>
    </r>
  </si>
  <si>
    <t>Ацетилен технический газообразный ГОСТ 5457-75</t>
  </si>
  <si>
    <r>
      <t>м</t>
    </r>
    <r>
      <rPr>
        <vertAlign val="superscript"/>
        <sz val="10"/>
        <rFont val="Times New Roman"/>
        <family val="1"/>
        <charset val="204"/>
      </rPr>
      <t>3</t>
    </r>
  </si>
  <si>
    <t>СТРОИТЕЛЬНЫЕ МАТЕРИАЛЫ И КОНСТРУКЦИИ (ЗАТРАТ 26,8217% ПРИ ПОРОГЕ 15%)</t>
  </si>
  <si>
    <r>
      <t xml:space="preserve">217-605-0101
</t>
    </r>
    <r>
      <rPr>
        <i/>
        <sz val="7.5"/>
        <rFont val="Times New Roman"/>
        <family val="1"/>
        <charset val="204"/>
      </rPr>
      <t>РСНБ РК 2022</t>
    </r>
  </si>
  <si>
    <t>Кислород технический газообразный ГОСТ 5583-78</t>
  </si>
  <si>
    <t>СТРОИТЕЛЬНЫЕ МАТЕРИАЛЫ И КОНСТРУКЦИИ (ЗАТРАТ 4,1721% ПРИ ПОРОГЕ 5%)</t>
  </si>
  <si>
    <r>
      <t xml:space="preserve">261-107-0576
</t>
    </r>
    <r>
      <rPr>
        <i/>
        <sz val="7.5"/>
        <rFont val="Times New Roman"/>
        <family val="1"/>
        <charset val="204"/>
      </rPr>
      <t>РСНБ РК 2022</t>
    </r>
  </si>
  <si>
    <t>Электроды, d=4 мм, Э46 ГОСТ 9466-75</t>
  </si>
  <si>
    <r>
      <t xml:space="preserve">217-605-0104
</t>
    </r>
    <r>
      <rPr>
        <i/>
        <sz val="7.5"/>
        <rFont val="Times New Roman"/>
        <family val="1"/>
        <charset val="204"/>
      </rPr>
      <t>РСНБ РК 2022</t>
    </r>
  </si>
  <si>
    <t>Пропан-бутан, смесь техническая ГОСТ Р 52087-2018</t>
  </si>
  <si>
    <t>кг</t>
  </si>
  <si>
    <t>ИТОГО СТРОИТЕЛЬНЫЕ МАТЕРИАЛЫ И КОНСТРУКЦИИ (ПО СМЕТЕ)</t>
  </si>
  <si>
    <t>ТРАНСПОРТНЫЕ РАСХОДЫ</t>
  </si>
  <si>
    <r>
      <t xml:space="preserve">412-102-0212
</t>
    </r>
    <r>
      <rPr>
        <i/>
        <sz val="7.5"/>
        <rFont val="Times New Roman"/>
        <family val="1"/>
        <charset val="204"/>
      </rPr>
      <t>РСНБ РК 2022</t>
    </r>
  </si>
  <si>
    <t>Перевозка строительных грузов самосвалами вне населенных пунктов. Грузоподъемность свыше 10 т. Расстояние перевозки 12 км</t>
  </si>
  <si>
    <r>
      <t xml:space="preserve">414-104-0501
</t>
    </r>
    <r>
      <rPr>
        <i/>
        <sz val="7.5"/>
        <rFont val="Times New Roman"/>
        <family val="1"/>
        <charset val="204"/>
      </rPr>
      <t>РСНБ РК 2022</t>
    </r>
  </si>
  <si>
    <t>Мусор строительный (механизированная). Погрузка</t>
  </si>
  <si>
    <t>ИТОГО ТРАНСПОРТНЫЕ РАСХОДЫ (ПО СМЕТЕ)</t>
  </si>
  <si>
    <t>ИТОГО ПРЯМЫЕ ЗАТРАТЫ (по смете)</t>
  </si>
  <si>
    <t>Накладные расходы (по смете)</t>
  </si>
  <si>
    <t>ИТОГО С НАКЛАДНЫМИ РАСХОДАМИ</t>
  </si>
  <si>
    <t>Сметная прибыль (по смете)</t>
  </si>
  <si>
    <t>ИТОГО ПО ЛОКАЛЬНОМУ РЕСУРСНОМУ СМЕТНОМУ РАСЧЕТУ</t>
  </si>
  <si>
    <t>ИСХОДНЫЕ ДАННЫЕ : Э106420</t>
  </si>
  <si>
    <t>Э106420'К9А0Ж5'Ц7Н2ХМШ1В1+''14.1'''''*</t>
  </si>
  <si>
    <t>П0 Коэффициент 0,3 к нормам затрат труда, времени эксплуатации машин (включая затраты труда рабочих, обслуживающих машины). Демонтаж оборудования, предназначенного в лом. ЭСН РК 8.04-02-2022, п. 6.1, таблица 2#*</t>
  </si>
  <si>
    <t>Н5.0,3'Н52.0,3*</t>
  </si>
  <si>
    <t>Ц13-080201-0810(Н5.0,3)(Н52.0,3)'17+60''Кабель до 35 кВ, масса 1 м до 1 кг, кабель ВВГнг-5х6, ВВГнг-5х16. Прокладка по установленным конструкциям и лоткам с креплением по всей длине #Коэффициент 0,3 к нормам затрат труда, времени эксплуатации машин (включая затраты труда рабочих, обслуживающих машины). Демонтаж оборудования, предназначенного в лом. ЭСН РК 8.04-02-2022, п. 6.1, таблица 2'м кабеля*</t>
  </si>
  <si>
    <t>Ц13-080201-0811(Н5.0,3)(Н52.0,3)'70''Кабель до 35 кВ, масса 1 м до 2 кг, ВВГнг-5х35. Прокладка по установленным конструкциям и лоткам с креплением по всей длине #Коэффициент 0,3 к нормам затрат труда, времени эксплуатации машин (включая затраты труда рабочих, обслуживающих машины). Демонтаж оборудования, предназначенного в лом. ЭСН РК 8.04-02-2022, п. 6.1, таблица 2'м кабеля*</t>
  </si>
  <si>
    <t>Ц13-080301-0211(Н5.0,3)(Н52.0,3)'2+1+1+2+1''Машина электрическая переменного или постоянного тока, фланцевая с горизонтальным или вертикальным валом, поступающая в собранном виде, масса до 5 т, электродвигатель 0,4кВ 5,5кВт - 2шт., электродвигатель 0,4кВ 4,0кВт - 1шт., электродвигатель 0,4кВ 3,0кВт - 1шт., электродвигатель 0,4кВ 1,1кВт - 2шт., электродвигатель 0,4кВ 0,75кВт - 1шт.. Установка #Коэффициент 0,3 к нормам затрат труда, времени эксплуатации машин (включая затраты труда рабочих, обслуживающих машины). Демонтаж оборудования, предназначенного в лом. ЭСН РК 8.04-02-2022, п. 6.1, таблица 2'шт.*</t>
  </si>
  <si>
    <t>Ц13-110801-0101'7+7''Проводки электрические. Отключение и подключение существующего кабеля от существующей вытяжной вентиляционной установки, которая подлежит демонтажу'конец*</t>
  </si>
  <si>
    <t>Ц13-080301-0211(Н5.0,3)(Н52.0,3)'1+5+1''Машина электрическая переменного или постоянного тока, фланцевая с горизонтальным или вертикальным валом, поступающая в собранном виде, масса до 5 т, электродвигатель 0,4кВ 2,2кВт - 1шт., электродвигатель 0,4кВ 0,55кВт - 5шт., электродвигатель 0,4кВ 0,19кВт - 1шт.. Установка #Коэффициент 0,3 к нормам затрат труда, времени эксплуатации машин (включая затраты труда рабочих, обслуживающих машины). Демонтаж оборудования, предназначенного в лом. ЭСН РК 8.04-02-2022, п. 6.1, таблица 2'шт.*</t>
  </si>
  <si>
    <t>П Погрузочно-разгрузочные работы и транспорт мусора*</t>
  </si>
  <si>
    <t>С3414-103-0501'0,86''Конструкции металлические. Погрузка'т*</t>
  </si>
  <si>
    <t>С3412-102-0202'0,86.2''Перевозка строительных грузов самосвалами вне населенных пунктов. Грузоподъемность свыше 10 т(металлолом). Расстояние перевозки 2 км'т·км*</t>
  </si>
  <si>
    <t>К'главный инженер Е.Н.Варениченко*</t>
  </si>
  <si>
    <t>Реконструкция системы вентиляции здания центральной заводской лаборатории</t>
  </si>
  <si>
    <t>дефектная ведомость</t>
  </si>
  <si>
    <t>372,809</t>
  </si>
  <si>
    <t>27,439</t>
  </si>
  <si>
    <t>0,010</t>
  </si>
  <si>
    <t xml:space="preserve">Коэффициент 0,3 к нормам затрат труда, времени эксплуатации машин (включая затраты труда рабочих, обслуживающих машины). Демонтаж оборудования, предназначенного в лом. ЭСН РК 8.04-02-2022, п. 6.1, таблица 2
</t>
  </si>
  <si>
    <t>1308-0201-0810 РСНБ РК 2022 Кзтр и Кэм=1,09 Изм. и доп. вып. 26</t>
  </si>
  <si>
    <t xml:space="preserve">Кабель до 35 кВ, масса 1 м до 1 кг, кабель ВВГнг-5х6, ВВГнг-5х16. Прокладка по установленным конструкциям и лоткам с креплением по всей длине 
Коэффициент 0,3 к нормам затрат труда, времени эксплуатации машин (включая затраты труда рабочих, обслуживающих машины). Демонтаж оборудования, предназначенного в лом. ЭСН РК 8.04-02-2022, п. 6.1, таблица 2
</t>
  </si>
  <si>
    <t>м кабеля</t>
  </si>
  <si>
    <t>1308-0201-0811 РСНБ РК 2022 Кзтр и Кэм=1,09 Изм. и доп. вып. 26</t>
  </si>
  <si>
    <t xml:space="preserve">Кабель до 35 кВ, масса 1 м до 2 кг, ВВГнг-5х35. Прокладка по установленным конструкциям и лоткам с креплением по всей длине 
Коэффициент 0,3 к нормам затрат труда, времени эксплуатации машин (включая затраты труда рабочих, обслуживающих машины). Демонтаж оборудования, предназначенного в лом. ЭСН РК 8.04-02-2022, п. 6.1, таблица 2
</t>
  </si>
  <si>
    <t>1308-0301-0211 РСНБ РК 2022 Кзтр и Кэм=1,09 Изм. и доп. вып. 28</t>
  </si>
  <si>
    <t xml:space="preserve">Машина электрическая переменного или постоянного тока, фланцевая с горизонтальным или вертикальным валом, поступающая в собранном виде, масса до 5 т, электродвигатель 0,4кВ 5,5кВт - 2шт., электродвигатель 0,4кВ 4,0кВт - 1шт., электродвигатель 0,4кВ 3,0кВт - 1шт., электродвигатель 0,4кВ 1,1кВт - 2шт., электродвигатель 0,4кВ 0,75кВт - 1шт.. Установка 
Коэффициент 0,3 к нормам затрат труда, времени эксплуатации машин (включая затраты труда рабочих, обслуживающих машины). Демонтаж оборудования, предназначенного в лом. ЭСН РК 8.04-02-2022, п. 6.1, таблица 2
</t>
  </si>
  <si>
    <t>шт.</t>
  </si>
  <si>
    <t>1311-0801-0101 РСНБ РК 2022 Кзтр и Кэм=1,09</t>
  </si>
  <si>
    <t xml:space="preserve">Проводки электрические. Отключение и подключение существующего кабеля от существующей вытяжной вентиляционной установки, которая подлежит демонтажу
</t>
  </si>
  <si>
    <t>конец</t>
  </si>
  <si>
    <t>НР - 75%; СП - 8%</t>
  </si>
  <si>
    <t xml:space="preserve">Машина электрическая переменного или постоянного тока, фланцевая с горизонтальным или вертикальным валом, поступающая в собранном виде, масса до 5 т, электродвигатель 0,4кВ 2,2кВт - 1шт., электродвигатель 0,4кВ 0,55кВт - 5шт., электродвигатель 0,4кВ 0,19кВт - 1шт.. Установка 
Коэффициент 0,3 к нормам затрат труда, времени эксплуатации машин (включая затраты труда рабочих, обслуживающих машины). Демонтаж оборудования, предназначенного в лом. ЭСН РК 8.04-02-2022, п. 6.1, таблица 2
</t>
  </si>
  <si>
    <t>Погрузочно-разгрузочные работы и транспорт мусора</t>
  </si>
  <si>
    <t>414-103-0501 РСНБ РК 2022</t>
  </si>
  <si>
    <t xml:space="preserve">Конструкции металлические. Погрузка
</t>
  </si>
  <si>
    <t>412-102-0202 РСНБ РК 2022</t>
  </si>
  <si>
    <t xml:space="preserve">Перевозка строительных грузов самосвалами вне населенных пунктов. Грузоподъемность свыше 10 т(металлолом). Расстояние перевозки 2 км
</t>
  </si>
  <si>
    <t>Стоимость монтажных работ</t>
  </si>
  <si>
    <t>ВСЕГО, Стоимость монтажных работ</t>
  </si>
  <si>
    <t>главный инженер Е.Н.Варениченко</t>
  </si>
  <si>
    <t>№ 1-1-2</t>
  </si>
  <si>
    <r>
      <t xml:space="preserve">004-0142
</t>
    </r>
    <r>
      <rPr>
        <i/>
        <sz val="7.5"/>
        <rFont val="Times New Roman"/>
        <family val="1"/>
        <charset val="204"/>
      </rPr>
      <t>РСНБ РК 2022</t>
    </r>
  </si>
  <si>
    <t>Затраты труда рабочих (средний разряд работы 4,2). Работы по устройству внутренних и наружных инженерных систем</t>
  </si>
  <si>
    <r>
      <t xml:space="preserve">004-0140
</t>
    </r>
    <r>
      <rPr>
        <i/>
        <sz val="7.5"/>
        <rFont val="Times New Roman"/>
        <family val="1"/>
        <charset val="204"/>
      </rPr>
      <t>РСНБ РК 2022</t>
    </r>
  </si>
  <si>
    <t>Затраты труда рабочих (средний разряд работы 4). Работы по устройству внутренних и наружных инженерных систем</t>
  </si>
  <si>
    <r>
      <t xml:space="preserve">007-0143
</t>
    </r>
    <r>
      <rPr>
        <i/>
        <sz val="7.5"/>
        <rFont val="Times New Roman"/>
        <family val="1"/>
        <charset val="204"/>
      </rPr>
      <t>РСНБ РК 2022</t>
    </r>
  </si>
  <si>
    <t>Затраты труда рабочих (средний разряд работы 4,3). Работы по монтажу оборудования</t>
  </si>
  <si>
    <t>(7088,9)</t>
  </si>
  <si>
    <t>СТРОИТЕЛЬНЫЕ МАШИНЫ И МЕХАНИЗМЫ (ЗАТРАТ 69,7032% ПРИ ПОРОГЕ 80%)</t>
  </si>
  <si>
    <r>
      <t xml:space="preserve">314-201-0106
</t>
    </r>
    <r>
      <rPr>
        <i/>
        <sz val="7.5"/>
        <rFont val="Times New Roman"/>
        <family val="1"/>
        <charset val="204"/>
      </rPr>
      <t>РСНБ РК 2022</t>
    </r>
  </si>
  <si>
    <t>Краны мостовые электрические при работе на монтаже технологического оборудования, общего назначения максимальной грузоподъёмностью 50 т</t>
  </si>
  <si>
    <t>СТРОИТЕЛЬНЫЕ МАШИНЫ И МЕХАНИЗМЫ (ЗАТРАТ 16,1773% ПРИ ПОРОГЕ 15%)</t>
  </si>
  <si>
    <t>СТРОИТЕЛЬНЫЕ МАШИНЫ И МЕХАНИЗМЫ (ЗАТРАТ 14,1195% ПРИ ПОРОГЕ 5%)</t>
  </si>
  <si>
    <r>
      <t xml:space="preserve">314-502-0308
</t>
    </r>
    <r>
      <rPr>
        <i/>
        <sz val="7.5"/>
        <rFont val="Times New Roman"/>
        <family val="1"/>
        <charset val="204"/>
      </rPr>
      <t>РСНБ РК 2022</t>
    </r>
  </si>
  <si>
    <t>Лебедки электрические тяговым усилием свыше 122,62 до 156,96 кН (16 т)</t>
  </si>
  <si>
    <r>
      <t xml:space="preserve">314-501-0104
</t>
    </r>
    <r>
      <rPr>
        <i/>
        <sz val="7.5"/>
        <rFont val="Times New Roman"/>
        <family val="1"/>
        <charset val="204"/>
      </rPr>
      <t>РСНБ РК 2022</t>
    </r>
  </si>
  <si>
    <t>Домкраты гидравлические грузоподъёмностью свыше 50 до 63 т</t>
  </si>
  <si>
    <t>СТРОИТЕЛЬНЫЕ МАТЕРИАЛЫ И КОНСТРУКЦИИ (ЗАТРАТ 49,0314% ПРИ ПОРОГЕ 80%)</t>
  </si>
  <si>
    <r>
      <t xml:space="preserve">251-303-0303
</t>
    </r>
    <r>
      <rPr>
        <i/>
        <sz val="7.5"/>
        <rFont val="Times New Roman"/>
        <family val="1"/>
        <charset val="204"/>
      </rPr>
      <t>РСНБ РК 2022</t>
    </r>
  </si>
  <si>
    <t>Шпала непропитанная, тип I, для железной дороги широкой колеи ГОСТ 78-2004</t>
  </si>
  <si>
    <t>СТРОИТЕЛЬНЫЕ МАТЕРИАЛЫ И КОНСТРУКЦИИ (ЗАТРАТ 39,0556% ПРИ ПОРОГЕ 15%)</t>
  </si>
  <si>
    <r>
      <t xml:space="preserve">215-203-0503
</t>
    </r>
    <r>
      <rPr>
        <i/>
        <sz val="7.5"/>
        <rFont val="Times New Roman"/>
        <family val="1"/>
        <charset val="204"/>
      </rPr>
      <t>РСНБ РК 2022</t>
    </r>
  </si>
  <si>
    <t>Доска необрезная хвойных пород длиной до 6,5 м, любой ширины, толщиной 44 мм и более ГОСТ 8486-86 сорт 3</t>
  </si>
  <si>
    <t>СТРОИТЕЛЬНЫЕ МАТЕРИАЛЫ И КОНСТРУКЦИИ (ЗАТРАТ 11,913% ПРИ ПОРОГЕ 5%)</t>
  </si>
  <si>
    <r>
      <t xml:space="preserve">215-101-0102
</t>
    </r>
    <r>
      <rPr>
        <i/>
        <sz val="7.5"/>
        <rFont val="Times New Roman"/>
        <family val="1"/>
        <charset val="204"/>
      </rPr>
      <t>РСНБ РК 2022</t>
    </r>
  </si>
  <si>
    <t>Лесоматериал круглый хвойных пород для строительства ГОСТ 9463-88 толщиной от 140 мм до 240 мм, длиной от 3 м до 6,5 м, сорт 2</t>
  </si>
  <si>
    <r>
      <t xml:space="preserve">261-404-0208
</t>
    </r>
    <r>
      <rPr>
        <i/>
        <sz val="7.5"/>
        <rFont val="Times New Roman"/>
        <family val="1"/>
        <charset val="204"/>
      </rPr>
      <t>РСНБ РК 2022</t>
    </r>
  </si>
  <si>
    <t>Скобы и накладки для крепления кабеля ГОСТ Р 51177-2017</t>
  </si>
  <si>
    <t>10 шт.</t>
  </si>
  <si>
    <r>
      <t xml:space="preserve">214-302-0201
</t>
    </r>
    <r>
      <rPr>
        <i/>
        <sz val="7.5"/>
        <rFont val="Times New Roman"/>
        <family val="1"/>
        <charset val="204"/>
      </rPr>
      <t>РСНБ РК 2022</t>
    </r>
  </si>
  <si>
    <t>Роли свинцовые ГОСТ 89-73 толщиной 1,0 мм</t>
  </si>
  <si>
    <r>
      <t xml:space="preserve">261-107-0967
</t>
    </r>
    <r>
      <rPr>
        <i/>
        <sz val="7.5"/>
        <rFont val="Times New Roman"/>
        <family val="1"/>
        <charset val="204"/>
      </rPr>
      <t>РСНБ РК 2022</t>
    </r>
  </si>
  <si>
    <t>Припои оловянно-свинцовые в чушках бессурьмянистые, марка ПОС30 ГОСТ 21930-76</t>
  </si>
  <si>
    <r>
      <t xml:space="preserve">261-107-0620
</t>
    </r>
    <r>
      <rPr>
        <i/>
        <sz val="7.5"/>
        <rFont val="Times New Roman"/>
        <family val="1"/>
        <charset val="204"/>
      </rPr>
      <t>РСНБ РК 2022</t>
    </r>
  </si>
  <si>
    <t>Скобы металлические</t>
  </si>
  <si>
    <r>
      <t xml:space="preserve">261-201-0351
</t>
    </r>
    <r>
      <rPr>
        <i/>
        <sz val="7.5"/>
        <rFont val="Times New Roman"/>
        <family val="1"/>
        <charset val="204"/>
      </rPr>
      <t>РСНБ РК 2022</t>
    </r>
  </si>
  <si>
    <t>Лак битумный БТ-123 ГОСТ Р 52165-2003</t>
  </si>
  <si>
    <r>
      <t xml:space="preserve">217-106-0105
</t>
    </r>
    <r>
      <rPr>
        <i/>
        <sz val="7.5"/>
        <rFont val="Times New Roman"/>
        <family val="1"/>
        <charset val="204"/>
      </rPr>
      <t>РСНБ РК 2022</t>
    </r>
  </si>
  <si>
    <t>Шуруп ГОСТ 1147-80 с полукруглой головкой</t>
  </si>
  <si>
    <r>
      <t xml:space="preserve">261-107-0961
</t>
    </r>
    <r>
      <rPr>
        <i/>
        <sz val="7.5"/>
        <rFont val="Times New Roman"/>
        <family val="1"/>
        <charset val="204"/>
      </rPr>
      <t>РСНБ РК 2022</t>
    </r>
  </si>
  <si>
    <t>Бирки маркировочные</t>
  </si>
  <si>
    <t>100 шт.</t>
  </si>
  <si>
    <r>
      <t xml:space="preserve">261-107-0968
</t>
    </r>
    <r>
      <rPr>
        <i/>
        <sz val="7.5"/>
        <rFont val="Times New Roman"/>
        <family val="1"/>
        <charset val="204"/>
      </rPr>
      <t>РСНБ РК 2022</t>
    </r>
  </si>
  <si>
    <t>Припои оловянно-свинцовые бессурьмянистые марки ПОС61 ГОСТ 21931-76</t>
  </si>
  <si>
    <r>
      <t xml:space="preserve">214-209-0210
</t>
    </r>
    <r>
      <rPr>
        <i/>
        <sz val="7.5"/>
        <rFont val="Times New Roman"/>
        <family val="1"/>
        <charset val="204"/>
      </rPr>
      <t>РСНБ РК 2022</t>
    </r>
  </si>
  <si>
    <t>Проволока стальная термически обработанная, оцинкованная ГОСТ 3282-74 диаметром 3 мм</t>
  </si>
  <si>
    <r>
      <t xml:space="preserve">261-107-0501
</t>
    </r>
    <r>
      <rPr>
        <i/>
        <sz val="7.5"/>
        <rFont val="Times New Roman"/>
        <family val="1"/>
        <charset val="204"/>
      </rPr>
      <t>РСНБ РК 2022</t>
    </r>
  </si>
  <si>
    <t>Лента монтажная К226 с кнопками</t>
  </si>
  <si>
    <t>100 м</t>
  </si>
  <si>
    <r>
      <t xml:space="preserve">261-404-0574
</t>
    </r>
    <r>
      <rPr>
        <i/>
        <sz val="7.5"/>
        <rFont val="Times New Roman"/>
        <family val="1"/>
        <charset val="204"/>
      </rPr>
      <t>РСНБ РК 2022</t>
    </r>
  </si>
  <si>
    <t>Кнопки монтажные ГОСТ Р 51177-2017</t>
  </si>
  <si>
    <t>1000 шт.</t>
  </si>
  <si>
    <r>
      <t xml:space="preserve">261-107-0936
</t>
    </r>
    <r>
      <rPr>
        <i/>
        <sz val="7.5"/>
        <rFont val="Times New Roman"/>
        <family val="1"/>
        <charset val="204"/>
      </rPr>
      <t>РСНБ РК 2022</t>
    </r>
  </si>
  <si>
    <t>Канифоль сосновая ГОСТ 19113-84</t>
  </si>
  <si>
    <r>
      <t xml:space="preserve">261-107-0783
</t>
    </r>
    <r>
      <rPr>
        <i/>
        <sz val="7.5"/>
        <rFont val="Times New Roman"/>
        <family val="1"/>
        <charset val="204"/>
      </rPr>
      <t>РСНБ РК 2022</t>
    </r>
  </si>
  <si>
    <t>Трубка полихлорвиниловая</t>
  </si>
  <si>
    <r>
      <t xml:space="preserve">261-107-0364
</t>
    </r>
    <r>
      <rPr>
        <i/>
        <sz val="7.5"/>
        <rFont val="Times New Roman"/>
        <family val="1"/>
        <charset val="204"/>
      </rPr>
      <t>РСНБ РК 2022</t>
    </r>
  </si>
  <si>
    <t>Спирт этиловый ректификованный технический ГОСТ 18300-87</t>
  </si>
  <si>
    <r>
      <t xml:space="preserve">261-107-0367
</t>
    </r>
    <r>
      <rPr>
        <i/>
        <sz val="7.5"/>
        <rFont val="Times New Roman"/>
        <family val="1"/>
        <charset val="204"/>
      </rPr>
      <t>РСНБ РК 2022</t>
    </r>
  </si>
  <si>
    <t>Дихлорэтан технический ГОСТ 1942-86 1 сорта</t>
  </si>
  <si>
    <r>
      <t xml:space="preserve">414-103-0501
</t>
    </r>
    <r>
      <rPr>
        <i/>
        <sz val="7.5"/>
        <rFont val="Times New Roman"/>
        <family val="1"/>
        <charset val="204"/>
      </rPr>
      <t>РСНБ РК 2022</t>
    </r>
  </si>
  <si>
    <t>Конструкции металлические. Погрузка</t>
  </si>
  <si>
    <r>
      <t xml:space="preserve">412-102-0202
</t>
    </r>
    <r>
      <rPr>
        <i/>
        <sz val="7.5"/>
        <rFont val="Times New Roman"/>
        <family val="1"/>
        <charset val="204"/>
      </rPr>
      <t>РСНБ РК 2022</t>
    </r>
  </si>
  <si>
    <t>Перевозка строительных грузов самосвалами вне населенных пунктов. Грузоподъемность свыше 10 т(металлолом). Расстояние перевозки 2 км</t>
  </si>
  <si>
    <t>ИСХОДНЫЕ ДАННЫЕ : Э106320</t>
  </si>
  <si>
    <t>Э106320'К9А0Д0Ж5'Ц7Н2ХМШ1В1+''14.1'''''*</t>
  </si>
  <si>
    <t>F(49)''construction=Реконструкция системы вентиляции здания Центральной заводской лаборатории. ТОО "Паводарский нефтехимический завод"'construction-cipher=11-106'Признаки=Ц7Н2ХМШ1В1+'Номер района=14.1'Использовать минимальную сметную цену=Да'Источник финансирования=Бюджет'Подбор высоты строк=Да'Учет климатических условий=Да*</t>
  </si>
  <si>
    <t>П0 Коэффициент 0,4 к нормам затрат труда, времени эксплуатации машин (включая затраты труда рабочих, обслуживающих машины). Демонтаж внутренних санитарно-технических устройств (водопровода, канализации, водостоков, отопления, вентиляции). ЭСН РК 8.04-01-2022, п. 3.17, таблица 1#*</t>
  </si>
  <si>
    <t>Н5.0,4'Н52.0,4'Н53.0*</t>
  </si>
  <si>
    <t>П2 Приточная установка П1*</t>
  </si>
  <si>
    <r>
      <t>Е11-202501-101'1''Камеры приточные типовые без секции орошения, производительность до 10 тыс м</t>
    </r>
    <r>
      <rPr>
        <vertAlign val="superscript"/>
        <sz val="10"/>
        <rFont val="Courier New"/>
        <family val="3"/>
        <charset val="204"/>
      </rPr>
      <t>3</t>
    </r>
    <r>
      <rPr>
        <sz val="10"/>
        <rFont val="Courier New"/>
        <family val="3"/>
        <charset val="204"/>
      </rPr>
      <t>/час. Демонтаж, CP-1-S-W-P/2-2, поз.П1'камера*</t>
    </r>
  </si>
  <si>
    <t>П2 Приточная установка П2*</t>
  </si>
  <si>
    <r>
      <t>Е11-202501-101'1''Камеры приточные типовые без секции орошения, производительность до 10 тыс м</t>
    </r>
    <r>
      <rPr>
        <vertAlign val="superscript"/>
        <sz val="10"/>
        <rFont val="Courier New"/>
        <family val="3"/>
        <charset val="204"/>
      </rPr>
      <t>3</t>
    </r>
    <r>
      <rPr>
        <sz val="10"/>
        <rFont val="Courier New"/>
        <family val="3"/>
        <charset val="204"/>
      </rPr>
      <t>/час. Демонтаж, CP-1-S-W-P/1-6, поз.П2'камера*</t>
    </r>
  </si>
  <si>
    <r>
      <t>Е11-200101-310'1,6.15''Воздуховоды класса Н (нормальные) из оцинкованной стали, толщина 0,7 мм, периметр от 1100 до 1600 мм. Демонтаж'м</t>
    </r>
    <r>
      <rPr>
        <vertAlign val="superscript"/>
        <sz val="10"/>
        <rFont val="Courier New"/>
        <family val="3"/>
        <charset val="204"/>
      </rPr>
      <t>2</t>
    </r>
    <r>
      <rPr>
        <sz val="10"/>
        <rFont val="Courier New"/>
        <family val="3"/>
        <charset val="204"/>
      </rPr>
      <t xml:space="preserve"> поверхности воздуховодов*</t>
    </r>
  </si>
  <si>
    <t>П2 Приточная установка П3*</t>
  </si>
  <si>
    <r>
      <t>Е11-202501-101(РС295485)(РС296330)(КРЗП=1)'1''Камеры приточные типовые без секции орошения, производительность до 10 тыс м</t>
    </r>
    <r>
      <rPr>
        <vertAlign val="superscript"/>
        <sz val="10"/>
        <rFont val="Courier New"/>
        <family val="3"/>
        <charset val="204"/>
      </rPr>
      <t>3</t>
    </r>
    <r>
      <rPr>
        <sz val="10"/>
        <rFont val="Courier New"/>
        <family val="3"/>
        <charset val="204"/>
      </rPr>
      <t>/час. Демонтаж, CSK-30-S-W-L/2-2/-/S, поз.П3'камера*</t>
    </r>
  </si>
  <si>
    <r>
      <t>Е11-200101-312(РС188168)(РС188242)(РС295883)(РС296086)(КРЗП=1)'3,2.5+2,8.3''Воздуховоды класса Н (нормальные) из оцинкованной стали, толщина 0,7 мм, периметр до 3200 мм. Демонтаж'м</t>
    </r>
    <r>
      <rPr>
        <vertAlign val="superscript"/>
        <sz val="10"/>
        <rFont val="Courier New"/>
        <family val="3"/>
        <charset val="204"/>
      </rPr>
      <t>2</t>
    </r>
    <r>
      <rPr>
        <sz val="10"/>
        <rFont val="Courier New"/>
        <family val="3"/>
        <charset val="204"/>
      </rPr>
      <t xml:space="preserve"> поверхности воздуховодов*</t>
    </r>
  </si>
  <si>
    <r>
      <t>Е11-200101-311(РС188168)(РС188242)(РС295883)(РС296086)(КРЗП=1)'2.23''Воздуховоды класса Н (нормальные) из оцинкованной стали, толщина 0,7 мм, периметр до 2400 мм. Демонтаж'м</t>
    </r>
    <r>
      <rPr>
        <vertAlign val="superscript"/>
        <sz val="10"/>
        <rFont val="Courier New"/>
        <family val="3"/>
        <charset val="204"/>
      </rPr>
      <t>2</t>
    </r>
    <r>
      <rPr>
        <sz val="10"/>
        <rFont val="Courier New"/>
        <family val="3"/>
        <charset val="204"/>
      </rPr>
      <t xml:space="preserve"> поверхности воздуховодов*</t>
    </r>
  </si>
  <si>
    <r>
      <t>Е11-200101-310(РС188168)(РС188242)(РС295883)(РС296086)(КРЗП=1)'1,6.20+1,4.5+1,1.20+1,3.10''Воздуховоды класса Н (нормальные) из оцинкованной стали, толщина 0,7 мм, периметр от 1100 до 1600 мм. Демонтаж'м</t>
    </r>
    <r>
      <rPr>
        <vertAlign val="superscript"/>
        <sz val="10"/>
        <rFont val="Courier New"/>
        <family val="3"/>
        <charset val="204"/>
      </rPr>
      <t>2</t>
    </r>
    <r>
      <rPr>
        <sz val="10"/>
        <rFont val="Courier New"/>
        <family val="3"/>
        <charset val="204"/>
      </rPr>
      <t xml:space="preserve"> поверхности воздуховодов*</t>
    </r>
  </si>
  <si>
    <t>П2 Приточная установка П4*</t>
  </si>
  <si>
    <r>
      <t>Е11-202501-101(РС295485)(РС296330)(КРЗП=1)'1''Камеры приточные типовые без секции орошения, производительность до 10 тыс м</t>
    </r>
    <r>
      <rPr>
        <vertAlign val="superscript"/>
        <sz val="10"/>
        <rFont val="Courier New"/>
        <family val="3"/>
        <charset val="204"/>
      </rPr>
      <t>3</t>
    </r>
    <r>
      <rPr>
        <sz val="10"/>
        <rFont val="Courier New"/>
        <family val="3"/>
        <charset val="204"/>
      </rPr>
      <t>/час. Демонтаж, CSK-30-S-W-L/2-2/-/S, поз.П4'камера*</t>
    </r>
  </si>
  <si>
    <r>
      <t>Е11-200101-311(РС188168)(РС188242)(РС295883)(РС296086)(П-1120002)(КРЗП=1)'2,4.12+2.20''Воздуховоды класса Н (нормальные) из оцинкованной стали, толщина 0,7 мм, периметр до 2400 мм. Демонтаж. #Высота от пола свыше 5 до 8 м, применен коэффициент к затратам труда-1,16'м</t>
    </r>
    <r>
      <rPr>
        <vertAlign val="superscript"/>
        <sz val="10"/>
        <rFont val="Courier New"/>
        <family val="3"/>
        <charset val="204"/>
      </rPr>
      <t>2</t>
    </r>
    <r>
      <rPr>
        <sz val="10"/>
        <rFont val="Courier New"/>
        <family val="3"/>
        <charset val="204"/>
      </rPr>
      <t xml:space="preserve"> поверхности воздуховодов*</t>
    </r>
  </si>
  <si>
    <r>
      <t>Е11-200101-310(РС188168)(РС188242)(РС295883)(РС296086)(П-1120002)(КРЗП=1)'1,2.15''Воздуховоды класса Н (нормальные) из оцинкованной стали, толщина 0,7 мм, периметр от 1100 до 1600 мм. Демонтаж. #Высота от пола свыше 5 до 8 м, применен коэффициент к затратам труда-1,16'м</t>
    </r>
    <r>
      <rPr>
        <vertAlign val="superscript"/>
        <sz val="10"/>
        <rFont val="Courier New"/>
        <family val="3"/>
        <charset val="204"/>
      </rPr>
      <t>2</t>
    </r>
    <r>
      <rPr>
        <sz val="10"/>
        <rFont val="Courier New"/>
        <family val="3"/>
        <charset val="204"/>
      </rPr>
      <t xml:space="preserve"> поверхности воздуховодов*</t>
    </r>
  </si>
  <si>
    <r>
      <t>Е11-200101-303(П-1120002)(РС188168)(РС188242)(РС295883)(РС296086)(КРЗП=1)'0,8.35''Воздуховоды класса Н (нормальные) из оцинкованной стали, толщина 0,5 мм, периметр 800, 1000 мм. Демонтаж. #Высота от пола свыше 5 до 8 м, применен коэффициент к затратам труда-1,16'м</t>
    </r>
    <r>
      <rPr>
        <vertAlign val="superscript"/>
        <sz val="10"/>
        <rFont val="Courier New"/>
        <family val="3"/>
        <charset val="204"/>
      </rPr>
      <t>2</t>
    </r>
    <r>
      <rPr>
        <sz val="10"/>
        <rFont val="Courier New"/>
        <family val="3"/>
        <charset val="204"/>
      </rPr>
      <t xml:space="preserve"> поверхности воздуховодов*</t>
    </r>
  </si>
  <si>
    <t>П2 Приточная установка П5*</t>
  </si>
  <si>
    <r>
      <t>Е11-202501-101(РС295485)(РС296330)(КРЗП=1)'1''Камеры приточные типовые без секции орошения, производительность до 10 тыс м</t>
    </r>
    <r>
      <rPr>
        <vertAlign val="superscript"/>
        <sz val="10"/>
        <rFont val="Courier New"/>
        <family val="3"/>
        <charset val="204"/>
      </rPr>
      <t>3</t>
    </r>
    <r>
      <rPr>
        <sz val="10"/>
        <rFont val="Courier New"/>
        <family val="3"/>
        <charset val="204"/>
      </rPr>
      <t>/час. Демонтаж, CSK-30-S-W-Р/2-2/-/S, поз.П5'камера*</t>
    </r>
  </si>
  <si>
    <r>
      <t>Е11-200101-312(РС188168)(РС188242)(РС295883)(РС296086)(КРЗП=1)'2,8.6''Воздуховоды класса Н (нормальные) из оцинкованной стали, толщина 0,7 мм, периметр до 3200 мм. Демонтаж'м</t>
    </r>
    <r>
      <rPr>
        <vertAlign val="superscript"/>
        <sz val="10"/>
        <rFont val="Courier New"/>
        <family val="3"/>
        <charset val="204"/>
      </rPr>
      <t>2</t>
    </r>
    <r>
      <rPr>
        <sz val="10"/>
        <rFont val="Courier New"/>
        <family val="3"/>
        <charset val="204"/>
      </rPr>
      <t xml:space="preserve"> поверхности воздуховодов*</t>
    </r>
  </si>
  <si>
    <t>25</t>
  </si>
  <si>
    <r>
      <t>Е11-200101-311(П-1120001)(РС188168)(РС188242)(РС295883)(РС296086)(КРЗП=1)'2,4.3+2.20''Воздуховоды класса Н (нормальные) из оцинкованной стали, толщина 0,7 мм, периметр до 2400 мм. Демонтаж. #Высота от пола свыше 3 до 5 м, применен коэффициент к затратам труда-1,06'м</t>
    </r>
    <r>
      <rPr>
        <vertAlign val="superscript"/>
        <sz val="10"/>
        <rFont val="Courier New"/>
        <family val="3"/>
        <charset val="204"/>
      </rPr>
      <t>2</t>
    </r>
    <r>
      <rPr>
        <sz val="10"/>
        <rFont val="Courier New"/>
        <family val="3"/>
        <charset val="204"/>
      </rPr>
      <t xml:space="preserve"> поверхности воздуховодов*</t>
    </r>
  </si>
  <si>
    <t>26</t>
  </si>
  <si>
    <r>
      <t>Е11-200101-310(П-1120001)(РС188168)(РС188242)(РС295883)(РС296086)(КРЗП=1)'1,3.3''Воздуховоды класса Н (нормальные) из оцинкованной стали, толщина 0,7 мм, периметр от 1100 до 1600 мм. Демонтаж. #Высота от пола свыше 3 до 5 м, применен коэффициент к затратам труда-1,06'м</t>
    </r>
    <r>
      <rPr>
        <vertAlign val="superscript"/>
        <sz val="10"/>
        <rFont val="Courier New"/>
        <family val="3"/>
        <charset val="204"/>
      </rPr>
      <t>2</t>
    </r>
    <r>
      <rPr>
        <sz val="10"/>
        <rFont val="Courier New"/>
        <family val="3"/>
        <charset val="204"/>
      </rPr>
      <t xml:space="preserve"> поверхности воздуховодов*</t>
    </r>
  </si>
  <si>
    <t>27</t>
  </si>
  <si>
    <r>
      <t>Е11-200101-309(П-1120001)(РС188168)(РС188242)(РС295883)(РС296086)(КРЗП=1)'0,9.7''Воздуховоды класса Н (нормальные) из оцинкованной стали, толщина 0,7 мм, периметр 900 мм. Демонтаж. #Высота от пола свыше 3 до 5 м, применен коэффициент к затратам труда-1,06'м</t>
    </r>
    <r>
      <rPr>
        <vertAlign val="superscript"/>
        <sz val="10"/>
        <rFont val="Courier New"/>
        <family val="3"/>
        <charset val="204"/>
      </rPr>
      <t>2</t>
    </r>
    <r>
      <rPr>
        <sz val="10"/>
        <rFont val="Courier New"/>
        <family val="3"/>
        <charset val="204"/>
      </rPr>
      <t xml:space="preserve"> поверхности воздуховодов*</t>
    </r>
  </si>
  <si>
    <t>28</t>
  </si>
  <si>
    <r>
      <t>Е11-200101-311(П-1120002)(РС188168)(РС188242)(РС295883)(РС296086)(КРЗП=1)'2.5''Воздуховоды класса Н (нормальные) из оцинкованной стали, толщина 0,7 мм, периметр до 2400 мм. Демонтаж. #Высота от пола свыше 5 до 8 м, применен коэффициент к затратам труда-1,16'м</t>
    </r>
    <r>
      <rPr>
        <vertAlign val="superscript"/>
        <sz val="10"/>
        <rFont val="Courier New"/>
        <family val="3"/>
        <charset val="204"/>
      </rPr>
      <t>2</t>
    </r>
    <r>
      <rPr>
        <sz val="10"/>
        <rFont val="Courier New"/>
        <family val="3"/>
        <charset val="204"/>
      </rPr>
      <t xml:space="preserve"> поверхности воздуховодов*</t>
    </r>
  </si>
  <si>
    <t>29</t>
  </si>
  <si>
    <r>
      <t>Е11-200101-310(П-1120002)(РС188168)(РС188242)(РС295883)(РС296086)(КРЗП=1)'1,6.20+1,3.20+1,1.15''Воздуховоды класса Н (нормальные) из оцинкованной стали, толщина 0,7 мм, периметр от 1100 до 1600 мм. Демонтаж. #Высота от пола свыше 5 до 8 м, применен коэффициент к затратам труда-1,16'м</t>
    </r>
    <r>
      <rPr>
        <vertAlign val="superscript"/>
        <sz val="10"/>
        <rFont val="Courier New"/>
        <family val="3"/>
        <charset val="204"/>
      </rPr>
      <t>2</t>
    </r>
    <r>
      <rPr>
        <sz val="10"/>
        <rFont val="Courier New"/>
        <family val="3"/>
        <charset val="204"/>
      </rPr>
      <t xml:space="preserve"> поверхности воздуховодов*</t>
    </r>
  </si>
  <si>
    <t>30</t>
  </si>
  <si>
    <r>
      <t>Е11-200101-303(П-1120002)(РС188168)(РС188242)(РС295883)(РС296086)(КРЗП=1)'0,8.6''Воздуховоды класса Н (нормальные) из оцинкованной стали, толщина 0,5 мм, периметр 800, 1000 мм. Демонтаж. #Высота от пола свыше 5 до 8 м, применен коэффициент к затратам труда-1,16'м</t>
    </r>
    <r>
      <rPr>
        <vertAlign val="superscript"/>
        <sz val="10"/>
        <rFont val="Courier New"/>
        <family val="3"/>
        <charset val="204"/>
      </rPr>
      <t>2</t>
    </r>
    <r>
      <rPr>
        <sz val="10"/>
        <rFont val="Courier New"/>
        <family val="3"/>
        <charset val="204"/>
      </rPr>
      <t xml:space="preserve"> поверхности воздуховодов*</t>
    </r>
  </si>
  <si>
    <t>31</t>
  </si>
  <si>
    <r>
      <t>Е11-200101-302(П-1120002)(РС188168)(РС188242)(РС295883)(РС296086)(КРЗП=1)'0,6.7+0,5.6''Воздуховоды класса Н (нормальные) из оцинкованной стали, толщина 0,5 мм, периметр до 600 мм. Демонтаж. #Высота от пола свыше 5 до 8 м, применен коэффициент к затратам труда-1,16'м</t>
    </r>
    <r>
      <rPr>
        <vertAlign val="superscript"/>
        <sz val="10"/>
        <rFont val="Courier New"/>
        <family val="3"/>
        <charset val="204"/>
      </rPr>
      <t>2</t>
    </r>
    <r>
      <rPr>
        <sz val="10"/>
        <rFont val="Courier New"/>
        <family val="3"/>
        <charset val="204"/>
      </rPr>
      <t xml:space="preserve"> поверхности воздуховодов*</t>
    </r>
  </si>
  <si>
    <t>32</t>
  </si>
  <si>
    <t>П2 Приточная установка П6*</t>
  </si>
  <si>
    <t>33</t>
  </si>
  <si>
    <r>
      <t>Е11-202501-101(РС295485)(РС296330)(КРЗП=1)'1''Камеры приточные типовые без секции орошения, производительность до 10 тыс м</t>
    </r>
    <r>
      <rPr>
        <vertAlign val="superscript"/>
        <sz val="10"/>
        <rFont val="Courier New"/>
        <family val="3"/>
        <charset val="204"/>
      </rPr>
      <t>3</t>
    </r>
    <r>
      <rPr>
        <sz val="10"/>
        <rFont val="Courier New"/>
        <family val="3"/>
        <charset val="204"/>
      </rPr>
      <t>/час. Демонтаж, CSK-30-S-W-Р/2-2/-/S, поз.П6'камера*</t>
    </r>
  </si>
  <si>
    <t>34</t>
  </si>
  <si>
    <r>
      <t>Е11-200101-311(П-1120001)(РС188168)(РС188242)(РС295883)(РС296086)(КРЗП=1)'2.40''Воздуховоды класса Н (нормальные) из оцинкованной стали, толщина 0,7 мм, периметр до 2400 мм. Демонтаж. #Высота от пола свыше 3 до 5 м, применен коэффициент к затратам труда-1,06'м</t>
    </r>
    <r>
      <rPr>
        <vertAlign val="superscript"/>
        <sz val="10"/>
        <rFont val="Courier New"/>
        <family val="3"/>
        <charset val="204"/>
      </rPr>
      <t>2</t>
    </r>
    <r>
      <rPr>
        <sz val="10"/>
        <rFont val="Courier New"/>
        <family val="3"/>
        <charset val="204"/>
      </rPr>
      <t xml:space="preserve"> поверхности воздуховодов*</t>
    </r>
  </si>
  <si>
    <t>35</t>
  </si>
  <si>
    <r>
      <t>Е11-200101-303(П-1120001)(РС188168)(РС188242)(РС295883)(РС296086)(КРЗП=1)'1.10''Воздуховоды класса Н (нормальные) из оцинкованной стали, толщина 0,5 мм, периметр 800, 1000 мм. Демонтаж. #Высота от пола свыше 3 до 5 м, применен коэффициент к затратам труда-1,06'м</t>
    </r>
    <r>
      <rPr>
        <vertAlign val="superscript"/>
        <sz val="10"/>
        <rFont val="Courier New"/>
        <family val="3"/>
        <charset val="204"/>
      </rPr>
      <t>2</t>
    </r>
    <r>
      <rPr>
        <sz val="10"/>
        <rFont val="Courier New"/>
        <family val="3"/>
        <charset val="204"/>
      </rPr>
      <t xml:space="preserve"> поверхности воздуховодов*</t>
    </r>
  </si>
  <si>
    <t>36</t>
  </si>
  <si>
    <r>
      <t>Е11-200101-310(П-1120001)(РС188168)(РС188242)(РС295883)(РС296086)(КРЗП=1)'1,6.15''Воздуховоды класса Н (нормальные) из оцинкованной стали, толщина 0,7 мм, периметр от 1100 до 1600 мм. Демонтаж. #Высота от пола свыше 3 до 5 м, применен коэффициент к затратам труда-1,06'м</t>
    </r>
    <r>
      <rPr>
        <vertAlign val="superscript"/>
        <sz val="10"/>
        <rFont val="Courier New"/>
        <family val="3"/>
        <charset val="204"/>
      </rPr>
      <t>2</t>
    </r>
    <r>
      <rPr>
        <sz val="10"/>
        <rFont val="Courier New"/>
        <family val="3"/>
        <charset val="204"/>
      </rPr>
      <t xml:space="preserve"> поверхности воздуховодов*</t>
    </r>
  </si>
  <si>
    <t>37</t>
  </si>
  <si>
    <r>
      <t>Е11-200101-309(П-1120001)(РС188168)(РС188242)(РС295883)(РС296086)(КРЗП=1)'0,9.3''Воздуховоды класса Н (нормальные) из оцинкованной стали, толщина 0,7 мм, периметр 900 мм. Демонтаж. #Высота от пола свыше 3 до 5 м, применен коэффициент к затратам труда-1,06'м</t>
    </r>
    <r>
      <rPr>
        <vertAlign val="superscript"/>
        <sz val="10"/>
        <rFont val="Courier New"/>
        <family val="3"/>
        <charset val="204"/>
      </rPr>
      <t>2</t>
    </r>
    <r>
      <rPr>
        <sz val="10"/>
        <rFont val="Courier New"/>
        <family val="3"/>
        <charset val="204"/>
      </rPr>
      <t xml:space="preserve"> поверхности воздуховодов*</t>
    </r>
  </si>
  <si>
    <t>38</t>
  </si>
  <si>
    <t>П2 Приточная установка П7*</t>
  </si>
  <si>
    <t>39</t>
  </si>
  <si>
    <r>
      <t>Е11-202501-101(РС295485)(РС296330)(КРЗП=1)'1''Камеры приточные типовые без секции орошения, производительность до 10 тыс м</t>
    </r>
    <r>
      <rPr>
        <vertAlign val="superscript"/>
        <sz val="10"/>
        <rFont val="Courier New"/>
        <family val="3"/>
        <charset val="204"/>
      </rPr>
      <t>3</t>
    </r>
    <r>
      <rPr>
        <sz val="10"/>
        <rFont val="Courier New"/>
        <family val="3"/>
        <charset val="204"/>
      </rPr>
      <t>/час. Демонтаж, CP-2-S-W-L/1-6/-/-/S, поз.П7'камера*</t>
    </r>
  </si>
  <si>
    <t>40</t>
  </si>
  <si>
    <r>
      <t>Е11-200101-309(РС188168)(РС188242)(РС295883)(РС296086)(КРЗП=1)'0,9.10''Воздуховоды класса Н (нормальные) из оцинкованной стали, толщина 0,7 мм, периметр 900 мм. Демонтаж'м</t>
    </r>
    <r>
      <rPr>
        <vertAlign val="superscript"/>
        <sz val="10"/>
        <rFont val="Courier New"/>
        <family val="3"/>
        <charset val="204"/>
      </rPr>
      <t>2</t>
    </r>
    <r>
      <rPr>
        <sz val="10"/>
        <rFont val="Courier New"/>
        <family val="3"/>
        <charset val="204"/>
      </rPr>
      <t xml:space="preserve"> поверхности воздуховодов*</t>
    </r>
  </si>
  <si>
    <t>41</t>
  </si>
  <si>
    <t>П2 Система В13*</t>
  </si>
  <si>
    <t>42</t>
  </si>
  <si>
    <t>Е11-201401-101(П-1120023)(РС296088)(КРЗП=1)'1''Вентиляторы радиальные, масса до 0,05 т. Демонтаж, поз.В13. #Установка на высоте от пола свыше 8 м, применен коэффициент к затратам труда - 1,32'вентилятор*</t>
  </si>
  <si>
    <t>43</t>
  </si>
  <si>
    <r>
      <t>Е11-200101-303(РС188168)(РС188242)(РС295883)(РС296086)(КРЗП=1)'0,8.30''Воздуховоды класса Н (нормальные) из оцинкованной стали, толщина 0,5 мм, периметр 800, 1000 мм. Демонтаж'м</t>
    </r>
    <r>
      <rPr>
        <vertAlign val="superscript"/>
        <sz val="10"/>
        <rFont val="Courier New"/>
        <family val="3"/>
        <charset val="204"/>
      </rPr>
      <t>2</t>
    </r>
    <r>
      <rPr>
        <sz val="10"/>
        <rFont val="Courier New"/>
        <family val="3"/>
        <charset val="204"/>
      </rPr>
      <t xml:space="preserve"> поверхности воздуховодов*</t>
    </r>
  </si>
  <si>
    <t>44</t>
  </si>
  <si>
    <t>П2 Система В37*</t>
  </si>
  <si>
    <t>45</t>
  </si>
  <si>
    <t>Е11-201401-102(П-1120023)(РС296088)(КРЗП=1)'1''Вентиляторы радиальные, масса до 0,12 т. Демонтаж, поз.В37. #Установка на высоте от пола свыше 8 м, применен коэффициент к затратам труда - 1,32'вентилятор*</t>
  </si>
  <si>
    <t>46</t>
  </si>
  <si>
    <r>
      <t>Е11-200101-302(РС188168)(РС188242)(РС295883)(РС296086)(КРЗП=1)'0,5.7+0,6.3''Воздуховоды класса Н (нормальные) из оцинкованной стали, толщина 0,5 мм, периметр до 600 мм. Демонтаж'м</t>
    </r>
    <r>
      <rPr>
        <vertAlign val="superscript"/>
        <sz val="10"/>
        <rFont val="Courier New"/>
        <family val="3"/>
        <charset val="204"/>
      </rPr>
      <t>2</t>
    </r>
    <r>
      <rPr>
        <sz val="10"/>
        <rFont val="Courier New"/>
        <family val="3"/>
        <charset val="204"/>
      </rPr>
      <t xml:space="preserve"> поверхности воздуховодов*</t>
    </r>
  </si>
  <si>
    <t>47</t>
  </si>
  <si>
    <r>
      <t>Е11-200101-310(РС188168)(РС188242)(РС295883)(РС296086)(КРЗП=1)'1,1.6+1,6.6+1,3.2''Воздуховоды класса Н (нормальные) из оцинкованной стали, толщина 0,7 мм, периметр от 1100 до 1600 мм. Демонтаж'м</t>
    </r>
    <r>
      <rPr>
        <vertAlign val="superscript"/>
        <sz val="10"/>
        <rFont val="Courier New"/>
        <family val="3"/>
        <charset val="204"/>
      </rPr>
      <t>2</t>
    </r>
    <r>
      <rPr>
        <sz val="10"/>
        <rFont val="Courier New"/>
        <family val="3"/>
        <charset val="204"/>
      </rPr>
      <t xml:space="preserve"> поверхности воздуховодов*</t>
    </r>
  </si>
  <si>
    <t>48</t>
  </si>
  <si>
    <r>
      <t>Е11-200101-311(РС188168)(РС188242)(РС295883)(РС296086)(КРЗП=1)'2.16''Воздуховоды класса Н (нормальные) из оцинкованной стали, толщина 0,7 мм, периметр до 2400 мм. Демонтаж'м</t>
    </r>
    <r>
      <rPr>
        <vertAlign val="superscript"/>
        <sz val="10"/>
        <rFont val="Courier New"/>
        <family val="3"/>
        <charset val="204"/>
      </rPr>
      <t>2</t>
    </r>
    <r>
      <rPr>
        <sz val="10"/>
        <rFont val="Courier New"/>
        <family val="3"/>
        <charset val="204"/>
      </rPr>
      <t xml:space="preserve"> поверхности воздуховодов*</t>
    </r>
  </si>
  <si>
    <t>49</t>
  </si>
  <si>
    <t>П2 Система В71*</t>
  </si>
  <si>
    <t>50</t>
  </si>
  <si>
    <t>Е11-201401-102(П-1120023)(РС296088)(КРЗП=1)'1''Вентиляторы радиальные, масса до 0,12 т. Демонтаж, поз.В71. #Установка на высоте от пола свыше 8 м, применен коэффициент к затратам труда - 1,32'вентилятор*</t>
  </si>
  <si>
    <t>51</t>
  </si>
  <si>
    <r>
      <t>Е11-200101-310(РС188168)(РС188242)(РС295883)(РС296086)(КРЗП=1)'1,4.19''Воздуховоды класса Н (нормальные) из оцинкованной стали, толщина 0,7 мм, периметр от 1100 до 1600 мм. Демонтаж'м</t>
    </r>
    <r>
      <rPr>
        <vertAlign val="superscript"/>
        <sz val="10"/>
        <rFont val="Courier New"/>
        <family val="3"/>
        <charset val="204"/>
      </rPr>
      <t>2</t>
    </r>
    <r>
      <rPr>
        <sz val="10"/>
        <rFont val="Courier New"/>
        <family val="3"/>
        <charset val="204"/>
      </rPr>
      <t xml:space="preserve"> поверхности воздуховодов*</t>
    </r>
  </si>
  <si>
    <t>52</t>
  </si>
  <si>
    <r>
      <t>Е11-200101-309(РС188168)(РС188242)(РС295883)(РС296086)(КРЗП=1)'0,9.1''Воздуховоды класса Н (нормальные) из оцинкованной стали, толщина 0,7 мм, периметр 900 мм. Демонтаж'м</t>
    </r>
    <r>
      <rPr>
        <vertAlign val="superscript"/>
        <sz val="10"/>
        <rFont val="Courier New"/>
        <family val="3"/>
        <charset val="204"/>
      </rPr>
      <t>2</t>
    </r>
    <r>
      <rPr>
        <sz val="10"/>
        <rFont val="Courier New"/>
        <family val="3"/>
        <charset val="204"/>
      </rPr>
      <t xml:space="preserve"> поверхности воздуховодов*</t>
    </r>
  </si>
  <si>
    <t>53</t>
  </si>
  <si>
    <r>
      <t>Е11-200101-303(РС188168)(РС188242)(РС295883)(РС296086)(КРЗП=1)'0,8.1''Воздуховоды класса Н (нормальные) из оцинкованной стали, толщина 0,5 мм, периметр 800, 1000 мм. Демонтаж'м</t>
    </r>
    <r>
      <rPr>
        <vertAlign val="superscript"/>
        <sz val="10"/>
        <rFont val="Courier New"/>
        <family val="3"/>
        <charset val="204"/>
      </rPr>
      <t>2</t>
    </r>
    <r>
      <rPr>
        <sz val="10"/>
        <rFont val="Courier New"/>
        <family val="3"/>
        <charset val="204"/>
      </rPr>
      <t xml:space="preserve"> поверхности воздуховодов*</t>
    </r>
  </si>
  <si>
    <t>54</t>
  </si>
  <si>
    <r>
      <t>Е11-200101-302(РС188168)(РС188242)(РС295883)(РС296086)(КРЗП=1)'0,6.5''Воздуховоды класса Н (нормальные) из оцинкованной стали, толщина 0,5 мм, периметр до 600 мм. Демонтаж'м</t>
    </r>
    <r>
      <rPr>
        <vertAlign val="superscript"/>
        <sz val="10"/>
        <rFont val="Courier New"/>
        <family val="3"/>
        <charset val="204"/>
      </rPr>
      <t>2</t>
    </r>
    <r>
      <rPr>
        <sz val="10"/>
        <rFont val="Courier New"/>
        <family val="3"/>
        <charset val="204"/>
      </rPr>
      <t xml:space="preserve"> поверхности воздуховодов*</t>
    </r>
  </si>
  <si>
    <t>55</t>
  </si>
  <si>
    <t>П2 Система В76*</t>
  </si>
  <si>
    <t>56</t>
  </si>
  <si>
    <t>Е11-201401-102(П-1120023)(РС296088)(КРЗП=1)'2''Вентиляторы радиальные, масса до 0,12 т. Демонтаж, поз.В76. #Установка на высоте от пола свыше 8 м, применен коэффициент к затратам труда - 1,32'вентилятор*</t>
  </si>
  <si>
    <t>57</t>
  </si>
  <si>
    <r>
      <t>Е11-200101-303(РС188168)(РС188242)(РС295883)(РС296086)(КРЗП=1)'1.3''Воздуховоды класса Н (нормальные) из оцинкованной стали, толщина 0,5 мм, периметр 800, 1000 мм. Демонтаж'м</t>
    </r>
    <r>
      <rPr>
        <vertAlign val="superscript"/>
        <sz val="10"/>
        <rFont val="Courier New"/>
        <family val="3"/>
        <charset val="204"/>
      </rPr>
      <t>2</t>
    </r>
    <r>
      <rPr>
        <sz val="10"/>
        <rFont val="Courier New"/>
        <family val="3"/>
        <charset val="204"/>
      </rPr>
      <t xml:space="preserve"> поверхности воздуховодов*</t>
    </r>
  </si>
  <si>
    <t>58</t>
  </si>
  <si>
    <r>
      <t>Е11-200101-310(РС188168)(РС188242)(РС295883)(РС296086)(КРЗП=1)'1,3.17''Воздуховоды класса Н (нормальные) из оцинкованной стали, толщина 0,7 мм, периметр от 1100 до 1600 мм. Демонтаж'м</t>
    </r>
    <r>
      <rPr>
        <vertAlign val="superscript"/>
        <sz val="10"/>
        <rFont val="Courier New"/>
        <family val="3"/>
        <charset val="204"/>
      </rPr>
      <t>2</t>
    </r>
    <r>
      <rPr>
        <sz val="10"/>
        <rFont val="Courier New"/>
        <family val="3"/>
        <charset val="204"/>
      </rPr>
      <t xml:space="preserve"> поверхности воздуховодов*</t>
    </r>
  </si>
  <si>
    <t>59</t>
  </si>
  <si>
    <t>П2 Система В51*</t>
  </si>
  <si>
    <t>60</t>
  </si>
  <si>
    <r>
      <t>Е11-200101-310(РС188168)(РС188242)(РС295883)(РС296086)(КРЗП=1)'1,2.21''Воздуховоды класса Н (нормальные) из оцинкованной стали, толщина 0,7 мм, периметр от 1100 до 1600 мм. Демонтаж'м</t>
    </r>
    <r>
      <rPr>
        <vertAlign val="superscript"/>
        <sz val="10"/>
        <rFont val="Courier New"/>
        <family val="3"/>
        <charset val="204"/>
      </rPr>
      <t>2</t>
    </r>
    <r>
      <rPr>
        <sz val="10"/>
        <rFont val="Courier New"/>
        <family val="3"/>
        <charset val="204"/>
      </rPr>
      <t xml:space="preserve"> поверхности воздуховодов*</t>
    </r>
  </si>
  <si>
    <t>61</t>
  </si>
  <si>
    <t>П2 Система В58*</t>
  </si>
  <si>
    <t>62</t>
  </si>
  <si>
    <r>
      <t>Е11-200101-301(РС188168)(РС188242)(РС295883)(РС296085)(РС296086)(КРЗП=1)'(0,16.5+0,2.23+0,18.7).3,14''Воздуховоды класса Н (нормальные) из оцинкованной стали, толщина 0,5 мм, диаметр до 200 мм. Демонтаж'м</t>
    </r>
    <r>
      <rPr>
        <vertAlign val="superscript"/>
        <sz val="10"/>
        <rFont val="Courier New"/>
        <family val="3"/>
        <charset val="204"/>
      </rPr>
      <t>2</t>
    </r>
    <r>
      <rPr>
        <sz val="10"/>
        <rFont val="Courier New"/>
        <family val="3"/>
        <charset val="204"/>
      </rPr>
      <t xml:space="preserve"> поверхности воздуховодов*</t>
    </r>
  </si>
  <si>
    <t>63</t>
  </si>
  <si>
    <t>64</t>
  </si>
  <si>
    <r>
      <t>Е11-200101-310(РС188168)(РС188242)(РС295883)(РС296086)(КРЗП=1)'1,1.16''Воздуховоды класса Н (нормальные) из оцинкованной стали, толщина 0,7 мм, периметр от 1100 до 1600 мм. Демонтаж'м</t>
    </r>
    <r>
      <rPr>
        <vertAlign val="superscript"/>
        <sz val="10"/>
        <rFont val="Courier New"/>
        <family val="3"/>
        <charset val="204"/>
      </rPr>
      <t>2</t>
    </r>
    <r>
      <rPr>
        <sz val="10"/>
        <rFont val="Courier New"/>
        <family val="3"/>
        <charset val="204"/>
      </rPr>
      <t xml:space="preserve"> поверхности воздуховодов*</t>
    </r>
  </si>
  <si>
    <t>65</t>
  </si>
  <si>
    <t>П2 Система В23*</t>
  </si>
  <si>
    <t>66</t>
  </si>
  <si>
    <r>
      <t>Е11-200101-310(П-1120001)(РС188168)(РС188242)(РС295883)(РС296086)(КРЗП=1)'1,2.13''Воздуховоды класса Н (нормальные) из оцинкованной стали, толщина 0,7 мм, периметр от 1100 до 1600 мм. Демонтаж. #Высота от пола свыше 3 до 5 м, применен коэффициент к затратам труда-1,06'м</t>
    </r>
    <r>
      <rPr>
        <vertAlign val="superscript"/>
        <sz val="10"/>
        <rFont val="Courier New"/>
        <family val="3"/>
        <charset val="204"/>
      </rPr>
      <t>2</t>
    </r>
    <r>
      <rPr>
        <sz val="10"/>
        <rFont val="Courier New"/>
        <family val="3"/>
        <charset val="204"/>
      </rPr>
      <t xml:space="preserve"> поверхности воздуховодов*</t>
    </r>
  </si>
  <si>
    <t>67</t>
  </si>
  <si>
    <t>П2 Система В38*</t>
  </si>
  <si>
    <t>68</t>
  </si>
  <si>
    <t>Е11-201401-101(П-1120023)(РС296088)(КРЗП=1)'1''Вентиляторы радиальные, масса до 0,05 т. Демонтаж, поз.В38. #Установка на высоте от пола свыше 8 м, применен коэффициент к затратам труда - 1,32'вентилятор*</t>
  </si>
  <si>
    <t>69</t>
  </si>
  <si>
    <r>
      <t>Е11-200101-311(П-1120001)(РС188168)(РС188242)(РС295883)(РС296086)(КРЗП=1)'2.12''Воздуховоды класса Н (нормальные) из оцинкованной стали, толщина 0,7 мм, периметр до 2400 мм. Демонтаж. #Высота от пола свыше 3 до 5 м, применен коэффициент к затратам труда-1,06'м</t>
    </r>
    <r>
      <rPr>
        <vertAlign val="superscript"/>
        <sz val="10"/>
        <rFont val="Courier New"/>
        <family val="3"/>
        <charset val="204"/>
      </rPr>
      <t>2</t>
    </r>
    <r>
      <rPr>
        <sz val="10"/>
        <rFont val="Courier New"/>
        <family val="3"/>
        <charset val="204"/>
      </rPr>
      <t xml:space="preserve"> поверхности воздуховодов*</t>
    </r>
  </si>
  <si>
    <t>70</t>
  </si>
  <si>
    <r>
      <t>Е11-200101-310(П-1120001)(РС188168)(РС188242)(РС295883)(РС296086)(КРЗП=1)'1,6.2+1,3.4+1,1.1''Воздуховоды класса Н (нормальные) из оцинкованной стали, толщина 0,7 мм, периметр от 1100 до 1600 мм. Демонтаж. #Высота от пола свыше 3 до 5 м, применен коэффициент к затратам труда-1,06'м</t>
    </r>
    <r>
      <rPr>
        <vertAlign val="superscript"/>
        <sz val="10"/>
        <rFont val="Courier New"/>
        <family val="3"/>
        <charset val="204"/>
      </rPr>
      <t>2</t>
    </r>
    <r>
      <rPr>
        <sz val="10"/>
        <rFont val="Courier New"/>
        <family val="3"/>
        <charset val="204"/>
      </rPr>
      <t xml:space="preserve"> поверхности воздуховодов*</t>
    </r>
  </si>
  <si>
    <t>71</t>
  </si>
  <si>
    <r>
      <t>Е11-200101-303(П-1120001)(РС188168)(РС188242)(РС295883)(РС296086)(КРЗП=1)'0,8.1''Воздуховоды класса Н (нормальные) из оцинкованной стали, толщина 0,5 мм, периметр 800, 1000 мм. Демонтаж. #Высота от пола свыше 3 до 5 м, применен коэффициент к затратам труда-1,06'м</t>
    </r>
    <r>
      <rPr>
        <vertAlign val="superscript"/>
        <sz val="10"/>
        <rFont val="Courier New"/>
        <family val="3"/>
        <charset val="204"/>
      </rPr>
      <t>2</t>
    </r>
    <r>
      <rPr>
        <sz val="10"/>
        <rFont val="Courier New"/>
        <family val="3"/>
        <charset val="204"/>
      </rPr>
      <t xml:space="preserve"> поверхности воздуховодов*</t>
    </r>
  </si>
  <si>
    <t>72</t>
  </si>
  <si>
    <r>
      <t>Е11-200101-302(П-1120001)(РС188168)(РС188242)(РС295883)(РС296086)(КРЗП=1)'0,6.1''Воздуховоды класса Н (нормальные) из оцинкованной стали, толщина 0,5 мм, периметр до 600 мм. Демонтаж. #Высота от пола свыше 3 до 5 м, применен коэффициент к затратам труда-1,06'м</t>
    </r>
    <r>
      <rPr>
        <vertAlign val="superscript"/>
        <sz val="10"/>
        <rFont val="Courier New"/>
        <family val="3"/>
        <charset val="204"/>
      </rPr>
      <t>2</t>
    </r>
    <r>
      <rPr>
        <sz val="10"/>
        <rFont val="Courier New"/>
        <family val="3"/>
        <charset val="204"/>
      </rPr>
      <t xml:space="preserve"> поверхности воздуховодов*</t>
    </r>
  </si>
  <si>
    <t>73</t>
  </si>
  <si>
    <t>П2 Система В56*</t>
  </si>
  <si>
    <t>74</t>
  </si>
  <si>
    <r>
      <t>Е11-200101-310(П-1120001)(РС188168)(РС188242)(РС295883)(РС296086)(КРЗП=1)'1,1.13''Воздуховоды класса Н (нормальные) из оцинкованной стали, толщина 0,7 мм, периметр от 1100 до 1600 мм. Демонтаж. #Высота от пола свыше 3 до 5 м, применен коэффициент к затратам труда-1,06'м</t>
    </r>
    <r>
      <rPr>
        <vertAlign val="superscript"/>
        <sz val="10"/>
        <rFont val="Courier New"/>
        <family val="3"/>
        <charset val="204"/>
      </rPr>
      <t>2</t>
    </r>
    <r>
      <rPr>
        <sz val="10"/>
        <rFont val="Courier New"/>
        <family val="3"/>
        <charset val="204"/>
      </rPr>
      <t xml:space="preserve"> поверхности воздуховодов*</t>
    </r>
  </si>
  <si>
    <t>75</t>
  </si>
  <si>
    <t>П2 Система В66*</t>
  </si>
  <si>
    <t>76</t>
  </si>
  <si>
    <r>
      <t>Е11-200101-0303(П-1120001)'1.14''Воздуховоды класса Н (нормальные) из оцинкованной стали, толщина 0,5 мм, периметр 800, 1000 мм. Демонтаж. #Высота от пола свыше 3 до 5 м, применен коэффициент к затратам труда-1,06'м</t>
    </r>
    <r>
      <rPr>
        <vertAlign val="superscript"/>
        <sz val="10"/>
        <rFont val="Courier New"/>
        <family val="3"/>
        <charset val="204"/>
      </rPr>
      <t>2</t>
    </r>
    <r>
      <rPr>
        <sz val="10"/>
        <rFont val="Courier New"/>
        <family val="3"/>
        <charset val="204"/>
      </rPr>
      <t xml:space="preserve"> поверхности воздуховодов*</t>
    </r>
  </si>
  <si>
    <t>77</t>
  </si>
  <si>
    <t>П2 Система В72*</t>
  </si>
  <si>
    <t>78</t>
  </si>
  <si>
    <r>
      <t>Е11-200101-301(П-1120001)(РС188168)(РС188242)(РС295883)(РС296085)(РС296086)(КРЗП=1)'0,2.3,14.25''Воздуховоды класса Н (нормальные) из оцинкованной стали, толщина 0,5 мм, диаметр до 200 мм. Демонтаж. #Высота от пола свыше 3 до 5 м, применен коэффициент к затратам труда-1,06'м</t>
    </r>
    <r>
      <rPr>
        <vertAlign val="superscript"/>
        <sz val="10"/>
        <rFont val="Courier New"/>
        <family val="3"/>
        <charset val="204"/>
      </rPr>
      <t>2</t>
    </r>
    <r>
      <rPr>
        <sz val="10"/>
        <rFont val="Courier New"/>
        <family val="3"/>
        <charset val="204"/>
      </rPr>
      <t xml:space="preserve"> поверхности воздуховодов*</t>
    </r>
  </si>
  <si>
    <t>79</t>
  </si>
  <si>
    <t>П2 Система В57*</t>
  </si>
  <si>
    <t>80</t>
  </si>
  <si>
    <t>Е11-201401-102(П-1120023)(РС296088)(КРЗП=1)'1''Вентиляторы радиальные, масса до 0,12 т. Демонтаж, поз.В57. #Установка на высоте от пола свыше 8 м, применен коэффициент к затратам труда - 1,32'вентилятор*</t>
  </si>
  <si>
    <t>81</t>
  </si>
  <si>
    <r>
      <t>Е11-200101-310(П-1120002)(РС188168)(РС188242)(РС295883)(РС296086)(КРЗП=1)'1,1.5+1,3.2''Воздуховоды класса Н (нормальные) из оцинкованной стали, толщина 0,7 мм, периметр от 1100 до 1600 мм. Демонтаж. #Высота от пола свыше 5 до 8 м, применен коэффициент к затратам труда-1,16'м</t>
    </r>
    <r>
      <rPr>
        <vertAlign val="superscript"/>
        <sz val="10"/>
        <rFont val="Courier New"/>
        <family val="3"/>
        <charset val="204"/>
      </rPr>
      <t>2</t>
    </r>
    <r>
      <rPr>
        <sz val="10"/>
        <rFont val="Courier New"/>
        <family val="3"/>
        <charset val="204"/>
      </rPr>
      <t xml:space="preserve"> поверхности воздуховодов*</t>
    </r>
  </si>
  <si>
    <t>82</t>
  </si>
  <si>
    <r>
      <t>Е11-200101-311(П-1120002)(РС188168)(РС188242)(РС295883)(РС296086)(КРЗП=1)'1,8.7''Воздуховоды класса Н (нормальные) из оцинкованной стали, толщина 0,7 мм, периметр до 2400 мм. Демонтаж. #Высота от пола свыше 5 до 8 м, применен коэффициент к затратам труда-1,16'м</t>
    </r>
    <r>
      <rPr>
        <vertAlign val="superscript"/>
        <sz val="10"/>
        <rFont val="Courier New"/>
        <family val="3"/>
        <charset val="204"/>
      </rPr>
      <t>2</t>
    </r>
    <r>
      <rPr>
        <sz val="10"/>
        <rFont val="Courier New"/>
        <family val="3"/>
        <charset val="204"/>
      </rPr>
      <t xml:space="preserve"> поверхности воздуховодов*</t>
    </r>
  </si>
  <si>
    <t>83</t>
  </si>
  <si>
    <t>П2 Система В42*</t>
  </si>
  <si>
    <t>84</t>
  </si>
  <si>
    <r>
      <t>Е11-200101-303(П-1120002)(РС188168)(РС188242)(РС295883)(РС296086)(КРЗП=1)'1.9''Воздуховоды класса Н (нормальные) из оцинкованной стали, толщина 0,5 мм, периметр 800, 1000 мм. Демонтаж. #Высота от пола свыше 5 до 8 м, применен коэффициент к затратам труда-1,16'м</t>
    </r>
    <r>
      <rPr>
        <vertAlign val="superscript"/>
        <sz val="10"/>
        <rFont val="Courier New"/>
        <family val="3"/>
        <charset val="204"/>
      </rPr>
      <t>2</t>
    </r>
    <r>
      <rPr>
        <sz val="10"/>
        <rFont val="Courier New"/>
        <family val="3"/>
        <charset val="204"/>
      </rPr>
      <t xml:space="preserve"> поверхности воздуховодов*</t>
    </r>
  </si>
  <si>
    <t>85</t>
  </si>
  <si>
    <t>86</t>
  </si>
  <si>
    <r>
      <t>Е11-200101-303(П-1120002)(РС188168)(РС188242)(РС295883)(РС296086)(КРЗП=1)'1.11''Воздуховоды класса Н (нормальные) из оцинкованной стали, толщина 0,5 мм, периметр 800, 1000 мм. Демонтаж. #Высота от пола свыше 5 до 8 м, применен коэффициент к затратам труда-1,16'м</t>
    </r>
    <r>
      <rPr>
        <vertAlign val="superscript"/>
        <sz val="10"/>
        <rFont val="Courier New"/>
        <family val="3"/>
        <charset val="204"/>
      </rPr>
      <t>2</t>
    </r>
    <r>
      <rPr>
        <sz val="10"/>
        <rFont val="Courier New"/>
        <family val="3"/>
        <charset val="204"/>
      </rPr>
      <t xml:space="preserve"> поверхности воздуховодов*</t>
    </r>
  </si>
  <si>
    <t>87</t>
  </si>
  <si>
    <t>С3414-103-0501'0,12''Конструкции металлические. Погрузка'т*</t>
  </si>
  <si>
    <t>88</t>
  </si>
  <si>
    <t>С3412-102-0202'0,12.2''Перевозка строительных грузов самосвалами вне населенных пунктов. Грузоподъемность свыше 10 т(металлолом). Расстояние перевозки 2 км'т·км*</t>
  </si>
  <si>
    <t>89</t>
  </si>
  <si>
    <t>дефектная ведомость 11.106.21</t>
  </si>
  <si>
    <t>3395,413</t>
  </si>
  <si>
    <t>1574,417</t>
  </si>
  <si>
    <t>0,655</t>
  </si>
  <si>
    <t xml:space="preserve">Коэффициент 0,4 к нормам затрат труда, времени эксплуатации машин (включая затраты труда рабочих, обслуживающих машины). Демонтаж внутренних санитарно-технических устройств (водопровода, канализации, водостоков, отопления, вентиляции). ЭСН РК 8.04-01-2022, п. 3.17, таблица 1
</t>
  </si>
  <si>
    <t>Приточная установка П1</t>
  </si>
  <si>
    <t>1120-2501-0101 РСНБ РК 2022 Кзтр и Кэм=1,06 Изм. и доп. вып. 32</t>
  </si>
  <si>
    <r>
      <t>Камеры приточные типовые без секции орошения, производительность до 10 тыс м</t>
    </r>
    <r>
      <rPr>
        <b/>
        <vertAlign val="superscript"/>
        <sz val="9"/>
        <rFont val="Times New Roman Cyr"/>
        <family val="1"/>
        <charset val="204"/>
      </rPr>
      <t>3</t>
    </r>
    <r>
      <rPr>
        <b/>
        <sz val="9"/>
        <rFont val="Times New Roman Cyr"/>
        <family val="1"/>
        <charset val="204"/>
      </rPr>
      <t xml:space="preserve">/час. Демонтаж, CP-1-S-W-P/2-2, поз.П1
</t>
    </r>
  </si>
  <si>
    <t>камера</t>
  </si>
  <si>
    <t>НР - 98%; СП - 8%</t>
  </si>
  <si>
    <t>Приточная установка П2</t>
  </si>
  <si>
    <r>
      <t>Камеры приточные типовые без секции орошения, производительность до 10 тыс м</t>
    </r>
    <r>
      <rPr>
        <b/>
        <vertAlign val="superscript"/>
        <sz val="9"/>
        <rFont val="Times New Roman Cyr"/>
        <family val="1"/>
        <charset val="204"/>
      </rPr>
      <t>3</t>
    </r>
    <r>
      <rPr>
        <b/>
        <sz val="9"/>
        <rFont val="Times New Roman Cyr"/>
        <family val="1"/>
        <charset val="204"/>
      </rPr>
      <t xml:space="preserve">/час. Демонтаж, CP-1-S-W-P/1-6, поз.П2
</t>
    </r>
  </si>
  <si>
    <t>1120-0101-0310 РСНБ РК 2022 Кзтр и Кэм=1,06 Изм. и доп. вып. 32</t>
  </si>
  <si>
    <t xml:space="preserve">Воздуховоды класса Н (нормальные) из оцинкованной стали, толщина 0,7 мм, периметр от 1100 до 1600 мм. Демонтаж
</t>
  </si>
  <si>
    <r>
      <t>м</t>
    </r>
    <r>
      <rPr>
        <b/>
        <vertAlign val="superscript"/>
        <sz val="9"/>
        <rFont val="Times New Roman Cyr"/>
        <family val="1"/>
        <charset val="204"/>
      </rPr>
      <t>2</t>
    </r>
    <r>
      <rPr>
        <b/>
        <sz val="9"/>
        <rFont val="Times New Roman Cyr"/>
        <family val="1"/>
        <charset val="204"/>
      </rPr>
      <t xml:space="preserve"> поверхности воздуховодов</t>
    </r>
  </si>
  <si>
    <t>Приточная установка П3</t>
  </si>
  <si>
    <r>
      <t>Камеры приточные типовые без секции орошения, производительность до 10 тыс м</t>
    </r>
    <r>
      <rPr>
        <b/>
        <vertAlign val="superscript"/>
        <sz val="9"/>
        <rFont val="Times New Roman Cyr"/>
        <family val="1"/>
        <charset val="204"/>
      </rPr>
      <t>3</t>
    </r>
    <r>
      <rPr>
        <b/>
        <sz val="9"/>
        <rFont val="Times New Roman Cyr"/>
        <family val="1"/>
        <charset val="204"/>
      </rPr>
      <t xml:space="preserve">/час. Демонтаж, CSK-30-S-W-L/2-2/-/S, поз.П3
</t>
    </r>
  </si>
  <si>
    <t>1120-0101-0312 РСНБ РК 2022 Кзтр и Кэм=1,06 Изм. и доп. вып. 32</t>
  </si>
  <si>
    <t xml:space="preserve">Воздуховоды класса Н (нормальные) из оцинкованной стали, толщина 0,7 мм, периметр до 3200 мм. Демонтаж
</t>
  </si>
  <si>
    <t>1120-0101-0311 РСНБ РК 2022 Кзтр и Кэм=1,06 Изм. и доп. вып. 32</t>
  </si>
  <si>
    <t xml:space="preserve">Воздуховоды класса Н (нормальные) из оцинкованной стали, толщина 0,7 мм, периметр до 2400 мм. Демонтаж
</t>
  </si>
  <si>
    <t>Приточная установка П4</t>
  </si>
  <si>
    <r>
      <t>Камеры приточные типовые без секции орошения, производительность до 10 тыс м</t>
    </r>
    <r>
      <rPr>
        <b/>
        <vertAlign val="superscript"/>
        <sz val="9"/>
        <rFont val="Times New Roman Cyr"/>
        <family val="1"/>
        <charset val="204"/>
      </rPr>
      <t>3</t>
    </r>
    <r>
      <rPr>
        <b/>
        <sz val="9"/>
        <rFont val="Times New Roman Cyr"/>
        <family val="1"/>
        <charset val="204"/>
      </rPr>
      <t xml:space="preserve">/час. Демонтаж, CSK-30-S-W-L/2-2/-/S, поз.П4
</t>
    </r>
  </si>
  <si>
    <t>1120-0101-0311 РСНБ РК 2022 Кзтр и Кэм=1,06 Изм. и доп. вып. 32
ТЧ 20 п.3.2 Кзтр=1,16</t>
  </si>
  <si>
    <t xml:space="preserve">Воздуховоды класса Н (нормальные) из оцинкованной стали, толщина 0,7 мм, периметр до 2400 мм. Демонтаж. 
Высота от пола свыше 5 до 8 м, применен коэффициент к затратам труда-1,16
</t>
  </si>
  <si>
    <t>1120-0101-0310 РСНБ РК 2022 Кзтр и Кэм=1,06 Изм. и доп. вып. 32
ТЧ 20 п.3.2 Кзтр=1,16</t>
  </si>
  <si>
    <t xml:space="preserve">Воздуховоды класса Н (нормальные) из оцинкованной стали, толщина 0,7 мм, периметр от 1100 до 1600 мм. Демонтаж. 
Высота от пола свыше 5 до 8 м, применен коэффициент к затратам труда-1,16
</t>
  </si>
  <si>
    <t>1120-0101-0303 РСНБ РК 2022 Кзтр и Кэм=1,06 Изм. и доп. вып. 32
ТЧ 20 п.3.2 Кзтр=1,16</t>
  </si>
  <si>
    <t xml:space="preserve">Воздуховоды класса Н (нормальные) из оцинкованной стали, толщина 0,5 мм, периметр 800, 1000 мм. Демонтаж. 
Высота от пола свыше 5 до 8 м, применен коэффициент к затратам труда-1,16
</t>
  </si>
  <si>
    <t>Приточная установка П5</t>
  </si>
  <si>
    <r>
      <t>Камеры приточные типовые без секции орошения, производительность до 10 тыс м</t>
    </r>
    <r>
      <rPr>
        <b/>
        <vertAlign val="superscript"/>
        <sz val="9"/>
        <rFont val="Times New Roman Cyr"/>
        <family val="1"/>
        <charset val="204"/>
      </rPr>
      <t>3</t>
    </r>
    <r>
      <rPr>
        <b/>
        <sz val="9"/>
        <rFont val="Times New Roman Cyr"/>
        <family val="1"/>
        <charset val="204"/>
      </rPr>
      <t xml:space="preserve">/час. Демонтаж, CSK-30-S-W-Р/2-2/-/S, поз.П5
</t>
    </r>
  </si>
  <si>
    <t>1120-0101-0311 РСНБ РК 2022 Кзтр и Кэм=1,06 Изм. и доп. вып. 32
ТЧ 20 п.3.1 Кзтр=1,06</t>
  </si>
  <si>
    <t xml:space="preserve">Воздуховоды класса Н (нормальные) из оцинкованной стали, толщина 0,7 мм, периметр до 2400 мм. Демонтаж. 
Высота от пола свыше 3 до 5 м, применен коэффициент к затратам труда-1,06
</t>
  </si>
  <si>
    <t>1120-0101-0310 РСНБ РК 2022 Кзтр и Кэм=1,06 Изм. и доп. вып. 32
ТЧ 20 п.3.1 Кзтр=1,06</t>
  </si>
  <si>
    <t xml:space="preserve">Воздуховоды класса Н (нормальные) из оцинкованной стали, толщина 0,7 мм, периметр от 1100 до 1600 мм. Демонтаж. 
Высота от пола свыше 3 до 5 м, применен коэффициент к затратам труда-1,06
</t>
  </si>
  <si>
    <t>1120-0101-0309 РСНБ РК 2022 Кзтр и Кэм=1,06 Изм. и доп. вып. 32
ТЧ 20 п.3.1 Кзтр=1,06</t>
  </si>
  <si>
    <t xml:space="preserve">Воздуховоды класса Н (нормальные) из оцинкованной стали, толщина 0,7 мм, периметр 900 мм. Демонтаж. 
Высота от пола свыше 3 до 5 м, применен коэффициент к затратам труда-1,06
</t>
  </si>
  <si>
    <t>1120-0101-0302 РСНБ РК 2022 Кзтр и Кэм=1,06 Изм. и доп. вып. 32
ТЧ 20 п.3.2 Кзтр=1,16</t>
  </si>
  <si>
    <t xml:space="preserve">Воздуховоды класса Н (нормальные) из оцинкованной стали, толщина 0,5 мм, периметр до 600 мм. Демонтаж. 
Высота от пола свыше 5 до 8 м, применен коэффициент к затратам труда-1,16
</t>
  </si>
  <si>
    <t>Приточная установка П6</t>
  </si>
  <si>
    <r>
      <t>Камеры приточные типовые без секции орошения, производительность до 10 тыс м</t>
    </r>
    <r>
      <rPr>
        <b/>
        <vertAlign val="superscript"/>
        <sz val="9"/>
        <rFont val="Times New Roman Cyr"/>
        <family val="1"/>
        <charset val="204"/>
      </rPr>
      <t>3</t>
    </r>
    <r>
      <rPr>
        <b/>
        <sz val="9"/>
        <rFont val="Times New Roman Cyr"/>
        <family val="1"/>
        <charset val="204"/>
      </rPr>
      <t xml:space="preserve">/час. Демонтаж, CSK-30-S-W-Р/2-2/-/S, поз.П6
</t>
    </r>
  </si>
  <si>
    <t>1120-0101-0303 РСНБ РК 2022 Кзтр и Кэм=1,06 Изм. и доп. вып. 32
ТЧ 20 п.3.1 Кзтр=1,06</t>
  </si>
  <si>
    <t xml:space="preserve">Воздуховоды класса Н (нормальные) из оцинкованной стали, толщина 0,5 мм, периметр 800, 1000 мм. Демонтаж. 
Высота от пола свыше 3 до 5 м, применен коэффициент к затратам труда-1,06
</t>
  </si>
  <si>
    <t>Приточная установка П7</t>
  </si>
  <si>
    <r>
      <t>Камеры приточные типовые без секции орошения, производительность до 10 тыс м</t>
    </r>
    <r>
      <rPr>
        <b/>
        <vertAlign val="superscript"/>
        <sz val="9"/>
        <rFont val="Times New Roman Cyr"/>
        <family val="1"/>
        <charset val="204"/>
      </rPr>
      <t>3</t>
    </r>
    <r>
      <rPr>
        <b/>
        <sz val="9"/>
        <rFont val="Times New Roman Cyr"/>
        <family val="1"/>
        <charset val="204"/>
      </rPr>
      <t xml:space="preserve">/час. Демонтаж, CP-2-S-W-L/1-6/-/-/S, поз.П7
</t>
    </r>
  </si>
  <si>
    <t>1120-0101-0309 РСНБ РК 2022 Кзтр и Кэм=1,06 Изм. и доп. вып. 32</t>
  </si>
  <si>
    <t xml:space="preserve">Воздуховоды класса Н (нормальные) из оцинкованной стали, толщина 0,7 мм, периметр 900 мм. Демонтаж
</t>
  </si>
  <si>
    <t>Система В13</t>
  </si>
  <si>
    <t>1120-1401-0101 РСНБ РК 2022 Кзтр и Кэм=1,06 Изм. и доп. вып. 28
ТЧ 20 п.3.23 Кзтр=1,32</t>
  </si>
  <si>
    <t xml:space="preserve">Вентиляторы радиальные, масса до 0,05 т. Демонтаж, поз.В13. 
Установка на высоте от пола свыше 8 м, применен коэффициент к затратам труда - 1,32
</t>
  </si>
  <si>
    <t>вентилятор</t>
  </si>
  <si>
    <t>1120-0101-0303 РСНБ РК 2022 Кзтр и Кэм=1,06 Изм. и доп. вып. 32</t>
  </si>
  <si>
    <t xml:space="preserve">Воздуховоды класса Н (нормальные) из оцинкованной стали, толщина 0,5 мм, периметр 800, 1000 мм. Демонтаж
</t>
  </si>
  <si>
    <t>Система В37</t>
  </si>
  <si>
    <t>1120-1401-0102 РСНБ РК 2022 Кзтр и Кэм=1,06 Изм. и доп. вып. 28
ТЧ 20 п.3.23 Кзтр=1,32</t>
  </si>
  <si>
    <t xml:space="preserve">Вентиляторы радиальные, масса до 0,12 т. Демонтаж, поз.В37. 
Установка на высоте от пола свыше 8 м, применен коэффициент к затратам труда - 1,32
</t>
  </si>
  <si>
    <t>1120-0101-0302 РСНБ РК 2022 Кзтр и Кэм=1,06 Изм. и доп. вып. 32</t>
  </si>
  <si>
    <t xml:space="preserve">Воздуховоды класса Н (нормальные) из оцинкованной стали, толщина 0,5 мм, периметр до 600 мм. Демонтаж
</t>
  </si>
  <si>
    <t>Система В71</t>
  </si>
  <si>
    <t xml:space="preserve">Вентиляторы радиальные, масса до 0,12 т. Демонтаж, поз.В71. 
Установка на высоте от пола свыше 8 м, применен коэффициент к затратам труда - 1,32
</t>
  </si>
  <si>
    <t>Система В76</t>
  </si>
  <si>
    <t xml:space="preserve">Вентиляторы радиальные, масса до 0,12 т. Демонтаж, поз.В76. 
Установка на высоте от пола свыше 8 м, применен коэффициент к затратам труда - 1,32
</t>
  </si>
  <si>
    <t>Система В51</t>
  </si>
  <si>
    <t>Система В58</t>
  </si>
  <si>
    <t>1120-0101-0301 РСНБ РК 2022 Кзтр и Кэм=1,06 Изм. и доп. вып. 32</t>
  </si>
  <si>
    <t xml:space="preserve">Воздуховоды класса Н (нормальные) из оцинкованной стали, толщина 0,5 мм, диаметр до 200 мм. Демонтаж
</t>
  </si>
  <si>
    <t>Система В23</t>
  </si>
  <si>
    <t>Система В38</t>
  </si>
  <si>
    <t xml:space="preserve">Вентиляторы радиальные, масса до 0,05 т. Демонтаж, поз.В38. 
Установка на высоте от пола свыше 8 м, применен коэффициент к затратам труда - 1,32
</t>
  </si>
  <si>
    <t>1120-0101-0302 РСНБ РК 2022 Кзтр и Кэм=1,06 Изм. и доп. вып. 32
ТЧ 20 п.3.1 Кзтр=1,06</t>
  </si>
  <si>
    <t xml:space="preserve">Воздуховоды класса Н (нормальные) из оцинкованной стали, толщина 0,5 мм, периметр до 600 мм. Демонтаж. 
Высота от пола свыше 3 до 5 м, применен коэффициент к затратам труда-1,06
</t>
  </si>
  <si>
    <t>Система В56</t>
  </si>
  <si>
    <t>Система В66</t>
  </si>
  <si>
    <t>Система В72</t>
  </si>
  <si>
    <t>1120-0101-0301 РСНБ РК 2022 Кзтр и Кэм=1,06 Изм. и доп. вып. 32
ТЧ 20 п.3.1 Кзтр=1,06</t>
  </si>
  <si>
    <t xml:space="preserve">Воздуховоды класса Н (нормальные) из оцинкованной стали, толщина 0,5 мм, диаметр до 200 мм. Демонтаж. 
Высота от пола свыше 3 до 5 м, применен коэффициент к затратам труда-1,06
</t>
  </si>
  <si>
    <t>Система В57</t>
  </si>
  <si>
    <t xml:space="preserve">Вентиляторы радиальные, масса до 0,12 т. Демонтаж, поз.В57. 
Установка на высоте от пола свыше 8 м, применен коэффициент к затратам труда - 1,32
</t>
  </si>
  <si>
    <t>Система В42</t>
  </si>
  <si>
    <t>Стоимость сантехнических работ</t>
  </si>
  <si>
    <t>Сдача и испытание</t>
  </si>
  <si>
    <t>ВСЕГО, Стоимость сантехнических работ</t>
  </si>
  <si>
    <t>№ 1-1-3</t>
  </si>
  <si>
    <r>
      <t xml:space="preserve">004-0132
</t>
    </r>
    <r>
      <rPr>
        <i/>
        <sz val="7.5"/>
        <rFont val="Times New Roman"/>
        <family val="1"/>
        <charset val="204"/>
      </rPr>
      <t>РСНБ РК 2022</t>
    </r>
  </si>
  <si>
    <t>Затраты труда рабочих (средний разряд работы 3,2). Работы по устройству внутренних и наружных инженерных систем</t>
  </si>
  <si>
    <r>
      <t xml:space="preserve">004-0136
</t>
    </r>
    <r>
      <rPr>
        <i/>
        <sz val="7.5"/>
        <rFont val="Times New Roman"/>
        <family val="1"/>
        <charset val="204"/>
      </rPr>
      <t>РСНБ РК 2022</t>
    </r>
  </si>
  <si>
    <t>Затраты труда рабочих (средний разряд работы 3,6). Работы по устройству внутренних и наружных инженерных систем</t>
  </si>
  <si>
    <r>
      <t xml:space="preserve">004-0130
</t>
    </r>
    <r>
      <rPr>
        <i/>
        <sz val="7.5"/>
        <rFont val="Times New Roman"/>
        <family val="1"/>
        <charset val="204"/>
      </rPr>
      <t>РСНБ РК 2022</t>
    </r>
  </si>
  <si>
    <t>Затраты труда рабочих (средний разряд работы 3). Работы по устройству внутренних и наружных инженерных систем</t>
  </si>
  <si>
    <t>(19015,6)</t>
  </si>
  <si>
    <t>СТРОИТЕЛЬНЫЕ МАШИНЫ И МЕХАНИЗМЫ (ЗАТРАТ 44,3009% ПРИ ПОРОГЕ 80%)</t>
  </si>
  <si>
    <t>СТРОИТЕЛЬНЫЕ МАШИНЫ И МЕХАНИЗМЫ (ЗАТРАТ 40,7694% ПРИ ПОРОГЕ 15%)</t>
  </si>
  <si>
    <t>СТРОИТЕЛЬНЫЕ МАШИНЫ И МЕХАНИЗМЫ (ЗАТРАТ 14,9298% ПРИ ПОРОГЕ 5%)</t>
  </si>
  <si>
    <r>
      <t xml:space="preserve">314-502-0205
</t>
    </r>
    <r>
      <rPr>
        <i/>
        <sz val="7.5"/>
        <rFont val="Times New Roman"/>
        <family val="1"/>
        <charset val="204"/>
      </rPr>
      <t>РСНБ РК 2022</t>
    </r>
  </si>
  <si>
    <t>Лебедки ручные и рычажные тяговым усилием 31,39 кН (3,2 т)</t>
  </si>
  <si>
    <r>
      <t xml:space="preserve">315-103-0501
</t>
    </r>
    <r>
      <rPr>
        <i/>
        <sz val="7.5"/>
        <rFont val="Times New Roman"/>
        <family val="1"/>
        <charset val="204"/>
      </rPr>
      <t>РСНБ РК 2022</t>
    </r>
  </si>
  <si>
    <t>Установки постоянного тока для ручной дуговой сварки</t>
  </si>
  <si>
    <r>
      <t xml:space="preserve">314-502-0303
</t>
    </r>
    <r>
      <rPr>
        <i/>
        <sz val="7.5"/>
        <rFont val="Times New Roman"/>
        <family val="1"/>
        <charset val="204"/>
      </rPr>
      <t>РСНБ РК 2022</t>
    </r>
  </si>
  <si>
    <t>Лебедки электрические тяговым усилием свыше 12,26 до 19,62 кН (2 т)</t>
  </si>
  <si>
    <t>2-1</t>
  </si>
  <si>
    <t>270140,492</t>
  </si>
  <si>
    <t>12,339</t>
  </si>
  <si>
    <t>31642,547</t>
  </si>
  <si>
    <t>4.</t>
  </si>
  <si>
    <t>ИСХОДНЫЕ ДАННЫЕ : Э106310</t>
  </si>
  <si>
    <t>Э106310'А0Ж5К9'Ц7Н2ХМШ1В1+''14.1'''''*</t>
  </si>
  <si>
    <t>F(49)'Использовать минимальную сметную цену=Да'Подбор высоты строк=Да'Учет климатических условий=Да''object=Реконструкция системы вентиляции здания центральной заводской лаборатории'object-cipher=2-1'Признаки=Ц7Н2ХМШ1В1+'Номер района=14.1'Источник финансирования=Бюджет'construction=Реконструкция системы вентиляции здания Центральной заводской лаборатории. ТОО "Паводарский нефтехимический завод"'construction-cipher=11-106*</t>
  </si>
  <si>
    <t>LКурс валюты на 12.10.2023г.:EUR=505,53KZT, RUB=4,78KZT, USD=476,78KZT*</t>
  </si>
  <si>
    <t>Х505,53=Ф50*</t>
  </si>
  <si>
    <t>Х4,78=Ф51*</t>
  </si>
  <si>
    <t>Х476,78=Ф52*</t>
  </si>
  <si>
    <t>Р Теплоснабжение установок П1, П10*</t>
  </si>
  <si>
    <t>Е11-180501-101(РС296315)(РС315946)(КРЗП=1)'2''Насосы центробежные с электродвигателем, масса агрегата до 0,1 т. Установка, поз.Н1, Н10'насос*</t>
  </si>
  <si>
    <t>511-401-0118'2''Насос циркуляционный одинарный с электродвигателем Nу=0,195кВт, 2600об/мин, расход G=2054кг/час, напор Н=6,5м, поз.Н1, Н10'шт.*</t>
  </si>
  <si>
    <t>С1242-204-0305'2''Кран шаровый стальной муфтовый, стандартнопроходной, для воды, пара,нефтепродуктов, Т до +200°С, JIP, PN 16, DN 40'шт.*</t>
  </si>
  <si>
    <t>С1242-204-0301'8''Кран шаровой муфтовый стандартнопроходной с ручкой, Х1666, DN 15'шт.*</t>
  </si>
  <si>
    <t>Е11-160602-202(РС293247)(РС296116)(КРЗП=1)'2''Клапаны балансировочные диаметром 32-50 мм. Установка на резьбовом соединении, типа MSV-BD'шт.*</t>
  </si>
  <si>
    <t>С1245-506-0108'2''Клапан ручной балансировочный, типа MSV-BD, PN16, DN 40'шт.*</t>
  </si>
  <si>
    <t>Е11-160602-202(РС293247)(РС296116)(КРЗП=1)'2''Клапаны балансировочные диаметром 32-50 мм. Установка на резьбовом соединении, типа MNF'шт.*</t>
  </si>
  <si>
    <t>С1245-506-0108'2''Клапан ручной балансировочный, типа MNF, PN16, DN 40'шт.*</t>
  </si>
  <si>
    <t>Е11-160603-102(РС293246)(РС296052)(КРЗП=1)'2''Арматура запорная муфтовая диаметром 32, 40 мм. Установка на трубопроводах из полимерных труб, типа FVR'шт.*</t>
  </si>
  <si>
    <t>С1242-404-0605'2''Фильтр сетчатый муфтовый, типа FVR, DN 40'шт.*</t>
  </si>
  <si>
    <t>С1242-307-0104'2''Клапан обратный латунный муфтовый, пружинный, типа NRV EF, DN 32'шт.*</t>
  </si>
  <si>
    <t>Е11-180701-210(РС296026)(РС296113)(КРЗП=1)'4''Воздухоотводчики. Установка'шт.*</t>
  </si>
  <si>
    <t>С1245-405-1504'4''Воздухоотводчики автоматические латунные с резьбовым присоединением, типа Airvent, PN 10, DN 15'шт.*</t>
  </si>
  <si>
    <t>Е11-181101-0102(РС262755)'12''Манометры с трехходовым краном. Установка'комплект*</t>
  </si>
  <si>
    <t>С1245-701-0201'12''Манометр показывающий МП 3-У 0-1,0 МПа'шт.*</t>
  </si>
  <si>
    <t>С1242-204-0301'12''Кран шаровый стальной муфтовый (В-В), стандартнопроходной, для воды, пара,нефтепродуктов, Т до +200°С, PN 40 ГОСТ 21345-2005 DN 15'шт.*</t>
  </si>
  <si>
    <t>Е11-181101-104(РС296117)(КРЗП=1)'4''Термометры в оправе прямые или угловые. Установка'комплект*</t>
  </si>
  <si>
    <t>С1245-713-0203'4''Термометр биметаллический технический показывающий БТ-31.211(0…+120)-G1/2-50-2.5'шт.*</t>
  </si>
  <si>
    <t>Е11-160301-105(РС187490)(РС296299)(РС249790)(КРЗП=1)'48''Трубопроводы отопления из стальных водогазопроводных неоцинкованных труб, диаметр до 40 мм. Прокладка'м трубопровода*</t>
  </si>
  <si>
    <t>С1261-305-0205'48''Узлы укрупненные монтажные /трубопроводы/ для отопления из стальных водогазопроводных неоцинкованных труб с гильзами, d=40 мм'м*</t>
  </si>
  <si>
    <t>Е11-160301-201(РС187490)(РС296299)(РС150457)(КРЗП=1)'4''Трубопроводы водоснабжения из стальных водогазопроводных оцинкованных труб, диаметр до 15 мм. Прокладка'м трубопровода*</t>
  </si>
  <si>
    <t>С1261-305-0207'4''Узлы укрупненные монтажные /трубопроводы/ для водоснабжения из стальных водогазопроводных оцинкованных труб с гильзами, d=15 мм'м*</t>
  </si>
  <si>
    <t>Е11-161101-0101'48+4''Трубопроводы систем отопления, водопровода и горячего водоснабжения диаметром до 50 мм. Испытание гидравлическое'м трубопровода*</t>
  </si>
  <si>
    <r>
      <t>Е11-150403-1004(РС278579)(РС149394)'0,045.3,14.48''Решетки, переплеты, радиаторы, трубы, диаметром менее 50 мм и тому подобное. Окраска масляная, количество окрасок 2'м</t>
    </r>
    <r>
      <rPr>
        <vertAlign val="superscript"/>
        <sz val="10"/>
        <rFont val="Courier New"/>
        <family val="3"/>
        <charset val="204"/>
      </rPr>
      <t>2</t>
    </r>
    <r>
      <rPr>
        <sz val="10"/>
        <rFont val="Courier New"/>
        <family val="3"/>
        <charset val="204"/>
      </rPr>
      <t xml:space="preserve"> окрашиваемой поверхности*</t>
    </r>
  </si>
  <si>
    <t>С1236-202-1014'2''Краска масляная МА-15 ГОСТ 10503-71'кг*</t>
  </si>
  <si>
    <t>С1261-201-0371'0,5''Олифа натуральная ГОСТ 32389-2013'кг*</t>
  </si>
  <si>
    <t>С1261-301-0219'12''Металл для крепления'кг*</t>
  </si>
  <si>
    <t>Р Теплоснабжение установок П2; П7, П7а*</t>
  </si>
  <si>
    <t>Е11-180501-101(РС296315)(РС315946)(КРЗП=1)'1''Насосы центробежные с электродвигателем, масса агрегата до 0,1 т. Установка, поз.Н2'насос*</t>
  </si>
  <si>
    <t>511-401-0118'1''Насос циркуляционный одинарный с электродвигателем Nу=0,084кВт, 2840об/мин, расход G=1440кг/час, напор Н=4,0м, поз.Н2'шт.*</t>
  </si>
  <si>
    <t>Е11-180501-101(РС296315)(РС315946)(КРЗП=1)'1''Насосы центробежные с электродвигателем, масса агрегата до 0,1 т. Установка, поз.Н7, Н7а'насос*</t>
  </si>
  <si>
    <t>511-401-0118'1''Насос циркуляционный одинарный с электродвигателем Nу=0,048кВт, 2770об/мин, расход G=1630кг/час, напор Н=3,4м, поз.Н7, Н7а'шт.*</t>
  </si>
  <si>
    <t>С1242-204-0304'2''Кран шаровый стальной муфтовый, стандартнопроходной, для воды, пара,нефтепродуктов, Т до +200°С, JIP, PN 16, DN 32'шт.*</t>
  </si>
  <si>
    <t>С1245-506-0107'2''Клапан ручной балансировочный, типа MSV-BD, PN16, DN 32'шт.*</t>
  </si>
  <si>
    <t>С1245-506-0107'2''Клапан ручной балансировочный, типа MNF, PN16, DN 32'шт.*</t>
  </si>
  <si>
    <t>С1242-404-0604'2''Фильтр сетчатый муфтовый, типа FVR, DN 32'шт.*</t>
  </si>
  <si>
    <t>С1242-307-0103'2''Клапан обратный латунный муфтовый, пружинный, типа NRV EF, DN 25'шт.*</t>
  </si>
  <si>
    <t>Е11-160301-105(РС187490)(РС296299)(РС249790)(КРЗП=1)'50''Трубопроводы отопления из стальных водогазопроводных неоцинкованных труб, диаметр до 40 мм. Прокладка'м трубопровода*</t>
  </si>
  <si>
    <t>С1261-305-0205'50''Узлы укрупненные монтажные /трубопроводы/ для отопления из стальных водогазопроводных неоцинкованных труб с гильзами, d=40 мм'м*</t>
  </si>
  <si>
    <t>Е11-161101-0101'50+4''Трубопроводы систем отопления, водопровода и горячего водоснабжения диаметром до 50 мм. Испытание гидравлическое'м трубопровода*</t>
  </si>
  <si>
    <r>
      <t>Е11-150403-1004(РС278579)(РС149394)'0,045.3,14.50''Решетки, переплеты, радиаторы, трубы, диаметром менее 50 мм и тому подобное. Окраска масляная, количество окрасок 2'м</t>
    </r>
    <r>
      <rPr>
        <vertAlign val="superscript"/>
        <sz val="10"/>
        <rFont val="Courier New"/>
        <family val="3"/>
        <charset val="204"/>
      </rPr>
      <t>2</t>
    </r>
    <r>
      <rPr>
        <sz val="10"/>
        <rFont val="Courier New"/>
        <family val="3"/>
        <charset val="204"/>
      </rPr>
      <t xml:space="preserve"> окрашиваемой поверхности*</t>
    </r>
  </si>
  <si>
    <t>Р Теплоснабжение установок П3, П4, П5, П6*</t>
  </si>
  <si>
    <t>Е11-180501-101(РС296315)(РС315946)(КРЗП=1)'4''Насосы центробежные с электродвигателем, масса агрегата до 0,1 т. Установка, поз.Н3,Н4,Н5,Н6'насос*</t>
  </si>
  <si>
    <t>511-401-0138'4''Насос циркуляционный одинарный с электродвигателем Nу=0,061кВт, 2800об/мин, расход G=9700кг/час, напор Н=7,0м, поз.Н3,Н4,Н5,Н6'шт.*</t>
  </si>
  <si>
    <t>С1242-204-0201'4''Кран шаровый стальной муфтовый, стандартнопроходной, для воды, пара,нефтепродуктов, Т до +200°С, JIP, PN 16, DN 65'шт.*</t>
  </si>
  <si>
    <t>С1242-204-0303'16''Кран шаровой муфтовый стандартнопроходной с ручкой, Х1666, DN 25'шт.*</t>
  </si>
  <si>
    <t>Е11-160602-202(РС293247)(РС296116)(КРЗП=1)'8''Клапаны балансировочные диаметром 32-50 мм. Установка на резьбовом соединении, типа MNF'шт.*</t>
  </si>
  <si>
    <t>С1245-506-0116'8''Клапан ручной балансировочный, типа MNF, PN16, DN 65'шт.*</t>
  </si>
  <si>
    <t>Е11-160603-103(РС293246)(РС296052)(КРЗП=1)'4''Арматура запорная муфтовая диаметром 65 мм. Установка на трубопроводах из полимерных труб, типа FVR'шт.*</t>
  </si>
  <si>
    <t>С1242-404-0607'4''Фильтр сетчатый муфтовый, типа FVR, DN 65'шт.*</t>
  </si>
  <si>
    <t>С1242-307-0106'4''Клапан обратный латунный муфтовый, пружинный, типа NRV EF, DN 50'шт.*</t>
  </si>
  <si>
    <t>Е11-180701-210(РС296026)(РС296113)(КРЗП=1)'8''Воздухоотводчики. Установка'шт.*</t>
  </si>
  <si>
    <t>С1245-405-1504'8''Воздухоотводчики автоматические латунные с резьбовым присоединением, типа Airvent, PN 10, DN 15'шт.*</t>
  </si>
  <si>
    <t>Е11-181101-0102(РС262755)'24''Манометры с трехходовым краном. Установка'комплект*</t>
  </si>
  <si>
    <t>С1245-701-0201'24''Манометр показывающий МП 3-У 0-1,0 МПа'шт.*</t>
  </si>
  <si>
    <t>С1242-204-0301'24''Кран шаровый стальной муфтовый (В-В), стандартнопроходной, для воды, пара,нефтепродуктов, Т до +200°С, PN 40 ГОСТ 21345-2005 DN 15'шт.*</t>
  </si>
  <si>
    <t>Е11-181101-104(РС296117)(КРЗП=1)'8''Термометры в оправе прямые или угловые. Установка'комплект*</t>
  </si>
  <si>
    <t>С1245-713-0203'8''Термометр биметаллический технический показывающий БТ-31.211(0…+120)-G1/2-50-2.5'шт.*</t>
  </si>
  <si>
    <t>Е11-160401-204(РС187490)(РС150593)(КРЗП=1)'98''Трубопроводы отопления и водоснабжения из стальных электросварных труб, диаметр до 80 мм. Прокладка'м трубопровода*</t>
  </si>
  <si>
    <t>С1241-102-0151'98''Труба стальная электросварная прямошовная диаметром от 15 до 114 мм ГОСТ 10705-80 размерами 76х3,0 мм'м*</t>
  </si>
  <si>
    <t>Е11-161101-0102'98''Трубопроводы систем отопления, водопровода и горячего водоснабжения диаметром до 100 мм. Испытание гидравлическое'м трубопровода*</t>
  </si>
  <si>
    <t>Е11-160301-203(РС187490)(РС296299)(РС150459)(КРЗП=1)'8''Трубопроводы водоснабжения из стальных водогазопроводных оцинкованных труб, диаметр до 25 мм. Прокладка'м трубопровода*</t>
  </si>
  <si>
    <t>С1261-305-0209'8''Узлы укрупненные монтажные /трубопроводы/ для водоснабжения из стальных водогазопроводных оцинкованных труб с гильзами, d=25 мм'м*</t>
  </si>
  <si>
    <t>Е11-161101-0101'8''Трубопроводы систем отопления, водопровода и горячего водоснабжения диаметром до 50 мм. Испытание гидравлическое'м трубопровода*</t>
  </si>
  <si>
    <r>
      <t>Е11-150403-1003(РС278579)(РС149394)'0,076.3,14.98''Балки, трубы стальные, диаметром от 50 мм и тому подобное. Окраска масляная, количество окрасок 2'м</t>
    </r>
    <r>
      <rPr>
        <vertAlign val="superscript"/>
        <sz val="10"/>
        <rFont val="Courier New"/>
        <family val="3"/>
        <charset val="204"/>
      </rPr>
      <t>2</t>
    </r>
    <r>
      <rPr>
        <sz val="10"/>
        <rFont val="Courier New"/>
        <family val="3"/>
        <charset val="204"/>
      </rPr>
      <t xml:space="preserve"> окрашиваемой поверхности*</t>
    </r>
  </si>
  <si>
    <t>90</t>
  </si>
  <si>
    <t>С1236-202-1014'5''Краска масляная МА-15 ГОСТ 10503-71'кг*</t>
  </si>
  <si>
    <t>91</t>
  </si>
  <si>
    <t>С1261-201-0371'1''Олифа натуральная ГОСТ 32389-2013'кг*</t>
  </si>
  <si>
    <t>92</t>
  </si>
  <si>
    <t>С1261-301-0219'25''Металл для крепления'кг*</t>
  </si>
  <si>
    <t>93</t>
  </si>
  <si>
    <t>Р Теплоснабжение установок П8, П8а*</t>
  </si>
  <si>
    <t>94</t>
  </si>
  <si>
    <t>Е11-180501-101(РС296315)(РС315946)(КРЗП=1)'1''Насосы центробежные с электродвигателем, масса агрегата до 0,1 т. Установка, поз.Н8, Н8а'насос*</t>
  </si>
  <si>
    <t>95</t>
  </si>
  <si>
    <t>511-401-0127'1''Насос циркуляционный одинарный с электродвигателем Nу=0,2кВт, 2600об/мин, расход G=4925кг/час, напор Н=5,8м, поз.Н8, Н8а'шт.*</t>
  </si>
  <si>
    <t>96</t>
  </si>
  <si>
    <t>С1242-204-0306'1''Кран шаровый стальной муфтовый, стандартнопроходной, для воды, пара,нефтепродуктов, Т до +200°С, JIP, PN 16, DN 50'шт.*</t>
  </si>
  <si>
    <t>97</t>
  </si>
  <si>
    <t>С1242-204-0301'4''Кран шаровой муфтовый стандартнопроходной с ручкой, Х1666, DN 15'шт.*</t>
  </si>
  <si>
    <t>98</t>
  </si>
  <si>
    <t>Е11-160602-202(РС293247)(РС296116)(КРЗП=1)'1''Клапаны балансировочные диаметром 32-50 мм. Установка на резьбовом соединении, типа MSV-BD'шт.*</t>
  </si>
  <si>
    <t>99</t>
  </si>
  <si>
    <t>С1245-506-0109'1''Клапан ручной балансировочный, типа MSV-BD, PN16, DN 50'шт.*</t>
  </si>
  <si>
    <t>100</t>
  </si>
  <si>
    <t>Е11-160602-202(РС293247)(РС296116)(КРЗП=1)'1''Клапаны балансировочные диаметром 32-50 мм. Установка на резьбовом соединении, типа MNF'шт.*</t>
  </si>
  <si>
    <t>101</t>
  </si>
  <si>
    <t>С1245-506-0109'1''Клапан ручной балансировочный, типа MNF, PN16, DN 50'шт.*</t>
  </si>
  <si>
    <t>102</t>
  </si>
  <si>
    <t>Е11-160603-103(РС293246)(РС296052)(КРЗП=1)'1''Арматура запорная муфтовая диаметром 50 мм. Установка на трубопроводах из полимерных труб, типа FVR'шт.*</t>
  </si>
  <si>
    <t>103</t>
  </si>
  <si>
    <t>С1242-404-0606'1''Фильтр сетчатый муфтовый, типа FVR, DN 50'шт.*</t>
  </si>
  <si>
    <t>104</t>
  </si>
  <si>
    <t>С1242-307-0105'1''Клапан обратный латунный муфтовый, пружинный, типа NRV EF, DN 40'шт.*</t>
  </si>
  <si>
    <t>105</t>
  </si>
  <si>
    <t>Е11-180701-210(РС296026)(РС296113)(КРЗП=1)'2''Воздухоотводчики. Установка'шт.*</t>
  </si>
  <si>
    <t>106</t>
  </si>
  <si>
    <t>С1245-405-1504'2''Воздухоотводчики автоматические латунные с резьбовым присоединением, типа Airvent, PN 10, DN 15'шт.*</t>
  </si>
  <si>
    <t>107</t>
  </si>
  <si>
    <t>Е11-181101-0102(РС262755)'6''Манометры с трехходовым краном. Установка'комплект*</t>
  </si>
  <si>
    <t>108</t>
  </si>
  <si>
    <t>С1245-701-0201'6''Манометр показывающий МП 3-У 0-1,0 МПа'шт.*</t>
  </si>
  <si>
    <t>109</t>
  </si>
  <si>
    <t>С1242-204-0301'6''Кран шаровый стальной муфтовый (В-В), стандартнопроходной, для воды, пара,нефтепродуктов, Т до +200°С, PN 40 ГОСТ 21345-2005 DN 15'шт.*</t>
  </si>
  <si>
    <t>110</t>
  </si>
  <si>
    <t>Е11-181101-104(РС296117)(КРЗП=1)'2''Термометры в оправе прямые или угловые. Установка'комплект*</t>
  </si>
  <si>
    <t>111</t>
  </si>
  <si>
    <t>С1245-713-0203'2''Термометр биметаллический технический показывающий БТ-31.211(0…+120)-G1/2-50-2.5'шт.*</t>
  </si>
  <si>
    <t>112</t>
  </si>
  <si>
    <t>Е11-160301-106(РС187490)(РС296299)(РС150379)(КРЗП=1)'20''Трубопроводы отопления из стальных водогазопроводных неоцинкованных труб, диаметр до 50 мм. Прокладка'м трубопровода*</t>
  </si>
  <si>
    <t>113</t>
  </si>
  <si>
    <t>С1261-305-0206'20''Узлы укрупненные монтажные /трубопроводы/ для отопления из стальных водогазопроводных неоцинкованных труб с гильзами, d=50 мм'м*</t>
  </si>
  <si>
    <t>114</t>
  </si>
  <si>
    <t>Е11-160301-201(РС187490)(РС296299)(РС150457)(КРЗП=1)'2''Трубопроводы водоснабжения из стальных водогазопроводных оцинкованных труб, диаметр до 15 мм. Прокладка'м трубопровода*</t>
  </si>
  <si>
    <t>115</t>
  </si>
  <si>
    <t>С1261-305-0207'2''Узлы укрупненные монтажные /трубопроводы/ для водоснабжения из стальных водогазопроводных оцинкованных труб с гильзами, d=15 мм'м*</t>
  </si>
  <si>
    <t>116</t>
  </si>
  <si>
    <t>Е11-161101-0101'20+2''Трубопроводы систем отопления, водопровода и горячего водоснабжения диаметром до 50 мм. Испытание гидравлическое'м трубопровода*</t>
  </si>
  <si>
    <t>117</t>
  </si>
  <si>
    <r>
      <t>Е11-150403-1004(РС278579)(РС149394)'0,057.3,14.20''Решетки, переплеты, радиаторы, трубы, диаметром менее 50 мм и тому подобное. Окраска масляная, количество окрасок 2'м</t>
    </r>
    <r>
      <rPr>
        <vertAlign val="superscript"/>
        <sz val="10"/>
        <rFont val="Courier New"/>
        <family val="3"/>
        <charset val="204"/>
      </rPr>
      <t>2</t>
    </r>
    <r>
      <rPr>
        <sz val="10"/>
        <rFont val="Courier New"/>
        <family val="3"/>
        <charset val="204"/>
      </rPr>
      <t xml:space="preserve"> окрашиваемой поверхности*</t>
    </r>
  </si>
  <si>
    <t>118</t>
  </si>
  <si>
    <t>119</t>
  </si>
  <si>
    <t>120</t>
  </si>
  <si>
    <t>С1261-301-0219'15''Металл для крепления'кг*</t>
  </si>
  <si>
    <t>121</t>
  </si>
  <si>
    <t>Р Теплоснабжение установок П9*</t>
  </si>
  <si>
    <t>122</t>
  </si>
  <si>
    <t>Е11-180501-101(РС296315)(РС315946)(КРЗП=1)'1''Насосы центробежные с электродвигателем, масса агрегата до 0,1 т. Установка, поз.Н9'насос*</t>
  </si>
  <si>
    <t>123</t>
  </si>
  <si>
    <t>511-401-0138'1''Насос циркуляционный одинарный с электродвигателем Nу=0,33кВт, 2650об/мин, расход G=7022кг/час, напор Н=4,5м, поз.Н9'шт.*</t>
  </si>
  <si>
    <t>124</t>
  </si>
  <si>
    <t>С1242-204-0306'1''Кран шаровый стальной муфтовый, стандартнопроходной, для воды, пара,нефтепродуктов, Т до +200°С, JIP, PN 16, DN 65'шт.*</t>
  </si>
  <si>
    <t>125</t>
  </si>
  <si>
    <t>С1242-204-0303'4''Кран шаровой муфтовый стандартнопроходной с ручкой, Х1666, DN 25'шт.*</t>
  </si>
  <si>
    <t>126</t>
  </si>
  <si>
    <t>127</t>
  </si>
  <si>
    <t>С1245-506-0116'2''Клапан ручной балансировочный, типа MNF, PN16, DN 65'шт.*</t>
  </si>
  <si>
    <t>128</t>
  </si>
  <si>
    <t>Е11-160603-103(РС293246)(РС296052)(КРЗП=1)'1''Арматура запорная муфтовая диаметром 65 мм. Установка на трубопроводах из полимерных труб, типа FVR'шт.*</t>
  </si>
  <si>
    <t>129</t>
  </si>
  <si>
    <t>С1242-404-0607'1''Фильтр сетчатый муфтовый, типа FVR, DN 65'шт.*</t>
  </si>
  <si>
    <t>130</t>
  </si>
  <si>
    <t>С1242-307-0106'1''Клапан обратный латунный муфтовый, пружинный, типа NRV EF, DN 50'шт.*</t>
  </si>
  <si>
    <t>131</t>
  </si>
  <si>
    <t>132</t>
  </si>
  <si>
    <t>133</t>
  </si>
  <si>
    <t>134</t>
  </si>
  <si>
    <t>135</t>
  </si>
  <si>
    <t>136</t>
  </si>
  <si>
    <t>137</t>
  </si>
  <si>
    <t>138</t>
  </si>
  <si>
    <t>Е11-160401-204(РС187490)(РС150593)(КРЗП=1)'20''Трубопроводы отопления и водоснабжения из стальных электросварных труб, диаметр до 80 мм. Прокладка'м трубопровода*</t>
  </si>
  <si>
    <t>139</t>
  </si>
  <si>
    <t>С1241-102-0151'20''Труба стальная электросварная прямошовная диаметром от 15 до 114 мм ГОСТ 10705-80 размерами 76х3,0 мм'м*</t>
  </si>
  <si>
    <t>140</t>
  </si>
  <si>
    <t>Е11-161101-0102'20''Трубопроводы систем отопления, водопровода и горячего водоснабжения диаметром до 100 мм. Испытание гидравлическое'м трубопровода*</t>
  </si>
  <si>
    <t>141</t>
  </si>
  <si>
    <t>Е11-160301-203(РС187490)(РС296299)(РС150459)(КРЗП=1)'2''Трубопроводы водоснабжения из стальных водогазопроводных оцинкованных труб, диаметр до 25 мм. Прокладка'м трубопровода*</t>
  </si>
  <si>
    <t>142</t>
  </si>
  <si>
    <t>С1261-305-0209'2''Узлы укрупненные монтажные /трубопроводы/ для водоснабжения из стальных водогазопроводных оцинкованных труб с гильзами, d=25 мм'м*</t>
  </si>
  <si>
    <t>143</t>
  </si>
  <si>
    <t>Е11-161101-0101'2''Трубопроводы систем отопления, водопровода и горячего водоснабжения диаметром до 50 мм. Испытание гидравлическое'м трубопровода*</t>
  </si>
  <si>
    <t>144</t>
  </si>
  <si>
    <r>
      <t>Е11-150403-1003(РС278579)(РС149394)'0,076.3,14.20''Балки, трубы стальные, диаметром от 50 мм и тому подобное. Окраска масляная, количество окрасок 2'м</t>
    </r>
    <r>
      <rPr>
        <vertAlign val="superscript"/>
        <sz val="10"/>
        <rFont val="Courier New"/>
        <family val="3"/>
        <charset val="204"/>
      </rPr>
      <t>2</t>
    </r>
    <r>
      <rPr>
        <sz val="10"/>
        <rFont val="Courier New"/>
        <family val="3"/>
        <charset val="204"/>
      </rPr>
      <t xml:space="preserve"> окрашиваемой поверхности*</t>
    </r>
  </si>
  <si>
    <t>145</t>
  </si>
  <si>
    <t>146</t>
  </si>
  <si>
    <t>147</t>
  </si>
  <si>
    <t>148</t>
  </si>
  <si>
    <t>Е11-160401-206(РС187490)(КРЗП=1)'21''Трубопроводы отопления и водоснабжения из стальных электросварных труб, диаметр до 125 мм. Прокладка'м трубопровода*</t>
  </si>
  <si>
    <t>149</t>
  </si>
  <si>
    <t>Е11-160401-205(РС187490)(КРЗП=1)'11''Трубопроводы отопления и водоснабжения из стальных электросварных труб, диаметр до 100 мм. Прокладка'м трубопровода*</t>
  </si>
  <si>
    <t>150</t>
  </si>
  <si>
    <t>Е11-160401-204(РС187490)(КРЗП=1)'60''Трубопроводы отопления и водоснабжения из стальных электросварных труб, диаметр до 80 мм. Прокладка'м трубопровода*</t>
  </si>
  <si>
    <t>151</t>
  </si>
  <si>
    <t>Е11-160401-203(РС187490)(РС150583РС150581)(КРЗП=1)'28''Трубопроводы отопления и водоснабжения из стальных электросварных труб, диаметр до 65 мм. Прокладка'м трубопровода*</t>
  </si>
  <si>
    <t>152</t>
  </si>
  <si>
    <t>Е11-161101-0103'21''Трубопроводы систем отопления, водопровода и горячего водоснабжения диаметром до 200 мм. Испытание гидравлическое'м трубопровода*</t>
  </si>
  <si>
    <t>153</t>
  </si>
  <si>
    <t>Е11-161101-0102'11+60+28''Трубопроводы систем отопления, водопровода и горячего водоснабжения диаметром до 100 мм. Испытание гидравлическое'м трубопровода*</t>
  </si>
  <si>
    <t>154</t>
  </si>
  <si>
    <t>155</t>
  </si>
  <si>
    <t>156</t>
  </si>
  <si>
    <r>
      <t>Е11-150403-1003(РС278579)(РС149394)'(0,133.21+0,108.11+0,089.60+0,076.28).3,14''Балки, трубы стальные, диаметром от 50 мм и тому подобное. Окраска масляная, количество окрасок 2'м</t>
    </r>
    <r>
      <rPr>
        <vertAlign val="superscript"/>
        <sz val="10"/>
        <rFont val="Courier New"/>
        <family val="3"/>
        <charset val="204"/>
      </rPr>
      <t>2</t>
    </r>
    <r>
      <rPr>
        <sz val="10"/>
        <rFont val="Courier New"/>
        <family val="3"/>
        <charset val="204"/>
      </rPr>
      <t xml:space="preserve"> окрашиваемой поверхности*</t>
    </r>
  </si>
  <si>
    <t>157</t>
  </si>
  <si>
    <t>С1236-202-1014'13''Краска масляная МА-15 ГОСТ 10503-71'кг*</t>
  </si>
  <si>
    <t>158</t>
  </si>
  <si>
    <t>С1261-201-0371'6,5''Олифа натуральная ГОСТ 32389-2013'кг*</t>
  </si>
  <si>
    <t>159</t>
  </si>
  <si>
    <t>С1261-301-0219'45''Металл для крепления'кг*</t>
  </si>
  <si>
    <t>160</t>
  </si>
  <si>
    <t>Р Вентиляция*</t>
  </si>
  <si>
    <t>161</t>
  </si>
  <si>
    <t>162</t>
  </si>
  <si>
    <r>
      <t>Е11-202501-101(РС295485)(РС296330)(КРЗП=1)'1''Камеры приточные типовые без секции орошения, производительность до 10 тыс м</t>
    </r>
    <r>
      <rPr>
        <vertAlign val="superscript"/>
        <sz val="10"/>
        <rFont val="Courier New"/>
        <family val="3"/>
        <charset val="204"/>
      </rPr>
      <t>3</t>
    </r>
    <r>
      <rPr>
        <sz val="10"/>
        <rFont val="Courier New"/>
        <family val="3"/>
        <charset val="204"/>
      </rPr>
      <t>/час. Установка, поз.П1'камера*</t>
    </r>
  </si>
  <si>
    <t>163</t>
  </si>
  <si>
    <r>
      <t>Т ТОО "NED Казахстан", РК(=14)'1'3288642,52:1,12.1,0072'Приточная установка L=3390м</t>
    </r>
    <r>
      <rPr>
        <vertAlign val="superscript"/>
        <sz val="10"/>
        <rFont val="Courier New"/>
        <family val="3"/>
        <charset val="204"/>
      </rPr>
      <t>3</t>
    </r>
    <r>
      <rPr>
        <sz val="10"/>
        <rFont val="Courier New"/>
        <family val="3"/>
        <charset val="204"/>
      </rPr>
      <t>/час с левой стороной обслуживания в общепромышленном исполнении с комплектом автоматики, Опросный лист 03.106.21-ОВ.ОЛ, поз.П1'компл.*</t>
    </r>
  </si>
  <si>
    <t>164</t>
  </si>
  <si>
    <t>165</t>
  </si>
  <si>
    <r>
      <t>Е11-202501-101(РС295485)(РС296330)(КРЗП=1)'1''Камеры приточные типовые без секции орошения, производительность до 10 тыс м</t>
    </r>
    <r>
      <rPr>
        <vertAlign val="superscript"/>
        <sz val="10"/>
        <rFont val="Courier New"/>
        <family val="3"/>
        <charset val="204"/>
      </rPr>
      <t>3</t>
    </r>
    <r>
      <rPr>
        <sz val="10"/>
        <rFont val="Courier New"/>
        <family val="3"/>
        <charset val="204"/>
      </rPr>
      <t>/час. Установка, поз.П2'камера*</t>
    </r>
  </si>
  <si>
    <t>166</t>
  </si>
  <si>
    <r>
      <t>Т ТОО "NED Казахстан", РК(=14)'1'3040276,36:1,12.1,0072'Приточная установка L=2170м</t>
    </r>
    <r>
      <rPr>
        <vertAlign val="superscript"/>
        <sz val="10"/>
        <rFont val="Courier New"/>
        <family val="3"/>
        <charset val="204"/>
      </rPr>
      <t>3</t>
    </r>
    <r>
      <rPr>
        <sz val="10"/>
        <rFont val="Courier New"/>
        <family val="3"/>
        <charset val="204"/>
      </rPr>
      <t>/час с правой стороной обслуживания в общепромышленном исполнении с комплектом автоматики, Опросный лист 03.106.21-ОВ.ОЛ, поз.П2'компл.*</t>
    </r>
  </si>
  <si>
    <t>167</t>
  </si>
  <si>
    <t>168</t>
  </si>
  <si>
    <r>
      <t>Е11-202501-102(РС295485)(РС296330)(КРЗП=1)'1''Камеры приточные типовые без секции орошения, производительность до 20 тыс м</t>
    </r>
    <r>
      <rPr>
        <vertAlign val="superscript"/>
        <sz val="10"/>
        <rFont val="Courier New"/>
        <family val="3"/>
        <charset val="204"/>
      </rPr>
      <t>3</t>
    </r>
    <r>
      <rPr>
        <sz val="10"/>
        <rFont val="Courier New"/>
        <family val="3"/>
        <charset val="204"/>
      </rPr>
      <t>/час. Установка, поз.П3'камера*</t>
    </r>
  </si>
  <si>
    <t>169</t>
  </si>
  <si>
    <r>
      <t>Т ТОО "NED Казахстан", РК(=14)'1'7158381,96:1,12.1,0072'Приточная установка L=15640м</t>
    </r>
    <r>
      <rPr>
        <vertAlign val="superscript"/>
        <sz val="10"/>
        <rFont val="Courier New"/>
        <family val="3"/>
        <charset val="204"/>
      </rPr>
      <t>3</t>
    </r>
    <r>
      <rPr>
        <sz val="10"/>
        <rFont val="Courier New"/>
        <family val="3"/>
        <charset val="204"/>
      </rPr>
      <t>/час с правой стороной обслуживания в общепромышленном исполнении с комплектом автоматики, Опросный лист 03.106.21-ОВ.ОЛ, поз.П3'компл.*</t>
    </r>
  </si>
  <si>
    <t>170</t>
  </si>
  <si>
    <t>С1246-306-0679'3''Клапан противопожарный огнезадерживающий прямоугольный КПЖ-1 ОГ, предел огнестойкости EI 60 с приводом Vilman 5Nm размерами от 100 до 400 мм размерами 400 мм х 400 мм'шт.*</t>
  </si>
  <si>
    <t>171</t>
  </si>
  <si>
    <t>С1246-306-0640'1''Клапан противопожарный огнезадерживающий прямоугольный КПЖ-1 ОГ, предел огнестойкости EI 60 с приводом Vilman 5Nm размерами от 100 до 400 мм размерами 250 мм х 500 мм'шт.*</t>
  </si>
  <si>
    <t>172</t>
  </si>
  <si>
    <t>С1246-306-0636'1''Клапан противопожарный огнезадерживающий прямоугольный КПЖ-1 ОГ, предел огнестойкости EI 60 с приводом Vilman 5Nm размерами от 100 до 400 мм размерами 250 мм х 300 мм'шт.*</t>
  </si>
  <si>
    <t>173</t>
  </si>
  <si>
    <t>С1246-306-0571'1''Клапан противопожарный нормально-открытый во взрывозащищенном исполнении с рабочим сечением 400х400 канального типа; один электропривод с возвратной пружиной на 220В, КПВ-1,0-«В»-400х400-Е'шт.*</t>
  </si>
  <si>
    <t>174</t>
  </si>
  <si>
    <t>С1246-302-0726'1''Заслонка воздушная во взрывозащищенном исполнении с ручным управлением, с.5.904-49, АЗД 193-02 400х400'шт.*</t>
  </si>
  <si>
    <t>175</t>
  </si>
  <si>
    <t>С1246-302-1510'1''Клапан обратный взрывозащищенный прямоугольного сечения, с.5.904-58, АЗЕ 103 400х400'шт.*</t>
  </si>
  <si>
    <t>176</t>
  </si>
  <si>
    <t>С1246-303-0202'1''Дроссель-клапан в обечайке с сектором управления из тонколистовой оцинкованной и сортовой стали прямоугольный периметром от 701 мм до 1000 мм'шт.*</t>
  </si>
  <si>
    <t>177</t>
  </si>
  <si>
    <t>С1246-303-0202'6''Дроссель-клапан в обечайке с сектором управления из тонколистовой оцинкованной и сортовой стали прямоугольный периметром от 701 мм до 1000 мм'шт.*</t>
  </si>
  <si>
    <t>178</t>
  </si>
  <si>
    <t>Т РК(=19)'3'302717,5:1,12.1,012'Дроссель-клапан с ручным управлением, общепромышленный, прямоугольного сечения 400х400'шт*</t>
  </si>
  <si>
    <t>179</t>
  </si>
  <si>
    <t>Т РК(=19)'1'424147,5:1,12.1,012'Дроссель-клапан с ручным управлением, общепромышленный, прямоугольного сечения 700х400'шт*</t>
  </si>
  <si>
    <t>180</t>
  </si>
  <si>
    <t>Т РК(=19)'1'433970:1,12.1,012'Дроссель-клапан с ручным управлением, общепромышленный, прямоугольного сечения 700х500'шт*</t>
  </si>
  <si>
    <t>181</t>
  </si>
  <si>
    <t>Е11-200201-101(РС295835)(РС296082)(КРЗП=1)'2+5+5''Воздухораспределители, предназначенные для подачи воздуха в рабочую зону, масса до 20 кг. Установка, потолочный диффузор'воздухораспределитель*</t>
  </si>
  <si>
    <t>182</t>
  </si>
  <si>
    <t>С1246-304-0609'2''Квадратный потолочный диффузор, САД 300х300, сечением 300 мм х 300 мм'шт.*</t>
  </si>
  <si>
    <t>183</t>
  </si>
  <si>
    <t>С1246-304-0681'5''Квадратный потолочный диффузор, САД 450х450, сечением 450 мм х 450 мм'шт.*</t>
  </si>
  <si>
    <t>184</t>
  </si>
  <si>
    <t>С1246-304-0761'5''Квадратный потолочный диффузор, САД 600х600, сечением 600 мм х 600 мм'шт.*</t>
  </si>
  <si>
    <t>185</t>
  </si>
  <si>
    <r>
      <t>Е11-200301-103(РС296079)(КРЗП=1)'1''Решетки жалюзийные, площадь в свету до 1,5 м</t>
    </r>
    <r>
      <rPr>
        <vertAlign val="superscript"/>
        <sz val="10"/>
        <rFont val="Courier New"/>
        <family val="3"/>
        <charset val="204"/>
      </rPr>
      <t>2</t>
    </r>
    <r>
      <rPr>
        <sz val="10"/>
        <rFont val="Courier New"/>
        <family val="3"/>
        <charset val="204"/>
      </rPr>
      <t>. Установка'решетка*</t>
    </r>
  </si>
  <si>
    <t>186</t>
  </si>
  <si>
    <t>С1246-304-0969'1''Решетка наружная, ЕАЛ 1800х800, сечением 1800 мм х 800 мм'шт.*</t>
  </si>
  <si>
    <t>187</t>
  </si>
  <si>
    <r>
      <t>Е11-200101-0303(РС188168)(РС188242)(РС295883)(РС296086)(КРЗП=1)'2,3+1,5''Воздуховоды класса Н (нормальные) из оцинкованной стали, толщина 0,5 мм, периметр 800, 1000 мм. Прокладка'м</t>
    </r>
    <r>
      <rPr>
        <vertAlign val="superscript"/>
        <sz val="10"/>
        <rFont val="Courier New"/>
        <family val="3"/>
        <charset val="204"/>
      </rPr>
      <t>2</t>
    </r>
    <r>
      <rPr>
        <sz val="10"/>
        <rFont val="Courier New"/>
        <family val="3"/>
        <charset val="204"/>
      </rPr>
      <t xml:space="preserve"> поверхности воздуховодов*</t>
    </r>
  </si>
  <si>
    <t>188</t>
  </si>
  <si>
    <r>
      <t>Е11-200101-310(РС188168)(РС188242)(РС295883)(РС296086)(КРЗП=1)'7,7+2,6+10,5+2,8+7,2+20,8''Воздуховоды класса Н (нормальные) из оцинкованной стали, толщина 0,7 мм, периметр от 1100 до 1600 мм. Прокладка'м</t>
    </r>
    <r>
      <rPr>
        <vertAlign val="superscript"/>
        <sz val="10"/>
        <rFont val="Courier New"/>
        <family val="3"/>
        <charset val="204"/>
      </rPr>
      <t>2</t>
    </r>
    <r>
      <rPr>
        <sz val="10"/>
        <rFont val="Courier New"/>
        <family val="3"/>
        <charset val="204"/>
      </rPr>
      <t xml:space="preserve"> поверхности воздуховодов*</t>
    </r>
  </si>
  <si>
    <t>189</t>
  </si>
  <si>
    <r>
      <t>Е11-200101-311(РС188168)(РС188242)(РС295883)(РС296086)(КРЗП=1)'32,4+48,4''Воздуховоды класса Н (нормальные) из оцинкованной стали, толщина 0,7 мм, периметр до 2400 мм. Прокладка'м</t>
    </r>
    <r>
      <rPr>
        <vertAlign val="superscript"/>
        <sz val="10"/>
        <rFont val="Courier New"/>
        <family val="3"/>
        <charset val="204"/>
      </rPr>
      <t>2</t>
    </r>
    <r>
      <rPr>
        <sz val="10"/>
        <rFont val="Courier New"/>
        <family val="3"/>
        <charset val="204"/>
      </rPr>
      <t xml:space="preserve"> поверхности воздуховодов*</t>
    </r>
  </si>
  <si>
    <t>190</t>
  </si>
  <si>
    <r>
      <t>Е11-200101-312(РС188168)(РС188242)(РС295883)(РС296086)(КРЗП=1)'22,8''Воздуховоды класса Н (нормальные) из оцинкованной стали, толщина 0,7 мм, периметр до 3200 мм. Прокладка'м</t>
    </r>
    <r>
      <rPr>
        <vertAlign val="superscript"/>
        <sz val="10"/>
        <rFont val="Courier New"/>
        <family val="3"/>
        <charset val="204"/>
      </rPr>
      <t>2</t>
    </r>
    <r>
      <rPr>
        <sz val="10"/>
        <rFont val="Courier New"/>
        <family val="3"/>
        <charset val="204"/>
      </rPr>
      <t xml:space="preserve"> поверхности воздуховодов*</t>
    </r>
  </si>
  <si>
    <t>191</t>
  </si>
  <si>
    <r>
      <t>Е11-200101-315(РС188168)(РС188242)(РС295883)(РС296086)(РС188083РС316750)(КРЗП=1)'22,1''Воздуховоды класса Н (нормальные) из оцинкованной стали, толщина 1,0 мм, периметр 3700; от 4100 до 4500 мм. Прокладка'м</t>
    </r>
    <r>
      <rPr>
        <vertAlign val="superscript"/>
        <sz val="10"/>
        <rFont val="Courier New"/>
        <family val="3"/>
        <charset val="204"/>
      </rPr>
      <t>2</t>
    </r>
    <r>
      <rPr>
        <sz val="10"/>
        <rFont val="Courier New"/>
        <family val="3"/>
        <charset val="204"/>
      </rPr>
      <t xml:space="preserve"> поверхности воздуховодов*</t>
    </r>
  </si>
  <si>
    <t>192</t>
  </si>
  <si>
    <r>
      <t>Е11-200101-316(РС188168)(РС188242)(РС295883)(РС296086)(РС188083РС316750)(КРЗП=1)'19,2+2,6''Воздуховоды класса Н (нормальные) из оцинкованной стали, толщина 1,0 мм, периметр до 5200 мм. Прокладка'м</t>
    </r>
    <r>
      <rPr>
        <vertAlign val="superscript"/>
        <sz val="10"/>
        <rFont val="Courier New"/>
        <family val="3"/>
        <charset val="204"/>
      </rPr>
      <t>2</t>
    </r>
    <r>
      <rPr>
        <sz val="10"/>
        <rFont val="Courier New"/>
        <family val="3"/>
        <charset val="204"/>
      </rPr>
      <t xml:space="preserve"> поверхности воздуховодов*</t>
    </r>
  </si>
  <si>
    <t>193</t>
  </si>
  <si>
    <t>С1261-302-0159'7''Лючок для замера параметров воздуха А9-57'шт.*</t>
  </si>
  <si>
    <t>194</t>
  </si>
  <si>
    <r>
      <t>Е11-260101-901(РС295721)(КРЗП=1)'22.0,1''Трубопроводы. Изоляция матами минераловатными, плитами минераловатными на синтетическом связующем'м</t>
    </r>
    <r>
      <rPr>
        <vertAlign val="superscript"/>
        <sz val="10"/>
        <rFont val="Courier New"/>
        <family val="3"/>
        <charset val="204"/>
      </rPr>
      <t>3</t>
    </r>
    <r>
      <rPr>
        <sz val="10"/>
        <rFont val="Courier New"/>
        <family val="3"/>
        <charset val="204"/>
      </rPr>
      <t xml:space="preserve"> изоляции*</t>
    </r>
  </si>
  <si>
    <t>195</t>
  </si>
  <si>
    <r>
      <t>С1234-201-0205(КLink=Е11-260101-901 LinkR=295721)'1,08.22.0,1''Мат минераловатный базальтовый прошивной ГОСТ 21880-2011 из тонкого волокна с обкладкой из металлической сетки с одной стороны МБТВ-100'м</t>
    </r>
    <r>
      <rPr>
        <vertAlign val="superscript"/>
        <sz val="10"/>
        <rFont val="Courier New"/>
        <family val="3"/>
        <charset val="204"/>
      </rPr>
      <t>3</t>
    </r>
    <r>
      <rPr>
        <sz val="10"/>
        <rFont val="Courier New"/>
        <family val="3"/>
        <charset val="204"/>
      </rPr>
      <t>*</t>
    </r>
  </si>
  <si>
    <t>196</t>
  </si>
  <si>
    <t>С1246-301-0503'60''Металл для крепления'кг*</t>
  </si>
  <si>
    <t>197</t>
  </si>
  <si>
    <t>198</t>
  </si>
  <si>
    <r>
      <t>Е11-202501-102(РС295485)(РС296330)(КРЗП=1)'1''Камеры приточные типовые без секции орошения, производительность до 20 тыс м</t>
    </r>
    <r>
      <rPr>
        <vertAlign val="superscript"/>
        <sz val="10"/>
        <rFont val="Courier New"/>
        <family val="3"/>
        <charset val="204"/>
      </rPr>
      <t>3</t>
    </r>
    <r>
      <rPr>
        <sz val="10"/>
        <rFont val="Courier New"/>
        <family val="3"/>
        <charset val="204"/>
      </rPr>
      <t>/час. Установка, поз.П4'камера*</t>
    </r>
  </si>
  <si>
    <t>199</t>
  </si>
  <si>
    <r>
      <t>Т ТОО "NED Казахстан", РК(=14)'1'6520096,2:1,12.1,0072'Приточная установка L=14050м</t>
    </r>
    <r>
      <rPr>
        <vertAlign val="superscript"/>
        <sz val="10"/>
        <rFont val="Courier New"/>
        <family val="3"/>
        <charset val="204"/>
      </rPr>
      <t>3</t>
    </r>
    <r>
      <rPr>
        <sz val="10"/>
        <rFont val="Courier New"/>
        <family val="3"/>
        <charset val="204"/>
      </rPr>
      <t>/час с левой стороной обслуживания в общепромышленном исполнении с комплектом автоматики, Опросный лист 03.106.21-ОВ.ОЛ, поз.П4'компл.*</t>
    </r>
  </si>
  <si>
    <t>200</t>
  </si>
  <si>
    <t>С1246-306-0679'2''Клапан противопожарный огнезадерживающий прямоугольный КПЖ-1 ОГ, предел огнестойкости EI 60 с приводом Vilman 5Nm размерами от 100 до 400 мм размерами 400 мм х 400 мм'шт.*</t>
  </si>
  <si>
    <t>201</t>
  </si>
  <si>
    <t>С1246-306-0638'2''Клапан противопожарный огнезадерживающий прямоугольный КПЖ-1 ОГ, предел огнестойкости EI 60 с приводом Vilman 5Nm размерами от 100 до 400 мм размерами 250 мм х 400 мм'шт.*</t>
  </si>
  <si>
    <t>202</t>
  </si>
  <si>
    <t>С1246-306-0683'1''Клапан противопожарный огнезадерживающий прямоугольный КПЖ-1 ОГ, предел огнестойкости EI 60 с приводом Vilman 5Nm размерами от 100 до 400 мм размерами 400 мм х 600 мм'шт.*</t>
  </si>
  <si>
    <t>203</t>
  </si>
  <si>
    <t>С1246-306-0727'1''Клапан противопожарный огнезадерживающий прямоугольный КПЖ-1 ОГ, предел огнестойкости EI 60 с приводом Vilman 5Nm размерами от 450 до 700 мм размерами 600 мм х 600 мм'шт.*</t>
  </si>
  <si>
    <t>204</t>
  </si>
  <si>
    <t>С1246-306-0571'1''Клапан противопожарный нормально-открытый во взрывозащищенном исполнении с рабочим сечением 300х250 канального типа; один электропривод с возвратной пружиной на 220В, КПВ-1,0-«В»-300х250-Е'шт.*</t>
  </si>
  <si>
    <t>205</t>
  </si>
  <si>
    <t>С1246-302-1507'1''Клапан обратный взрывозащищенный прямоугольного сечения, с.5.904-58, АЗЕ 102-02 300х250'шт.*</t>
  </si>
  <si>
    <t>206</t>
  </si>
  <si>
    <t>С1246-302-0662'1''Заслонка воздушная во взрывозащищенном исполнении с ручным управлением, с.5.904-49, АЗД 193 300х250'шт.*</t>
  </si>
  <si>
    <t>207</t>
  </si>
  <si>
    <t>Т РК(=19)'2'217062,5:1,12.1,012'Дроссель-клапан с ручным управлением, общепромышленный, прямоугольного сечения 300х250'шт*</t>
  </si>
  <si>
    <t>208</t>
  </si>
  <si>
    <t>Т РК(=19)'6'250497,5:1,12.1,012'Дроссель-клапан с ручным управлением, общепромышленный, прямоугольного сечения 400х250'шт*</t>
  </si>
  <si>
    <t>209</t>
  </si>
  <si>
    <t>210</t>
  </si>
  <si>
    <t>Е11-200201-101(РС295835)(РС296082)(КРЗП=1)'5+1''Воздухораспределители, предназначенные для подачи воздуха в рабочую зону, масса до 20 кг. Установка, потолочный диффузор'воздухораспределитель*</t>
  </si>
  <si>
    <t>211</t>
  </si>
  <si>
    <t>С1246-304-0609'5''Квадратный потолочный диффузор, САД 300х300, сечением 300 мм х 300 мм'шт.*</t>
  </si>
  <si>
    <t>212</t>
  </si>
  <si>
    <t>С1246-304-0681'1''Квадратный потолочный диффузор, САД 450х450, сечением 450 мм х 450 мм'шт.*</t>
  </si>
  <si>
    <t>213</t>
  </si>
  <si>
    <r>
      <t>Е11-200101-309(РС188168)(РС188242)(РС295883)(РС296086)(КРЗП=1)'9,9''Воздуховоды класса Н (нормальные) из оцинкованной стали, толщина 0,7 мм, периметр 900 мм. Прокладка'м</t>
    </r>
    <r>
      <rPr>
        <vertAlign val="superscript"/>
        <sz val="10"/>
        <rFont val="Courier New"/>
        <family val="3"/>
        <charset val="204"/>
      </rPr>
      <t>2</t>
    </r>
    <r>
      <rPr>
        <sz val="10"/>
        <rFont val="Courier New"/>
        <family val="3"/>
        <charset val="204"/>
      </rPr>
      <t xml:space="preserve"> поверхности воздуховодов*</t>
    </r>
  </si>
  <si>
    <t>214</t>
  </si>
  <si>
    <r>
      <t>Е11-200101-310(РС188168)(РС188242)(РС295883)(РС296086)(КРЗП=1)'19,8+15,6+38,4''Воздуховоды класса Н (нормальные) из оцинкованной стали, толщина 0,7 мм, периметр от 1100 до 1600 мм. Прокладка'м</t>
    </r>
    <r>
      <rPr>
        <vertAlign val="superscript"/>
        <sz val="10"/>
        <rFont val="Courier New"/>
        <family val="3"/>
        <charset val="204"/>
      </rPr>
      <t>2</t>
    </r>
    <r>
      <rPr>
        <sz val="10"/>
        <rFont val="Courier New"/>
        <family val="3"/>
        <charset val="204"/>
      </rPr>
      <t xml:space="preserve"> поверхности воздуховодов*</t>
    </r>
  </si>
  <si>
    <t>215</t>
  </si>
  <si>
    <r>
      <t>Е11-200101-311(РС188168)(РС188242)(РС295883)(РС296086)(КРЗП=1)'28,8+14+48''Воздуховоды класса Н (нормальные) из оцинкованной стали, толщина 0,7 мм, периметр до 2400 мм. Прокладка'м</t>
    </r>
    <r>
      <rPr>
        <vertAlign val="superscript"/>
        <sz val="10"/>
        <rFont val="Courier New"/>
        <family val="3"/>
        <charset val="204"/>
      </rPr>
      <t>2</t>
    </r>
    <r>
      <rPr>
        <sz val="10"/>
        <rFont val="Courier New"/>
        <family val="3"/>
        <charset val="204"/>
      </rPr>
      <t xml:space="preserve"> поверхности воздуховодов*</t>
    </r>
  </si>
  <si>
    <t>216</t>
  </si>
  <si>
    <r>
      <t>Е11-200101-315(РС188168)(РС188242)(РС295883)(РС296086)(РС188083РС316750)(КРЗП=1)'16,8''Воздуховоды класса Н (нормальные) из оцинкованной стали, толщина 1,0 мм, периметр 3700; от 4100 до 4500 мм. Прокладка'м</t>
    </r>
    <r>
      <rPr>
        <vertAlign val="superscript"/>
        <sz val="10"/>
        <rFont val="Courier New"/>
        <family val="3"/>
        <charset val="204"/>
      </rPr>
      <t>2</t>
    </r>
    <r>
      <rPr>
        <sz val="10"/>
        <rFont val="Courier New"/>
        <family val="3"/>
        <charset val="204"/>
      </rPr>
      <t xml:space="preserve"> поверхности воздуховодов*</t>
    </r>
  </si>
  <si>
    <t>217</t>
  </si>
  <si>
    <t>С1261-302-0159'6''Лючок для замера параметров воздуха А9-57'шт.*</t>
  </si>
  <si>
    <t>218</t>
  </si>
  <si>
    <r>
      <t>Е11-260101-901(РС295721)(КРЗП=1)'18.0,1''Трубопроводы. Изоляция матами минераловатными, плитами минераловатными на синтетическом связующем'м</t>
    </r>
    <r>
      <rPr>
        <vertAlign val="superscript"/>
        <sz val="10"/>
        <rFont val="Courier New"/>
        <family val="3"/>
        <charset val="204"/>
      </rPr>
      <t>3</t>
    </r>
    <r>
      <rPr>
        <sz val="10"/>
        <rFont val="Courier New"/>
        <family val="3"/>
        <charset val="204"/>
      </rPr>
      <t xml:space="preserve"> изоляции*</t>
    </r>
  </si>
  <si>
    <t>219</t>
  </si>
  <si>
    <r>
      <t>С1234-201-0205(КLink=Е11-260101-901 LinkR=295721)'1,08.18.0,1''Мат минераловатный базальтовый прошивной ГОСТ 21880-2011 из тонкого волокна с обкладкой из металлической сетки с одной стороны МБТВ-100'м</t>
    </r>
    <r>
      <rPr>
        <vertAlign val="superscript"/>
        <sz val="10"/>
        <rFont val="Courier New"/>
        <family val="3"/>
        <charset val="204"/>
      </rPr>
      <t>3</t>
    </r>
    <r>
      <rPr>
        <sz val="10"/>
        <rFont val="Courier New"/>
        <family val="3"/>
        <charset val="204"/>
      </rPr>
      <t>*</t>
    </r>
  </si>
  <si>
    <t>220</t>
  </si>
  <si>
    <t>С1246-301-0503'70''Металл для крепления'кг*</t>
  </si>
  <si>
    <t>221</t>
  </si>
  <si>
    <t>222</t>
  </si>
  <si>
    <r>
      <t>Е11-202501-102(РС295485)(РС296330)(КРЗП=1)'1''Камеры приточные типовые без секции орошения, производительность до 20 тыс м</t>
    </r>
    <r>
      <rPr>
        <vertAlign val="superscript"/>
        <sz val="10"/>
        <rFont val="Courier New"/>
        <family val="3"/>
        <charset val="204"/>
      </rPr>
      <t>3</t>
    </r>
    <r>
      <rPr>
        <sz val="10"/>
        <rFont val="Courier New"/>
        <family val="3"/>
        <charset val="204"/>
      </rPr>
      <t>/час. Установка, поз.П5'камера*</t>
    </r>
  </si>
  <si>
    <t>223</t>
  </si>
  <si>
    <r>
      <t>Т ТОО "NED Казахстан", РК(=14)'1'7851278,08:1,12.1,0072'Приточная установка L=15680м</t>
    </r>
    <r>
      <rPr>
        <vertAlign val="superscript"/>
        <sz val="10"/>
        <rFont val="Courier New"/>
        <family val="3"/>
        <charset val="204"/>
      </rPr>
      <t>3</t>
    </r>
    <r>
      <rPr>
        <sz val="10"/>
        <rFont val="Courier New"/>
        <family val="3"/>
        <charset val="204"/>
      </rPr>
      <t>/час с правой стороной обслуживания в общепромышленном исполнении с комплектом автоматики, Опросный лист 03.106.21-ОВ.ОЛ, поз.П5'компл.*</t>
    </r>
  </si>
  <si>
    <t>224</t>
  </si>
  <si>
    <t>225</t>
  </si>
  <si>
    <t>С1246-306-0652'1''Клапан противопожарный огнезадерживающий прямоугольный КПЖ-1 ОГ, предел огнестойкости EI 60 с приводом Vilman 5Nm размерами от 100 до 400 мм размерами 300 мм х 500 мм'шт.*</t>
  </si>
  <si>
    <t>226</t>
  </si>
  <si>
    <t>С1246-306-0638'1''Клапан противопожарный огнезадерживающий прямоугольный КПЖ-1 ОГ, предел огнестойкости EI 60 с приводом Vilman 5Nm размерами от 100 до 400 мм размерами 250 мм х 400 мм'шт.*</t>
  </si>
  <si>
    <t>227</t>
  </si>
  <si>
    <t>С1246-306-0619'1''Клапан противопожарный огнезадерживающий прямоугольный КПЖ-1 ОГ, предел огнестойкости EI 60 с приводом Vilman 5Nm размерами от 100 до 400 мм размерами 200 мм х 250 мм'шт.*</t>
  </si>
  <si>
    <t>228</t>
  </si>
  <si>
    <t>С1246-306-0612'1''Клапан противопожарный огнезадерживающий прямоугольный КПЖ-1 ОГ, предел огнестойкости EI 60 с приводом Vilman 5Nm размерами от 100 до 400 мм размерами 150 мм х 250 мм'шт.*</t>
  </si>
  <si>
    <t>229</t>
  </si>
  <si>
    <t>230</t>
  </si>
  <si>
    <t>231</t>
  </si>
  <si>
    <t>232</t>
  </si>
  <si>
    <t>Т РК(=19)'1'250497,5:1,12.1,012'Дроссель-клапан с ручным управлением, общепромышленный, прямоугольного сечения 400х250'шт*</t>
  </si>
  <si>
    <t>233</t>
  </si>
  <si>
    <t>Т РК(=19)'1'304590:1,12.1,012'Дроссель-клапан с ручным управлением, общепромышленный, прямоугольного сечения 500х300'шт*</t>
  </si>
  <si>
    <t>234</t>
  </si>
  <si>
    <t>Т РК(=19)'2'302717,5:1,12.1,012'Дроссель-клапан с ручным управлением, общепромышленный, прямоугольного сечения 400х400'шт*</t>
  </si>
  <si>
    <t>235</t>
  </si>
  <si>
    <t>Т РК(=19)'1'382527,5:1,12.1,012'Дроссель-клапан с ручным управлением, общепромышленный, прямоугольного сечения 600х400'шт*</t>
  </si>
  <si>
    <t>236</t>
  </si>
  <si>
    <t>Е11-200201-101(РС295835)(РС296082)(КРЗП=1)'8+4+6''Воздухораспределители, предназначенные для подачи воздуха в рабочую зону, масса до 20 кг. Установка, потолочный диффузор'воздухораспределитель*</t>
  </si>
  <si>
    <t>237</t>
  </si>
  <si>
    <t>С1246-304-0609'8''Квадратный потолочный диффузор, САД 300х300, сечением 300 мм х 300 мм'шт.*</t>
  </si>
  <si>
    <t>238</t>
  </si>
  <si>
    <t>С1246-304-0681'4''Квадратный потолочный диффузор, САД 450х450, сечением 450 мм х 450 мм'шт.*</t>
  </si>
  <si>
    <t>239</t>
  </si>
  <si>
    <t>С1246-304-0761'6''Квадратный потолочный диффузор, САД 600х600, сечением 600 мм х 600 мм'шт.*</t>
  </si>
  <si>
    <t>240</t>
  </si>
  <si>
    <t>241</t>
  </si>
  <si>
    <t>242</t>
  </si>
  <si>
    <r>
      <t>Е11-200101-302(РС188168)(РС188242)(РС295883)(РС296086)(КРЗП=1)'3''Воздуховоды класса Н (нормальные) из оцинкованной стали, толщина 0,5 мм, периметр до 600 мм. Прокладка'м</t>
    </r>
    <r>
      <rPr>
        <vertAlign val="superscript"/>
        <sz val="10"/>
        <rFont val="Courier New"/>
        <family val="3"/>
        <charset val="204"/>
      </rPr>
      <t>2</t>
    </r>
    <r>
      <rPr>
        <sz val="10"/>
        <rFont val="Courier New"/>
        <family val="3"/>
        <charset val="204"/>
      </rPr>
      <t xml:space="preserve"> поверхности воздуховодов*</t>
    </r>
  </si>
  <si>
    <t>243</t>
  </si>
  <si>
    <r>
      <t>Е11-200101-0303(РС188168)(РС188242)(РС295883)(РС296086)(КРЗП=1)'3,2+7''Воздуховоды класса Н (нормальные) из оцинкованной стали, толщина 0,5 мм, периметр 800, 1000 мм. Прокладка'м</t>
    </r>
    <r>
      <rPr>
        <vertAlign val="superscript"/>
        <sz val="10"/>
        <rFont val="Courier New"/>
        <family val="3"/>
        <charset val="204"/>
      </rPr>
      <t>2</t>
    </r>
    <r>
      <rPr>
        <sz val="10"/>
        <rFont val="Courier New"/>
        <family val="3"/>
        <charset val="204"/>
      </rPr>
      <t xml:space="preserve"> поверхности воздуховодов*</t>
    </r>
  </si>
  <si>
    <t>244</t>
  </si>
  <si>
    <r>
      <t>Е11-200101-310(РС188168)(РС188242)(РС295883)(РС296086)(КРЗП=1)'5+6+3,6+3,3+9,6''Воздуховоды класса Н (нормальные) из оцинкованной стали, толщина 0,7 мм, периметр от 1100 до 1600 мм. Прокладка'м</t>
    </r>
    <r>
      <rPr>
        <vertAlign val="superscript"/>
        <sz val="10"/>
        <rFont val="Courier New"/>
        <family val="3"/>
        <charset val="204"/>
      </rPr>
      <t>2</t>
    </r>
    <r>
      <rPr>
        <sz val="10"/>
        <rFont val="Courier New"/>
        <family val="3"/>
        <charset val="204"/>
      </rPr>
      <t xml:space="preserve"> поверхности воздуховодов*</t>
    </r>
  </si>
  <si>
    <t>245</t>
  </si>
  <si>
    <r>
      <t>Е11-200101-311(РС188168)(РС188242)(РС295883)(РС296086)(КРЗП=1)'4,5+42+41,8+21,6''Воздуховоды класса Н (нормальные) из оцинкованной стали, толщина 0,7 мм, периметр до 2400 мм. Прокладка'м</t>
    </r>
    <r>
      <rPr>
        <vertAlign val="superscript"/>
        <sz val="10"/>
        <rFont val="Courier New"/>
        <family val="3"/>
        <charset val="204"/>
      </rPr>
      <t>2</t>
    </r>
    <r>
      <rPr>
        <sz val="10"/>
        <rFont val="Courier New"/>
        <family val="3"/>
        <charset val="204"/>
      </rPr>
      <t xml:space="preserve"> поверхности воздуховодов*</t>
    </r>
  </si>
  <si>
    <t>246</t>
  </si>
  <si>
    <r>
      <t>Е11-200101-312(РС188168)(РС188242)(РС295883)(РС296086)(КРЗП=1)'10,4''Воздуховоды класса Н (нормальные) из оцинкованной стали, толщина 0,7 мм, периметр до 3200 мм. Прокладка'м</t>
    </r>
    <r>
      <rPr>
        <vertAlign val="superscript"/>
        <sz val="10"/>
        <rFont val="Courier New"/>
        <family val="3"/>
        <charset val="204"/>
      </rPr>
      <t>2</t>
    </r>
    <r>
      <rPr>
        <sz val="10"/>
        <rFont val="Courier New"/>
        <family val="3"/>
        <charset val="204"/>
      </rPr>
      <t xml:space="preserve"> поверхности воздуховодов*</t>
    </r>
  </si>
  <si>
    <t>247</t>
  </si>
  <si>
    <r>
      <t>Е11-200101-315(РС188168)(РС188242)(РС295883)(РС296086)(РС188083РС316750)(КРЗП=1)'23,1''Воздуховоды класса Н (нормальные) из оцинкованной стали, толщина 1,0 мм, периметр 3700; от 4100 до 4500 мм. Прокладка'м</t>
    </r>
    <r>
      <rPr>
        <vertAlign val="superscript"/>
        <sz val="10"/>
        <rFont val="Courier New"/>
        <family val="3"/>
        <charset val="204"/>
      </rPr>
      <t>2</t>
    </r>
    <r>
      <rPr>
        <sz val="10"/>
        <rFont val="Courier New"/>
        <family val="3"/>
        <charset val="204"/>
      </rPr>
      <t xml:space="preserve"> поверхности воздуховодов*</t>
    </r>
  </si>
  <si>
    <t>248</t>
  </si>
  <si>
    <t>249</t>
  </si>
  <si>
    <t>250</t>
  </si>
  <si>
    <t>251</t>
  </si>
  <si>
    <t>252</t>
  </si>
  <si>
    <t>С1246-301-0503'80''Металл для крепления'кг*</t>
  </si>
  <si>
    <t>253</t>
  </si>
  <si>
    <t>254</t>
  </si>
  <si>
    <r>
      <t>Е11-202501-102(РС295485)(РС296330)(КРЗП=1)'1''Камеры приточные типовые без секции орошения, производительность до 20 тыс м</t>
    </r>
    <r>
      <rPr>
        <vertAlign val="superscript"/>
        <sz val="10"/>
        <rFont val="Courier New"/>
        <family val="3"/>
        <charset val="204"/>
      </rPr>
      <t>3</t>
    </r>
    <r>
      <rPr>
        <sz val="10"/>
        <rFont val="Courier New"/>
        <family val="3"/>
        <charset val="204"/>
      </rPr>
      <t>/час. Установка, поз.П6'камера*</t>
    </r>
  </si>
  <si>
    <t>255</t>
  </si>
  <si>
    <r>
      <t>Т ТОО "NED Казахстан", РК(=14)'1'7851278,08:1,12.1,0072'Приточная установка L=15270м</t>
    </r>
    <r>
      <rPr>
        <vertAlign val="superscript"/>
        <sz val="10"/>
        <rFont val="Courier New"/>
        <family val="3"/>
        <charset val="204"/>
      </rPr>
      <t>3</t>
    </r>
    <r>
      <rPr>
        <sz val="10"/>
        <rFont val="Courier New"/>
        <family val="3"/>
        <charset val="204"/>
      </rPr>
      <t>/час с правой стороной обслуживания в общепромышленном исполнении с комплектом автоматики, Опросный лист 03.106.21-ОВ.ОЛ, поз.П6'компл.*</t>
    </r>
  </si>
  <si>
    <t>256</t>
  </si>
  <si>
    <t>257</t>
  </si>
  <si>
    <t>258</t>
  </si>
  <si>
    <t>С1246-306-0654'1''Клапан противопожарный огнезадерживающий прямоугольный КПЖ-1 ОГ, предел огнестойкости EI 60 с приводом Vilman 5Nm размерами от 100 до 400 мм размерами 300 мм х 600 мм'шт.*</t>
  </si>
  <si>
    <t>259</t>
  </si>
  <si>
    <t>С1246-303-0201'1+1''Дроссель-клапан в обечайке с сектором управления из тонколистовой оцинкованной и сортовой стали прямоугольный периметром до 700 мм'шт.*</t>
  </si>
  <si>
    <t>260</t>
  </si>
  <si>
    <t>Т РК(=19)'1'217062,5:1,12.1,012'Дроссель-клапан с ручным управлением, общепромышленный, прямоугольного сечения 300х250'шт*</t>
  </si>
  <si>
    <t>261</t>
  </si>
  <si>
    <t>Т РК(=19)'1'383337:1,12.1,012'Дроссель-клапан с ручным управлением, общепромышленный, прямоугольного сечения 600х300'шт*</t>
  </si>
  <si>
    <t>262</t>
  </si>
  <si>
    <t>263</t>
  </si>
  <si>
    <t>264</t>
  </si>
  <si>
    <t>Т РК(=19)'1'506530:1,12.1,012'Дроссель-клапан с ручным управлением, общепромышленный, прямоугольного сечения 800х600'шт*</t>
  </si>
  <si>
    <t>265</t>
  </si>
  <si>
    <t>266</t>
  </si>
  <si>
    <t>267</t>
  </si>
  <si>
    <t>268</t>
  </si>
  <si>
    <r>
      <t>Е11-200301-101(РС296079)(КРЗП=1)'10''Решетки жалюзийные, площадь в свету до 0,5 м</t>
    </r>
    <r>
      <rPr>
        <vertAlign val="superscript"/>
        <sz val="10"/>
        <rFont val="Courier New"/>
        <family val="3"/>
        <charset val="204"/>
      </rPr>
      <t>2</t>
    </r>
    <r>
      <rPr>
        <sz val="10"/>
        <rFont val="Courier New"/>
        <family val="3"/>
        <charset val="204"/>
      </rPr>
      <t>. Установка'решетка*</t>
    </r>
  </si>
  <si>
    <t>269</t>
  </si>
  <si>
    <t>С1246-304-0755'10''Решетка с демпфером, САР 600х300, сечением 600 мм х 300 мм'шт.*</t>
  </si>
  <si>
    <t>270</t>
  </si>
  <si>
    <t>271</t>
  </si>
  <si>
    <t>272</t>
  </si>
  <si>
    <r>
      <t>Е11-200101-0303(РС188168)(РС188242)(РС295883)(РС296086)(КРЗП=1)'2,7''Воздуховоды класса Н (нормальные) из оцинкованной стали, толщина 0,5 мм, периметр 800, 1000 мм. Прокладка'м</t>
    </r>
    <r>
      <rPr>
        <vertAlign val="superscript"/>
        <sz val="10"/>
        <rFont val="Courier New"/>
        <family val="3"/>
        <charset val="204"/>
      </rPr>
      <t>2</t>
    </r>
    <r>
      <rPr>
        <sz val="10"/>
        <rFont val="Courier New"/>
        <family val="3"/>
        <charset val="204"/>
      </rPr>
      <t xml:space="preserve"> поверхности воздуховодов*</t>
    </r>
  </si>
  <si>
    <t>273</t>
  </si>
  <si>
    <r>
      <t>Е11-200101-310(РС188168)(РС188242)(РС295883)(РС296086)(КРЗП=1)'7,2+24,1+6,4''Воздуховоды класса Н (нормальные) из оцинкованной стали, толщина 0,7 мм, периметр от 1100 до 1600 мм. Прокладка'м</t>
    </r>
    <r>
      <rPr>
        <vertAlign val="superscript"/>
        <sz val="10"/>
        <rFont val="Courier New"/>
        <family val="3"/>
        <charset val="204"/>
      </rPr>
      <t>2</t>
    </r>
    <r>
      <rPr>
        <sz val="10"/>
        <rFont val="Courier New"/>
        <family val="3"/>
        <charset val="204"/>
      </rPr>
      <t xml:space="preserve"> поверхности воздуховодов*</t>
    </r>
  </si>
  <si>
    <t>274</t>
  </si>
  <si>
    <r>
      <t>Е11-200101-311(РС188168)(РС188242)(РС295883)(РС296086)(КРЗП=1)'27+20+57,2''Воздуховоды класса Н (нормальные) из оцинкованной стали, толщина 0,7 мм, периметр до 2400 мм. Прокладка'м</t>
    </r>
    <r>
      <rPr>
        <vertAlign val="superscript"/>
        <sz val="10"/>
        <rFont val="Courier New"/>
        <family val="3"/>
        <charset val="204"/>
      </rPr>
      <t>2</t>
    </r>
    <r>
      <rPr>
        <sz val="10"/>
        <rFont val="Courier New"/>
        <family val="3"/>
        <charset val="204"/>
      </rPr>
      <t xml:space="preserve"> поверхности воздуховодов*</t>
    </r>
  </si>
  <si>
    <t>275</t>
  </si>
  <si>
    <r>
      <t>Е11-200101-315(РС188168)(РС188242)(РС295883)(РС296086)(РС188083РС316750)(КРЗП=1)'8,4''Воздуховоды класса Н (нормальные) из оцинкованной стали, толщина 1,0 мм, периметр 3700; от 4100 до 4500 мм. Прокладка'м</t>
    </r>
    <r>
      <rPr>
        <vertAlign val="superscript"/>
        <sz val="10"/>
        <rFont val="Courier New"/>
        <family val="3"/>
        <charset val="204"/>
      </rPr>
      <t>2</t>
    </r>
    <r>
      <rPr>
        <sz val="10"/>
        <rFont val="Courier New"/>
        <family val="3"/>
        <charset val="204"/>
      </rPr>
      <t xml:space="preserve"> поверхности воздуховодов*</t>
    </r>
  </si>
  <si>
    <t>276</t>
  </si>
  <si>
    <t>277</t>
  </si>
  <si>
    <t>С1261-302-0159'8''Лючок для замера параметров воздуха А9-57'шт.*</t>
  </si>
  <si>
    <t>278</t>
  </si>
  <si>
    <t>279</t>
  </si>
  <si>
    <t>280</t>
  </si>
  <si>
    <t>С1246-301-0503'55''Металл для крепления'кг*</t>
  </si>
  <si>
    <t>281</t>
  </si>
  <si>
    <t>П2 Приточная установка П7,П7а*</t>
  </si>
  <si>
    <t>282</t>
  </si>
  <si>
    <r>
      <t>Е11-202501-101(РС295485)(РС296330)(КРЗП=1)'1''Камеры приточные типовые без секции орошения, производительность до 10 тыс м</t>
    </r>
    <r>
      <rPr>
        <vertAlign val="superscript"/>
        <sz val="10"/>
        <rFont val="Courier New"/>
        <family val="3"/>
        <charset val="204"/>
      </rPr>
      <t>3</t>
    </r>
    <r>
      <rPr>
        <sz val="10"/>
        <rFont val="Courier New"/>
        <family val="3"/>
        <charset val="204"/>
      </rPr>
      <t>/час. Установка, поз.П7,П7а'камера*</t>
    </r>
  </si>
  <si>
    <t>283</t>
  </si>
  <si>
    <r>
      <t>Т ТОО "NED Казахстан", РК(=14)'1'5354444,72:1,12.1,0072'Приточная установка L=2590м</t>
    </r>
    <r>
      <rPr>
        <vertAlign val="superscript"/>
        <sz val="10"/>
        <rFont val="Courier New"/>
        <family val="3"/>
        <charset val="204"/>
      </rPr>
      <t>3</t>
    </r>
    <r>
      <rPr>
        <sz val="10"/>
        <rFont val="Courier New"/>
        <family val="3"/>
        <charset val="204"/>
      </rPr>
      <t>/час с левой стороной обслуживания в общепромышленном исполнении с комплектом автоматики, Опросный лист 03.106.21-ОВ.ОЛ, поз.П7,П7а'компл.*</t>
    </r>
  </si>
  <si>
    <t>284</t>
  </si>
  <si>
    <r>
      <t>Е11-200301-101(РС296079)(КРЗП=1)'2''Решетки жалюзийные, площадь в свету до 0,5 м</t>
    </r>
    <r>
      <rPr>
        <vertAlign val="superscript"/>
        <sz val="10"/>
        <rFont val="Courier New"/>
        <family val="3"/>
        <charset val="204"/>
      </rPr>
      <t>2</t>
    </r>
    <r>
      <rPr>
        <sz val="10"/>
        <rFont val="Courier New"/>
        <family val="3"/>
        <charset val="204"/>
      </rPr>
      <t>. Установка'решетка*</t>
    </r>
  </si>
  <si>
    <t>285</t>
  </si>
  <si>
    <t>С1246-304-0574'2''Решетка приточная, САГ 250х150, сечением 250 мм х 150 мм'шт.*</t>
  </si>
  <si>
    <t>286</t>
  </si>
  <si>
    <t>П2 Приточная установка П8,П8а*</t>
  </si>
  <si>
    <t>287</t>
  </si>
  <si>
    <r>
      <t>Е11-202501-101(РС295485)(РС296330)(КРЗП=1)'1''Камеры приточные типовые без секции орошения, производительность до 10 тыс м</t>
    </r>
    <r>
      <rPr>
        <vertAlign val="superscript"/>
        <sz val="10"/>
        <rFont val="Courier New"/>
        <family val="3"/>
        <charset val="204"/>
      </rPr>
      <t>3</t>
    </r>
    <r>
      <rPr>
        <sz val="10"/>
        <rFont val="Courier New"/>
        <family val="3"/>
        <charset val="204"/>
      </rPr>
      <t>/час. Установка, поз.П8,П8а'камера*</t>
    </r>
  </si>
  <si>
    <t>288</t>
  </si>
  <si>
    <r>
      <t>Т ТОО "NED Казахстан", РК(=14)'1'10680870,72:1,12.1,0072'Приточная установка L=7410м</t>
    </r>
    <r>
      <rPr>
        <vertAlign val="superscript"/>
        <sz val="10"/>
        <rFont val="Courier New"/>
        <family val="3"/>
        <charset val="204"/>
      </rPr>
      <t>3</t>
    </r>
    <r>
      <rPr>
        <sz val="10"/>
        <rFont val="Courier New"/>
        <family val="3"/>
        <charset val="204"/>
      </rPr>
      <t>/час с правой (резервный вентилятор с левой) стороной обслуживания в общепромышленном исполнении с комплектом автоматики, Опросный лист 03.106.21-ОВ.ОЛ, поз.П8,П8а'компл.*</t>
    </r>
  </si>
  <si>
    <t>289</t>
  </si>
  <si>
    <t>С1246-306-0674'1''Клапан противопожарный огнезадерживающий прямоугольный КПЖ-1 ОГ, предел огнестойкости EI 60 с приводом Vilman 5Nm размерами от 100 до 400 мм размерами 350 мм х 800 мм'шт.*</t>
  </si>
  <si>
    <t>290</t>
  </si>
  <si>
    <t>С1246-303-0201'1''Дроссель-клапан в обечайке с сектором управления из тонколистовой оцинкованной и сортовой стали прямоугольный периметром до 700 мм'шт.*</t>
  </si>
  <si>
    <t>291</t>
  </si>
  <si>
    <t>292</t>
  </si>
  <si>
    <t>Е11-200201-101(РС295835)(РС296082)(КРЗП=1)'4+1''Воздухораспределители, предназначенные для подачи воздуха в рабочую зону, масса до 20 кг. Установка, потолочный диффузор'воздухораспределитель*</t>
  </si>
  <si>
    <t>293</t>
  </si>
  <si>
    <t>С1246-304-0577'4''Квадратный потолочный диффузор, САД 225х225, сечением 225 мм х 225 мм'шт.*</t>
  </si>
  <si>
    <t>294</t>
  </si>
  <si>
    <t>295</t>
  </si>
  <si>
    <r>
      <t>Е11-200301-101(РС296079)(КРЗП=1)'3''Решетки жалюзийные, площадь в свету до 0,5 м</t>
    </r>
    <r>
      <rPr>
        <vertAlign val="superscript"/>
        <sz val="10"/>
        <rFont val="Courier New"/>
        <family val="3"/>
        <charset val="204"/>
      </rPr>
      <t>2</t>
    </r>
    <r>
      <rPr>
        <sz val="10"/>
        <rFont val="Courier New"/>
        <family val="3"/>
        <charset val="204"/>
      </rPr>
      <t>. Установка'решетка*</t>
    </r>
  </si>
  <si>
    <t>296</t>
  </si>
  <si>
    <t>С1246-304-0959'3''Решетка приточная, САГ 1000х500, сечением 1000 мм х 500 мм'шт.*</t>
  </si>
  <si>
    <t>297</t>
  </si>
  <si>
    <r>
      <t>Е11-200301-104(РС296079)(КРЗП=1)'1''Решетки жалюзийные, площадь в свету до 2,5 м</t>
    </r>
    <r>
      <rPr>
        <vertAlign val="superscript"/>
        <sz val="10"/>
        <rFont val="Courier New"/>
        <family val="3"/>
        <charset val="204"/>
      </rPr>
      <t>2</t>
    </r>
    <r>
      <rPr>
        <sz val="10"/>
        <rFont val="Courier New"/>
        <family val="3"/>
        <charset val="204"/>
      </rPr>
      <t>. Установка'решетка*</t>
    </r>
  </si>
  <si>
    <t>298</t>
  </si>
  <si>
    <t>С1246-304-0969'1''Решетка наружная, ЕАЛ 1800х1200, сечением 1800 мм х 1200 мм'шт.*</t>
  </si>
  <si>
    <t>299</t>
  </si>
  <si>
    <r>
      <t>Е11-200101-0302(РС188168)(РС188242)(РС295883)(РС296086)(КРЗП=1)'1,3+7,8''Воздуховоды класса Н (нормальные) из оцинкованной стали, толщина 0,5 мм, периметр до 600 мм. Прокладка'м</t>
    </r>
    <r>
      <rPr>
        <vertAlign val="superscript"/>
        <sz val="10"/>
        <rFont val="Courier New"/>
        <family val="3"/>
        <charset val="204"/>
      </rPr>
      <t>2</t>
    </r>
    <r>
      <rPr>
        <sz val="10"/>
        <rFont val="Courier New"/>
        <family val="3"/>
        <charset val="204"/>
      </rPr>
      <t xml:space="preserve"> поверхности воздуховодов*</t>
    </r>
  </si>
  <si>
    <t>300</t>
  </si>
  <si>
    <r>
      <t>Е11-200101-0303(РС188168)(РС188242)(РС295883)(РС296086)(КРЗП=1)'5,6''Воздуховоды класса Н (нормальные) из оцинкованной стали, толщина 0,5 мм, периметр 800, 1000 мм. Прокладка'м</t>
    </r>
    <r>
      <rPr>
        <vertAlign val="superscript"/>
        <sz val="10"/>
        <rFont val="Courier New"/>
        <family val="3"/>
        <charset val="204"/>
      </rPr>
      <t>2</t>
    </r>
    <r>
      <rPr>
        <sz val="10"/>
        <rFont val="Courier New"/>
        <family val="3"/>
        <charset val="204"/>
      </rPr>
      <t xml:space="preserve"> поверхности воздуховодов*</t>
    </r>
  </si>
  <si>
    <t>301</t>
  </si>
  <si>
    <r>
      <t>Е11-200101-311(РС188168)(РС188242)(РС295883)(РС296086)(КРЗП=1)'7,6+6,3+13,8+132''Воздуховоды класса Н (нормальные) из оцинкованной стали, толщина 0,7 мм, периметр до 2400 мм. Прокладка'м</t>
    </r>
    <r>
      <rPr>
        <vertAlign val="superscript"/>
        <sz val="10"/>
        <rFont val="Courier New"/>
        <family val="3"/>
        <charset val="204"/>
      </rPr>
      <t>2</t>
    </r>
    <r>
      <rPr>
        <sz val="10"/>
        <rFont val="Courier New"/>
        <family val="3"/>
        <charset val="204"/>
      </rPr>
      <t xml:space="preserve"> поверхности воздуховодов*</t>
    </r>
  </si>
  <si>
    <t>302</t>
  </si>
  <si>
    <r>
      <t>Е11-200101-315(РС188168)(РС295883)(РС296086)(РС188083РС316750)(КРЗП=1)'0,3668''Патрубок из тонколистовой из оцинкованной стали, толщина 1,0 мм, периметр 3668 мм, сечением 917х917. Прокладка'м</t>
    </r>
    <r>
      <rPr>
        <vertAlign val="superscript"/>
        <sz val="10"/>
        <rFont val="Courier New"/>
        <family val="3"/>
        <charset val="204"/>
      </rPr>
      <t>2</t>
    </r>
    <r>
      <rPr>
        <sz val="10"/>
        <rFont val="Courier New"/>
        <family val="3"/>
        <charset val="204"/>
      </rPr>
      <t xml:space="preserve"> поверхности воздуховодов*</t>
    </r>
  </si>
  <si>
    <t>303</t>
  </si>
  <si>
    <r>
      <t>Е11-260101-901(РС295721)(КРЗП=1)'105.0,03''Трубопроводы. Изоляция матами минераловатными, плитами минераловатными на синтетическом связующем'м</t>
    </r>
    <r>
      <rPr>
        <vertAlign val="superscript"/>
        <sz val="10"/>
        <rFont val="Courier New"/>
        <family val="3"/>
        <charset val="204"/>
      </rPr>
      <t>3</t>
    </r>
    <r>
      <rPr>
        <sz val="10"/>
        <rFont val="Courier New"/>
        <family val="3"/>
        <charset val="204"/>
      </rPr>
      <t xml:space="preserve"> изоляции*</t>
    </r>
  </si>
  <si>
    <t>304</t>
  </si>
  <si>
    <r>
      <t>С1234-201-0201'1,08.105.0,03''Мат минераловатный базальтовый прошивной ГОСТ 21880-2011 из тонкого волокна с обкладкой из металлической сетки с одной стороны МБТВ-30'м</t>
    </r>
    <r>
      <rPr>
        <vertAlign val="superscript"/>
        <sz val="10"/>
        <rFont val="Courier New"/>
        <family val="3"/>
        <charset val="204"/>
      </rPr>
      <t>3</t>
    </r>
    <r>
      <rPr>
        <sz val="10"/>
        <rFont val="Courier New"/>
        <family val="3"/>
        <charset val="204"/>
      </rPr>
      <t>*</t>
    </r>
  </si>
  <si>
    <t>305</t>
  </si>
  <si>
    <t>С1261-302-0159'3''Лючок для замера параметров воздуха А9-57'шт.*</t>
  </si>
  <si>
    <t>306</t>
  </si>
  <si>
    <t>307</t>
  </si>
  <si>
    <t>П2 Компрессорно-конденсаторный блок ККБ1*</t>
  </si>
  <si>
    <t>308</t>
  </si>
  <si>
    <r>
      <t>Е11-202601-1101(РС296026)(РС296324)(КРЗП=1)'1''Блоки тепломассообмена, производительность до 10 тыс м</t>
    </r>
    <r>
      <rPr>
        <vertAlign val="superscript"/>
        <sz val="10"/>
        <rFont val="Courier New"/>
        <family val="3"/>
        <charset val="204"/>
      </rPr>
      <t>3</t>
    </r>
    <r>
      <rPr>
        <sz val="10"/>
        <rFont val="Courier New"/>
        <family val="3"/>
        <charset val="204"/>
      </rPr>
      <t>/час. Установка, Компрессорно-конденсаторный блок, поз. ККБ1'блок*</t>
    </r>
  </si>
  <si>
    <t>309</t>
  </si>
  <si>
    <t>Т ТОО "NED Казахстан", РК(=14)'1'7251807,92:1,12.1,0072'Компрессорно-конденсаторный блок, поз.ККБ1'компл.*</t>
  </si>
  <si>
    <t>310</t>
  </si>
  <si>
    <t>П2 Приточная установка П9*</t>
  </si>
  <si>
    <t>311</t>
  </si>
  <si>
    <r>
      <t>Е11-202501-102(РС295485)(РС296330)(КРЗП=1)'1''Камеры приточные типовые без секции орошения, производительность до 20 тыс м</t>
    </r>
    <r>
      <rPr>
        <vertAlign val="superscript"/>
        <sz val="10"/>
        <rFont val="Courier New"/>
        <family val="3"/>
        <charset val="204"/>
      </rPr>
      <t>3</t>
    </r>
    <r>
      <rPr>
        <sz val="10"/>
        <rFont val="Courier New"/>
        <family val="3"/>
        <charset val="204"/>
      </rPr>
      <t>/час. Установка, поз.П9'камера*</t>
    </r>
  </si>
  <si>
    <t>312</t>
  </si>
  <si>
    <r>
      <t>Т ТОО "NED Казахстан", РК(=14)'1'8351833,52:1,12.1,0072'Приточная установка L=11190м</t>
    </r>
    <r>
      <rPr>
        <vertAlign val="superscript"/>
        <sz val="10"/>
        <rFont val="Courier New"/>
        <family val="3"/>
        <charset val="204"/>
      </rPr>
      <t>3</t>
    </r>
    <r>
      <rPr>
        <sz val="10"/>
        <rFont val="Courier New"/>
        <family val="3"/>
        <charset val="204"/>
      </rPr>
      <t>/час с правой стороной обслуживания в общепромышленном исполнении с комплектом автоматики, Опросный лист 03.106.21-ОВ.ОЛ, поз.П9'компл.*</t>
    </r>
  </si>
  <si>
    <t>313</t>
  </si>
  <si>
    <t>С1246-306-0712'1''Клапан противопожарный огнезадерживающий прямоугольный КПЖ-1 ОГ, предел огнестойкости EI 60 с приводом Vilman 5Nm размерами от 450 до 700 мм размерами 450 мм х 1000 мм'шт.*</t>
  </si>
  <si>
    <t>314</t>
  </si>
  <si>
    <t>С1246-306-0687'1''Клапан противопожарный огнезадерживающий прямоугольный КПЖ-1 ОГ, предел огнестойкости EI 60 с приводом Vilman 5Nm размерами от 100 до 400 мм размерами 400 мм х 800 мм'шт.*</t>
  </si>
  <si>
    <t>315</t>
  </si>
  <si>
    <t>Т РК(=14)'1'464600:1,12.1,0072'Заслонки воздушные унифицированные прямоугольного сечения с электроприводом, с.5.904-49, АЗД 190 Р800х400Е'шт*</t>
  </si>
  <si>
    <t>316</t>
  </si>
  <si>
    <t>Т РК(=14)'1'523055:1,12.1,0072'Заслонки воздушные унифицированные прямоугольного сечения с электроприводом, с.5.904-49, АЗД 190 Р1000х450Е'шт*</t>
  </si>
  <si>
    <t>317</t>
  </si>
  <si>
    <t>Е11-200201-101(РС295835)(РС296082)(КРЗП=1)'9''Воздухораспределители, предназначенные для подачи воздуха в рабочую зону, масса до 20 кг. Установка, потолочный диффузор'воздухораспределитель*</t>
  </si>
  <si>
    <t>318</t>
  </si>
  <si>
    <t>С1246-304-0761'9''Квадратный потолочный диффузор, САД 600х600, сечением 600 мм х 600 мм'шт.*</t>
  </si>
  <si>
    <t>319</t>
  </si>
  <si>
    <r>
      <t>Е11-200101-311(РС188168)(РС188242)(РС295883)(РС296086)(КРЗП=1)'30,5+7,7+64,8''Воздуховоды класса Н (нормальные) из оцинкованной стали, толщина 0,7 мм, периметр до 2400 мм. Прокладка'м</t>
    </r>
    <r>
      <rPr>
        <vertAlign val="superscript"/>
        <sz val="10"/>
        <rFont val="Courier New"/>
        <family val="3"/>
        <charset val="204"/>
      </rPr>
      <t>2</t>
    </r>
    <r>
      <rPr>
        <sz val="10"/>
        <rFont val="Courier New"/>
        <family val="3"/>
        <charset val="204"/>
      </rPr>
      <t xml:space="preserve"> поверхности воздуховодов*</t>
    </r>
  </si>
  <si>
    <t>320</t>
  </si>
  <si>
    <r>
      <t>Е11-200101-315(РС188168)(РС188242)(РС295883)(РС296086)(РС188083РС316750)(КРЗП=1)'105''Воздуховоды класса Н (нормальные) из оцинкованной стали, толщина 1,0 мм, периметр 3700; от 4100 до 4500 мм. Прокладка'м</t>
    </r>
    <r>
      <rPr>
        <vertAlign val="superscript"/>
        <sz val="10"/>
        <rFont val="Courier New"/>
        <family val="3"/>
        <charset val="204"/>
      </rPr>
      <t>2</t>
    </r>
    <r>
      <rPr>
        <sz val="10"/>
        <rFont val="Courier New"/>
        <family val="3"/>
        <charset val="204"/>
      </rPr>
      <t xml:space="preserve"> поверхности воздуховодов*</t>
    </r>
  </si>
  <si>
    <t>321</t>
  </si>
  <si>
    <r>
      <t>Е11-200101-315(РС188168)(РС295883)(РС296086)(РС188083РС316750)(КРЗП=1)'0,2444''Патрубок из тонколистовой из оцинкованной стали, толщина 1,0 мм, периметр 3668 мм, сечением 917х917. Прокладка'м</t>
    </r>
    <r>
      <rPr>
        <vertAlign val="superscript"/>
        <sz val="10"/>
        <rFont val="Courier New"/>
        <family val="3"/>
        <charset val="204"/>
      </rPr>
      <t>2</t>
    </r>
    <r>
      <rPr>
        <sz val="10"/>
        <rFont val="Courier New"/>
        <family val="3"/>
        <charset val="204"/>
      </rPr>
      <t xml:space="preserve"> поверхности воздуховодов*</t>
    </r>
  </si>
  <si>
    <t>322</t>
  </si>
  <si>
    <r>
      <t>Е11-260101-901(РС295721)(КРЗП=1)'96.0,03''Трубопроводы. Изоляция матами минераловатными, плитами минераловатными на синтетическом связующем'м</t>
    </r>
    <r>
      <rPr>
        <vertAlign val="superscript"/>
        <sz val="10"/>
        <rFont val="Courier New"/>
        <family val="3"/>
        <charset val="204"/>
      </rPr>
      <t>3</t>
    </r>
    <r>
      <rPr>
        <sz val="10"/>
        <rFont val="Courier New"/>
        <family val="3"/>
        <charset val="204"/>
      </rPr>
      <t xml:space="preserve"> изоляции*</t>
    </r>
  </si>
  <si>
    <t>323</t>
  </si>
  <si>
    <r>
      <t>С1234-201-0201'1,08.96.0,03''Мат минераловатный базальтовый прошивной ГОСТ 21880-2011 из тонкого волокна с обкладкой из металлической сетки с одной стороны МБТВ-30'м</t>
    </r>
    <r>
      <rPr>
        <vertAlign val="superscript"/>
        <sz val="10"/>
        <rFont val="Courier New"/>
        <family val="3"/>
        <charset val="204"/>
      </rPr>
      <t>3</t>
    </r>
    <r>
      <rPr>
        <sz val="10"/>
        <rFont val="Courier New"/>
        <family val="3"/>
        <charset val="204"/>
      </rPr>
      <t>*</t>
    </r>
  </si>
  <si>
    <t>324</t>
  </si>
  <si>
    <t>С1261-302-0159'2''Лючок для замера параметров воздуха А9-57'шт.*</t>
  </si>
  <si>
    <t>325</t>
  </si>
  <si>
    <t>326</t>
  </si>
  <si>
    <t>П2 Компрессорно-конденсаторный блок ККБ2*</t>
  </si>
  <si>
    <t>327</t>
  </si>
  <si>
    <r>
      <t>Е11-202601-1101(РС296026)(РС296324)(КРЗП=1)'1''Блоки тепломассообмена, производительность до 10 тыс м</t>
    </r>
    <r>
      <rPr>
        <vertAlign val="superscript"/>
        <sz val="10"/>
        <rFont val="Courier New"/>
        <family val="3"/>
        <charset val="204"/>
      </rPr>
      <t>3</t>
    </r>
    <r>
      <rPr>
        <sz val="10"/>
        <rFont val="Courier New"/>
        <family val="3"/>
        <charset val="204"/>
      </rPr>
      <t>/час. Установка, Компрессорно-конденсаторный блок, поз. ККБ2'блок*</t>
    </r>
  </si>
  <si>
    <t>328</t>
  </si>
  <si>
    <t>Т ТОО "NED Казахстан", РК(=14)'1'11658400,04:1,12.1,0072'Компрессорно-конденсаторный блок, поз.ККБ2'компл.*</t>
  </si>
  <si>
    <t>329</t>
  </si>
  <si>
    <t>П2 Приточная установка П10*</t>
  </si>
  <si>
    <t>330</t>
  </si>
  <si>
    <r>
      <t>Е11-202501-101(РС295485)(РС296330)(КРЗП=1)'1''Камеры приточные типовые без секции орошения, производительность до 10 тыс м</t>
    </r>
    <r>
      <rPr>
        <vertAlign val="superscript"/>
        <sz val="10"/>
        <rFont val="Courier New"/>
        <family val="3"/>
        <charset val="204"/>
      </rPr>
      <t>3</t>
    </r>
    <r>
      <rPr>
        <sz val="10"/>
        <rFont val="Courier New"/>
        <family val="3"/>
        <charset val="204"/>
      </rPr>
      <t>/час. Установка, поз.П10'камера*</t>
    </r>
  </si>
  <si>
    <t>331</t>
  </si>
  <si>
    <r>
      <t>Т ТОО "NED Казахстан", РК(=14)'1'3525964,08:1,12.1,0072'Приточная установка, подвесная L=3320м</t>
    </r>
    <r>
      <rPr>
        <vertAlign val="superscript"/>
        <sz val="10"/>
        <rFont val="Courier New"/>
        <family val="3"/>
        <charset val="204"/>
      </rPr>
      <t>3</t>
    </r>
    <r>
      <rPr>
        <sz val="10"/>
        <rFont val="Courier New"/>
        <family val="3"/>
        <charset val="204"/>
      </rPr>
      <t>/час с левой стороной обслуживания в общепромышленном исполнении с комплектом автоматики, Опросный лист 03.106.21-ОВ.ОЛ, поз.П10'компл.*</t>
    </r>
  </si>
  <si>
    <t>332</t>
  </si>
  <si>
    <t>С1246-306-0572'1''Клапан противопожарный нормально-открытый во взрывозащищенном исполнении с рабочим сечением 400х400 канального типа; один электропривод с возвратной пружиной на 220В, КПВ-1,0-«В»-400х400-Е'шт.*</t>
  </si>
  <si>
    <t>333</t>
  </si>
  <si>
    <t>С1246-302-1510'1''Клапан обратный взрывозащищенный прямоугольного сечения, с.5.904-58, АЗЕ 103 350х400'шт.*</t>
  </si>
  <si>
    <t>334</t>
  </si>
  <si>
    <t>335</t>
  </si>
  <si>
    <t>336</t>
  </si>
  <si>
    <t>С1246-304-0755'3''Решетка приточная, САГ 600х300, сечением 600 мм х 300 мм'шт.*</t>
  </si>
  <si>
    <t>337</t>
  </si>
  <si>
    <r>
      <t>Е11-200301-101(РС296079)(КРЗП=1)'1''Решетки жалюзийные, площадь в свету до 0,5 м</t>
    </r>
    <r>
      <rPr>
        <vertAlign val="superscript"/>
        <sz val="10"/>
        <rFont val="Courier New"/>
        <family val="3"/>
        <charset val="204"/>
      </rPr>
      <t>2</t>
    </r>
    <r>
      <rPr>
        <sz val="10"/>
        <rFont val="Courier New"/>
        <family val="3"/>
        <charset val="204"/>
      </rPr>
      <t>. Установка'решетка*</t>
    </r>
  </si>
  <si>
    <t>338</t>
  </si>
  <si>
    <t>С1246-304-0619'1''Решетка наружная, ЕАЛ 300х800, сечением 300 мм х 800 мм'шт.*</t>
  </si>
  <si>
    <t>339</t>
  </si>
  <si>
    <r>
      <t>Е11-200101-310(РС188168)(РС188242)(РС295883)(РС296086)(КРЗП=1)'2,4+60+24''Воздуховоды класса Н (нормальные) из оцинкованной стали, толщина 0,7 мм, периметр от 1100 до 1600 мм. Прокладка'м</t>
    </r>
    <r>
      <rPr>
        <vertAlign val="superscript"/>
        <sz val="10"/>
        <rFont val="Courier New"/>
        <family val="3"/>
        <charset val="204"/>
      </rPr>
      <t>2</t>
    </r>
    <r>
      <rPr>
        <sz val="10"/>
        <rFont val="Courier New"/>
        <family val="3"/>
        <charset val="204"/>
      </rPr>
      <t xml:space="preserve"> поверхности воздуховодов*</t>
    </r>
  </si>
  <si>
    <t>340</t>
  </si>
  <si>
    <r>
      <t>Е11-200101-311(РС188168)(РС188242)(РС295883)(РС296086)(КРЗП=1)'7,7''Воздуховоды класса Н (нормальные) из оцинкованной стали, толщина 0,7 мм, периметр до 2400 мм. Прокладка'м</t>
    </r>
    <r>
      <rPr>
        <vertAlign val="superscript"/>
        <sz val="10"/>
        <rFont val="Courier New"/>
        <family val="3"/>
        <charset val="204"/>
      </rPr>
      <t>2</t>
    </r>
    <r>
      <rPr>
        <sz val="10"/>
        <rFont val="Courier New"/>
        <family val="3"/>
        <charset val="204"/>
      </rPr>
      <t xml:space="preserve"> поверхности воздуховодов*</t>
    </r>
  </si>
  <si>
    <t>341</t>
  </si>
  <si>
    <r>
      <t>Е11-260101-901(РС295721)(КРЗП=1)'75.0,03''Трубопроводы. Изоляция матами минераловатными, плитами минераловатными на синтетическом связующем'м</t>
    </r>
    <r>
      <rPr>
        <vertAlign val="superscript"/>
        <sz val="10"/>
        <rFont val="Courier New"/>
        <family val="3"/>
        <charset val="204"/>
      </rPr>
      <t>3</t>
    </r>
    <r>
      <rPr>
        <sz val="10"/>
        <rFont val="Courier New"/>
        <family val="3"/>
        <charset val="204"/>
      </rPr>
      <t xml:space="preserve"> изоляции*</t>
    </r>
  </si>
  <si>
    <t>342</t>
  </si>
  <si>
    <r>
      <t>С1234-201-0201'1,08.75.0,03''Мат минераловатный базальтовый прошивной ГОСТ 21880-2011 из тонкого волокна с обкладкой из металлической сетки с одной стороны МБТВ-30'м</t>
    </r>
    <r>
      <rPr>
        <vertAlign val="superscript"/>
        <sz val="10"/>
        <rFont val="Courier New"/>
        <family val="3"/>
        <charset val="204"/>
      </rPr>
      <t>3</t>
    </r>
    <r>
      <rPr>
        <sz val="10"/>
        <rFont val="Courier New"/>
        <family val="3"/>
        <charset val="204"/>
      </rPr>
      <t>*</t>
    </r>
  </si>
  <si>
    <t>343</t>
  </si>
  <si>
    <r>
      <t>Е11-260101-901(РС295721)(КРЗП=1)'9.0,1''Трубопроводы. Изоляция матами минераловатными, плитами минераловатными на синтетическом связующем'м</t>
    </r>
    <r>
      <rPr>
        <vertAlign val="superscript"/>
        <sz val="10"/>
        <rFont val="Courier New"/>
        <family val="3"/>
        <charset val="204"/>
      </rPr>
      <t>3</t>
    </r>
    <r>
      <rPr>
        <sz val="10"/>
        <rFont val="Courier New"/>
        <family val="3"/>
        <charset val="204"/>
      </rPr>
      <t xml:space="preserve"> изоляции*</t>
    </r>
  </si>
  <si>
    <t>344</t>
  </si>
  <si>
    <r>
      <t>С1234-201-0205(КLink=Е11-260101-901 LinkR=295721)'1,08.9.0,1''Мат минераловатный базальтовый прошивной ГОСТ 21880-2011 из тонкого волокна с обкладкой из металлической сетки с одной стороны МБТВ-100'м</t>
    </r>
    <r>
      <rPr>
        <vertAlign val="superscript"/>
        <sz val="10"/>
        <rFont val="Courier New"/>
        <family val="3"/>
        <charset val="204"/>
      </rPr>
      <t>3</t>
    </r>
    <r>
      <rPr>
        <sz val="10"/>
        <rFont val="Courier New"/>
        <family val="3"/>
        <charset val="204"/>
      </rPr>
      <t>*</t>
    </r>
  </si>
  <si>
    <t>345</t>
  </si>
  <si>
    <t>346</t>
  </si>
  <si>
    <t>С1246-301-0503'20''Металл для крепления'кг*</t>
  </si>
  <si>
    <t>347</t>
  </si>
  <si>
    <t>П2 Клапан противопожарный ПЕ1*</t>
  </si>
  <si>
    <t>348</t>
  </si>
  <si>
    <t>349</t>
  </si>
  <si>
    <t>350</t>
  </si>
  <si>
    <r>
      <t>Е11-200101-311(РС188168)(РС188242)(РС295883)(РС296086)(КРЗП=1)'2,4''Воздуховоды класса Н (нормальные) из оцинкованной стали, толщина 0,7 мм, периметр до 2400 мм. Прокладка'м</t>
    </r>
    <r>
      <rPr>
        <vertAlign val="superscript"/>
        <sz val="10"/>
        <rFont val="Courier New"/>
        <family val="3"/>
        <charset val="204"/>
      </rPr>
      <t>2</t>
    </r>
    <r>
      <rPr>
        <sz val="10"/>
        <rFont val="Courier New"/>
        <family val="3"/>
        <charset val="204"/>
      </rPr>
      <t xml:space="preserve"> поверхности воздуховодов*</t>
    </r>
  </si>
  <si>
    <t>351</t>
  </si>
  <si>
    <t>С1246-301-0503'5''Металл для крепления'кг*</t>
  </si>
  <si>
    <t>352</t>
  </si>
  <si>
    <t>П2 Клапан противопожарный ПЕ2*</t>
  </si>
  <si>
    <t>353</t>
  </si>
  <si>
    <t>354</t>
  </si>
  <si>
    <t>Т РК(=14)'1'379722,5:1,12.1,0072'Заслонки воздушные унифицированные прямоугольного сечения с электроприводом, с.5.904-49, АЗД 190 Р600х400Е'шт*</t>
  </si>
  <si>
    <t>355</t>
  </si>
  <si>
    <r>
      <t>Е11-200101-311(РС188168)(РС188242)(РС295883)(РС296086)(КРЗП=1)'2''Воздуховоды класса Н (нормальные) из оцинкованной стали, толщина 0,7 мм, периметр до 2400 мм. Прокладка'м</t>
    </r>
    <r>
      <rPr>
        <vertAlign val="superscript"/>
        <sz val="10"/>
        <rFont val="Courier New"/>
        <family val="3"/>
        <charset val="204"/>
      </rPr>
      <t>2</t>
    </r>
    <r>
      <rPr>
        <sz val="10"/>
        <rFont val="Courier New"/>
        <family val="3"/>
        <charset val="204"/>
      </rPr>
      <t xml:space="preserve"> поверхности воздуховодов*</t>
    </r>
  </si>
  <si>
    <t>356</t>
  </si>
  <si>
    <t>357</t>
  </si>
  <si>
    <t>П2 Вентилятор В13*</t>
  </si>
  <si>
    <t>358</t>
  </si>
  <si>
    <t>Е11-201401-101(РС296088)(КРЗП=1)'1''Вентиляторы радиальные, масса до 0,05 т. Установка, поз.В13'вентилятор*</t>
  </si>
  <si>
    <t>359</t>
  </si>
  <si>
    <r>
      <t>Е11-201201-101(РС296078)(КРЗП=1)'3,14.0,1575.0,1575.2''Вставки гибкие к радиальным вентиляторам. Установка'м</t>
    </r>
    <r>
      <rPr>
        <vertAlign val="superscript"/>
        <sz val="10"/>
        <rFont val="Courier New"/>
        <family val="3"/>
        <charset val="204"/>
      </rPr>
      <t>2</t>
    </r>
    <r>
      <rPr>
        <sz val="10"/>
        <rFont val="Courier New"/>
        <family val="3"/>
        <charset val="204"/>
      </rPr>
      <t>*</t>
    </r>
  </si>
  <si>
    <t>360</t>
  </si>
  <si>
    <r>
      <t>Т ТОО "NED Казахстан", РК(=14)'1'685438,6:1,12.1,0072'Вентилятор вытяжной канальный в общепромышленном исполнении L=612м</t>
    </r>
    <r>
      <rPr>
        <vertAlign val="superscript"/>
        <sz val="10"/>
        <rFont val="Courier New"/>
        <family val="3"/>
        <charset val="204"/>
      </rPr>
      <t>3</t>
    </r>
    <r>
      <rPr>
        <sz val="10"/>
        <rFont val="Courier New"/>
        <family val="3"/>
        <charset val="204"/>
      </rPr>
      <t>/час, Р=430Па, Nу=0,313кВт, Nдв=2500об/мин, в комплекте гибкие вставки Ду315 (2 шт), поз.В13'компл.*</t>
    </r>
  </si>
  <si>
    <t>361</t>
  </si>
  <si>
    <t>С1246-303-0201'1+1+1''Дроссель-клапан в обечайке с сектором управления из тонколистовой оцинкованной и сортовой стали прямоугольный периметром до 700 мм'шт.*</t>
  </si>
  <si>
    <t>362</t>
  </si>
  <si>
    <r>
      <t>Е11-200101-301(РС188168)(РС188242)(РС295883)(РС296085)(РС296086)(КРЗП=1)'1,5''Воздуховоды класса Н (нормальные) из оцинкованной стали, толщина 0,5 мм, диаметр до 200 мм. Прокладка'м</t>
    </r>
    <r>
      <rPr>
        <vertAlign val="superscript"/>
        <sz val="10"/>
        <rFont val="Courier New"/>
        <family val="3"/>
        <charset val="204"/>
      </rPr>
      <t>2</t>
    </r>
    <r>
      <rPr>
        <sz val="10"/>
        <rFont val="Courier New"/>
        <family val="3"/>
        <charset val="204"/>
      </rPr>
      <t xml:space="preserve"> поверхности воздуховодов*</t>
    </r>
  </si>
  <si>
    <t>363</t>
  </si>
  <si>
    <r>
      <t>Е11-200101-302(РС188168)(РС188242)(РС295883)(РС296086)(КРЗП=1)'6+16,2''Воздуховоды класса Н (нормальные) из оцинкованной стали, толщина 0,5 мм, периметр до 600 мм. Прокладка'м</t>
    </r>
    <r>
      <rPr>
        <vertAlign val="superscript"/>
        <sz val="10"/>
        <rFont val="Courier New"/>
        <family val="3"/>
        <charset val="204"/>
      </rPr>
      <t>2</t>
    </r>
    <r>
      <rPr>
        <sz val="10"/>
        <rFont val="Courier New"/>
        <family val="3"/>
        <charset val="204"/>
      </rPr>
      <t xml:space="preserve"> поверхности воздуховодов*</t>
    </r>
  </si>
  <si>
    <t>364</t>
  </si>
  <si>
    <r>
      <t>Е11-200101-304(РС188168)(РС188242)(РС295883)(РС296085)(РС296086)(КРЗП=1)'2''Воздуховоды класса Н (нормальные) из оцинкованной стали, толщина 0,6 мм, диаметр до 250 мм. Прокладка'м</t>
    </r>
    <r>
      <rPr>
        <vertAlign val="superscript"/>
        <sz val="10"/>
        <rFont val="Courier New"/>
        <family val="3"/>
        <charset val="204"/>
      </rPr>
      <t>2</t>
    </r>
    <r>
      <rPr>
        <sz val="10"/>
        <rFont val="Courier New"/>
        <family val="3"/>
        <charset val="204"/>
      </rPr>
      <t xml:space="preserve"> поверхности воздуховодов*</t>
    </r>
  </si>
  <si>
    <t>365</t>
  </si>
  <si>
    <t>366</t>
  </si>
  <si>
    <t>С1246-301-0503'30''Металл для крепления'кг*</t>
  </si>
  <si>
    <t>367</t>
  </si>
  <si>
    <t>П2 Вентилятор В14*</t>
  </si>
  <si>
    <t>368</t>
  </si>
  <si>
    <t>С1246-303-0201'2''Дроссель-клапан в обечайке с сектором управления из тонколистовой оцинкованной и сортовой стали прямоугольный периметром до 700 мм'шт.*</t>
  </si>
  <si>
    <t>369</t>
  </si>
  <si>
    <t>С1246-303-0101'2+2''Дроссель-клапан в обечайке с сектором управления из тонколистовой оцинкованной и сортовой стали круглый диаметром до 400 мм'шт.*</t>
  </si>
  <si>
    <t>370</t>
  </si>
  <si>
    <t>С1246-302-0203'1''Клапан обратный из листовой и сортовой стали прямоугольного сечения в горизонтальном или вертикальном воздуховоде марки КОП3, сечением 500х500 мм'шт.*</t>
  </si>
  <si>
    <t>371</t>
  </si>
  <si>
    <r>
      <t>Е11-200301-101(РС296079)(КРЗП=1)'2+2''Решетки жалюзийные, площадь в свету до 0,5 м</t>
    </r>
    <r>
      <rPr>
        <vertAlign val="superscript"/>
        <sz val="10"/>
        <rFont val="Courier New"/>
        <family val="3"/>
        <charset val="204"/>
      </rPr>
      <t>2</t>
    </r>
    <r>
      <rPr>
        <sz val="10"/>
        <rFont val="Courier New"/>
        <family val="3"/>
        <charset val="204"/>
      </rPr>
      <t>. Установка'решетка*</t>
    </r>
  </si>
  <si>
    <t>372</t>
  </si>
  <si>
    <t>С1246-304-0534'2''Решетка вытяжная, РАГ 150х400'шт.*</t>
  </si>
  <si>
    <t>373</t>
  </si>
  <si>
    <t>С1246-304-0651'2''Решетка вытяжная, РАГ 400х150'шт.*</t>
  </si>
  <si>
    <t>374</t>
  </si>
  <si>
    <r>
      <t>Е11-200101-301(РС188168)(РС188242)(РС295883)(РС296085)(РС296086)(КРЗП=1)'1,3''Воздуховоды класса Н (нормальные) из оцинкованной стали, толщина 0,5 мм, диаметр до 200 мм. Прокладка'м</t>
    </r>
    <r>
      <rPr>
        <vertAlign val="superscript"/>
        <sz val="10"/>
        <rFont val="Courier New"/>
        <family val="3"/>
        <charset val="204"/>
      </rPr>
      <t>2</t>
    </r>
    <r>
      <rPr>
        <sz val="10"/>
        <rFont val="Courier New"/>
        <family val="3"/>
        <charset val="204"/>
      </rPr>
      <t xml:space="preserve"> поверхности воздуховодов*</t>
    </r>
  </si>
  <si>
    <t>375</t>
  </si>
  <si>
    <r>
      <t>Е11-200101-302(РС188168)(РС188242)(РС295883)(РС296086)(КРЗП=1)'3,6''Воздуховоды класса Н (нормальные) из оцинкованной стали, толщина 0,5 мм, периметр до 600 мм. Прокладка'м</t>
    </r>
    <r>
      <rPr>
        <vertAlign val="superscript"/>
        <sz val="10"/>
        <rFont val="Courier New"/>
        <family val="3"/>
        <charset val="204"/>
      </rPr>
      <t>2</t>
    </r>
    <r>
      <rPr>
        <sz val="10"/>
        <rFont val="Courier New"/>
        <family val="3"/>
        <charset val="204"/>
      </rPr>
      <t xml:space="preserve"> поверхности воздуховодов*</t>
    </r>
  </si>
  <si>
    <t>376</t>
  </si>
  <si>
    <r>
      <t>Е11-200101-304(РС188168)(РС188242)(РС295883)(РС296085)(РС296086)(КРЗП=1)'4''Воздуховоды класса Н (нормальные) из оцинкованной стали, толщина 0,6 мм, диаметр до 250 мм. Прокладка'м</t>
    </r>
    <r>
      <rPr>
        <vertAlign val="superscript"/>
        <sz val="10"/>
        <rFont val="Courier New"/>
        <family val="3"/>
        <charset val="204"/>
      </rPr>
      <t>2</t>
    </r>
    <r>
      <rPr>
        <sz val="10"/>
        <rFont val="Courier New"/>
        <family val="3"/>
        <charset val="204"/>
      </rPr>
      <t xml:space="preserve"> поверхности воздуховодов*</t>
    </r>
  </si>
  <si>
    <t>377</t>
  </si>
  <si>
    <r>
      <t>Е11-200101-310(РС188168)(РС188242)(РС295883)(РС296086)(КРЗП=1)'9,9+3,9+1,4''Воздуховоды класса Н (нормальные) из оцинкованной стали, толщина 0,7 мм, периметр от 1100 до 1600 мм. Прокладка'м</t>
    </r>
    <r>
      <rPr>
        <vertAlign val="superscript"/>
        <sz val="10"/>
        <rFont val="Courier New"/>
        <family val="3"/>
        <charset val="204"/>
      </rPr>
      <t>2</t>
    </r>
    <r>
      <rPr>
        <sz val="10"/>
        <rFont val="Courier New"/>
        <family val="3"/>
        <charset val="204"/>
      </rPr>
      <t xml:space="preserve"> поверхности воздуховодов*</t>
    </r>
  </si>
  <si>
    <t>378</t>
  </si>
  <si>
    <r>
      <t>Е11-200101-311(РС188168)(РС188242)(РС295883)(РС296086)(КРЗП=1)'39,6''Воздуховоды класса Н (нормальные) из оцинкованной стали, толщина 0,7 мм, периметр до 2400 мм. Прокладка'м</t>
    </r>
    <r>
      <rPr>
        <vertAlign val="superscript"/>
        <sz val="10"/>
        <rFont val="Courier New"/>
        <family val="3"/>
        <charset val="204"/>
      </rPr>
      <t>2</t>
    </r>
    <r>
      <rPr>
        <sz val="10"/>
        <rFont val="Courier New"/>
        <family val="3"/>
        <charset val="204"/>
      </rPr>
      <t xml:space="preserve"> поверхности воздуховодов*</t>
    </r>
  </si>
  <si>
    <t>379</t>
  </si>
  <si>
    <t>С1261-302-0159'4''Лючок для замера параметров воздуха А9-57'шт.*</t>
  </si>
  <si>
    <t>380</t>
  </si>
  <si>
    <t>С1246-301-0503'35''Металл для крепления'кг*</t>
  </si>
  <si>
    <t>381</t>
  </si>
  <si>
    <t>П2 Вентилятор В22*</t>
  </si>
  <si>
    <t>382</t>
  </si>
  <si>
    <t>Е11-201401-101(РС296088)(КРЗП=1)'1''Вентиляторы радиальные, масса до 0,05 т. Установка, поз.В22'вентилятор*</t>
  </si>
  <si>
    <t>383</t>
  </si>
  <si>
    <r>
      <t>Е11-201201-101(РС296078)(КРЗП=1)'3,14.0,2.0,2.2''Вставки гибкие к радиальным вентиляторам. Установка'м</t>
    </r>
    <r>
      <rPr>
        <vertAlign val="superscript"/>
        <sz val="10"/>
        <rFont val="Courier New"/>
        <family val="3"/>
        <charset val="204"/>
      </rPr>
      <t>2</t>
    </r>
    <r>
      <rPr>
        <sz val="10"/>
        <rFont val="Courier New"/>
        <family val="3"/>
        <charset val="204"/>
      </rPr>
      <t>*</t>
    </r>
  </si>
  <si>
    <t>384</t>
  </si>
  <si>
    <r>
      <t>Т ТОО "NED Казахстан", РК(=14)'1'591793,72:1,12.1,0072'Вентилятор вытяжной центробежный в общепромышленном исполнении L=780м</t>
    </r>
    <r>
      <rPr>
        <vertAlign val="superscript"/>
        <sz val="10"/>
        <rFont val="Courier New"/>
        <family val="3"/>
        <charset val="204"/>
      </rPr>
      <t>3</t>
    </r>
    <r>
      <rPr>
        <sz val="10"/>
        <rFont val="Courier New"/>
        <family val="3"/>
        <charset val="204"/>
      </rPr>
      <t>/час, Р=380Па, Nу=0,18кВт, Nдв=1450об/мин, в комплекте гибкие вставки (2 шт), поз.В22'компл.*</t>
    </r>
  </si>
  <si>
    <t>385</t>
  </si>
  <si>
    <t>С1246-302-0201'1''Клапан обратный из листовой и сортовой стали прямоугольного сечения в горизонтальном или вертикальном воздуховоде марки КОП1, сечением 250х250 мм'шт.*</t>
  </si>
  <si>
    <t>386</t>
  </si>
  <si>
    <r>
      <t>Е11-200101-303(РС188168)(РС188242)(РС295883)(РС296086)(КРЗП=1)'4,5''Воздуховоды класса Н (нормальные) из оцинкованной стали, толщина 0,5 мм, периметр 800, 1000 мм. Прокладка'м</t>
    </r>
    <r>
      <rPr>
        <vertAlign val="superscript"/>
        <sz val="10"/>
        <rFont val="Courier New"/>
        <family val="3"/>
        <charset val="204"/>
      </rPr>
      <t>2</t>
    </r>
    <r>
      <rPr>
        <sz val="10"/>
        <rFont val="Courier New"/>
        <family val="3"/>
        <charset val="204"/>
      </rPr>
      <t xml:space="preserve"> поверхности воздуховодов*</t>
    </r>
  </si>
  <si>
    <t>387</t>
  </si>
  <si>
    <t>388</t>
  </si>
  <si>
    <t>С1246-301-0503'10''Металл для крепления'кг*</t>
  </si>
  <si>
    <t>389</t>
  </si>
  <si>
    <t>П2 Вентилятор В23*</t>
  </si>
  <si>
    <t>390</t>
  </si>
  <si>
    <t>391</t>
  </si>
  <si>
    <t>392</t>
  </si>
  <si>
    <r>
      <t>Е11-200301-101(РС296079)(КРЗП=1)'1+1''Решетки жалюзийные, площадь в свету до 0,5 м</t>
    </r>
    <r>
      <rPr>
        <vertAlign val="superscript"/>
        <sz val="10"/>
        <rFont val="Courier New"/>
        <family val="3"/>
        <charset val="204"/>
      </rPr>
      <t>2</t>
    </r>
    <r>
      <rPr>
        <sz val="10"/>
        <rFont val="Courier New"/>
        <family val="3"/>
        <charset val="204"/>
      </rPr>
      <t>. Установка'решетка*</t>
    </r>
  </si>
  <si>
    <t>393</t>
  </si>
  <si>
    <t>С1246-304-0534'1''Решетка вытяжная, РАГ 150х400'шт.*</t>
  </si>
  <si>
    <t>394</t>
  </si>
  <si>
    <t>С1246-304-0651'1''Решетка вытяжная, РАГ 400х150'шт.*</t>
  </si>
  <si>
    <t>395</t>
  </si>
  <si>
    <r>
      <t>Е11-200101-301(РС188168)(РС188242)(РС295883)(РС296085)(РС296086)(КРЗП=1)'1,6''Воздуховоды класса Н (нормальные) из оцинкованной стали, толщина 0,5 мм, диаметр до 200 мм. Прокладка'м</t>
    </r>
    <r>
      <rPr>
        <vertAlign val="superscript"/>
        <sz val="10"/>
        <rFont val="Courier New"/>
        <family val="3"/>
        <charset val="204"/>
      </rPr>
      <t>2</t>
    </r>
    <r>
      <rPr>
        <sz val="10"/>
        <rFont val="Courier New"/>
        <family val="3"/>
        <charset val="204"/>
      </rPr>
      <t xml:space="preserve"> поверхности воздуховодов*</t>
    </r>
  </si>
  <si>
    <t>396</t>
  </si>
  <si>
    <t>397</t>
  </si>
  <si>
    <r>
      <t>Е11-200101-303(РС295883)(РС296086)(КРЗП=1)'13''Воздуховоды класса Н (нормальные) из оцинкованной стали, толщина 0,5 мм, периметр 800, 1000 мм. Прокладка'м</t>
    </r>
    <r>
      <rPr>
        <vertAlign val="superscript"/>
        <sz val="10"/>
        <rFont val="Courier New"/>
        <family val="3"/>
        <charset val="204"/>
      </rPr>
      <t>2</t>
    </r>
    <r>
      <rPr>
        <sz val="10"/>
        <rFont val="Courier New"/>
        <family val="3"/>
        <charset val="204"/>
      </rPr>
      <t xml:space="preserve"> поверхности воздуховодов*</t>
    </r>
  </si>
  <si>
    <t>398</t>
  </si>
  <si>
    <t>399</t>
  </si>
  <si>
    <t>400</t>
  </si>
  <si>
    <t>П2 Вентилятор В32*</t>
  </si>
  <si>
    <t>401</t>
  </si>
  <si>
    <t>Е11-201401-101(РС296088)(КРЗП=1)'1''Вентиляторы радиальные, масса до 0,05 т. Установка, поз.В32'вентилятор*</t>
  </si>
  <si>
    <t>402</t>
  </si>
  <si>
    <t>403</t>
  </si>
  <si>
    <r>
      <t>Т ТОО "NED Казахстан", РК(=14)'1'591793,72:1,12.1,0072'Вентилятор вытяжной центробежный в общепромышленном исполнении L=680м</t>
    </r>
    <r>
      <rPr>
        <vertAlign val="superscript"/>
        <sz val="10"/>
        <rFont val="Courier New"/>
        <family val="3"/>
        <charset val="204"/>
      </rPr>
      <t>3</t>
    </r>
    <r>
      <rPr>
        <sz val="10"/>
        <rFont val="Courier New"/>
        <family val="3"/>
        <charset val="204"/>
      </rPr>
      <t>/час, Р=390Па, Nу=0,18кВт, Nдв=1450об/мин, в комплекте гибкие вставки (2 шт), поз.В32'компл.*</t>
    </r>
  </si>
  <si>
    <t>404</t>
  </si>
  <si>
    <r>
      <t>Е11-200101-304(РС188168)(РС188242)(РС295883)(РС296085)(РС296086)(КРЗП=1)'7,1''Воздуховоды класса Н (нормальные) из оцинкованной стали, толщина 0,6 мм, диаметр до 250 мм. Прокладка'м</t>
    </r>
    <r>
      <rPr>
        <vertAlign val="superscript"/>
        <sz val="10"/>
        <rFont val="Courier New"/>
        <family val="3"/>
        <charset val="204"/>
      </rPr>
      <t>2</t>
    </r>
    <r>
      <rPr>
        <sz val="10"/>
        <rFont val="Courier New"/>
        <family val="3"/>
        <charset val="204"/>
      </rPr>
      <t xml:space="preserve"> поверхности воздуховодов*</t>
    </r>
  </si>
  <si>
    <t>405</t>
  </si>
  <si>
    <t>406</t>
  </si>
  <si>
    <t>П2 Вентилятор В35*</t>
  </si>
  <si>
    <t>407</t>
  </si>
  <si>
    <t>408</t>
  </si>
  <si>
    <t>П2 Вентилятор В36*</t>
  </si>
  <si>
    <t>409</t>
  </si>
  <si>
    <r>
      <t>Е11-200101-301(РС188168)(РС188242)(РС295883)(РС296085)(РС296086)(КРЗП=1)'9,8+5,6+1,6''Воздуховоды класса Н (нормальные) из оцинкованной стали, толщина 0,5 мм, диаметр до 200 мм. Прокладка'м</t>
    </r>
    <r>
      <rPr>
        <vertAlign val="superscript"/>
        <sz val="10"/>
        <rFont val="Courier New"/>
        <family val="3"/>
        <charset val="204"/>
      </rPr>
      <t>2</t>
    </r>
    <r>
      <rPr>
        <sz val="10"/>
        <rFont val="Courier New"/>
        <family val="3"/>
        <charset val="204"/>
      </rPr>
      <t xml:space="preserve"> поверхности воздуховодов*</t>
    </r>
  </si>
  <si>
    <t>410</t>
  </si>
  <si>
    <t>411</t>
  </si>
  <si>
    <t>П2 Вентилятор В37*</t>
  </si>
  <si>
    <t>412</t>
  </si>
  <si>
    <t>Е11-201401-102(РС296088)(КРЗП=1)'1''Вентиляторы радиальные, масса до 0,12 т. Установка, поз.В37'вентилятор*</t>
  </si>
  <si>
    <t>413</t>
  </si>
  <si>
    <r>
      <t>Е11-201201-101(РС296078)(КРЗП=1)'3,14.0,1775.0,1775.2''Вставки гибкие к радиальным вентиляторам. Установка'м</t>
    </r>
    <r>
      <rPr>
        <vertAlign val="superscript"/>
        <sz val="10"/>
        <rFont val="Courier New"/>
        <family val="3"/>
        <charset val="204"/>
      </rPr>
      <t>2</t>
    </r>
    <r>
      <rPr>
        <sz val="10"/>
        <rFont val="Courier New"/>
        <family val="3"/>
        <charset val="204"/>
      </rPr>
      <t>*</t>
    </r>
  </si>
  <si>
    <t>414</t>
  </si>
  <si>
    <r>
      <t>Т ТОО "NED Казахстан", РК(=14)'1'1271756,64:1,12.1,0072'Вентилятор вытяжной центробежный во взрывозащищенном исполнении L=4680м</t>
    </r>
    <r>
      <rPr>
        <vertAlign val="superscript"/>
        <sz val="10"/>
        <rFont val="Courier New"/>
        <family val="3"/>
        <charset val="204"/>
      </rPr>
      <t>3</t>
    </r>
    <r>
      <rPr>
        <sz val="10"/>
        <rFont val="Courier New"/>
        <family val="3"/>
        <charset val="204"/>
      </rPr>
      <t>/час, Р=350Па, Nу=0,75кВт, Nдв=960об/мин, в комплекте гибкие вставки (2 шт), виброизоляторы (4 шт), поз.В37'компл.*</t>
    </r>
  </si>
  <si>
    <t>415</t>
  </si>
  <si>
    <t>С1246-302-1514'1''Клапан обратный взрывозащищенный прямоугольного сечения, с.5.904-58, АЗЕ 103-01 500х500'шт.*</t>
  </si>
  <si>
    <t>416</t>
  </si>
  <si>
    <t>С1246-302-0679'1''Заслонка воздушная во взрывозащищенном исполнении с ручным управлением, с.5.904-49, АЗД 193-110, 200х300'шт.*</t>
  </si>
  <si>
    <t>417</t>
  </si>
  <si>
    <r>
      <t>Е11-200301-101(РС296079)(КРЗП=1)'1+2''Решетки жалюзийные, площадь в свету до 0,5 м</t>
    </r>
    <r>
      <rPr>
        <vertAlign val="superscript"/>
        <sz val="10"/>
        <rFont val="Courier New"/>
        <family val="3"/>
        <charset val="204"/>
      </rPr>
      <t>2</t>
    </r>
    <r>
      <rPr>
        <sz val="10"/>
        <rFont val="Courier New"/>
        <family val="3"/>
        <charset val="204"/>
      </rPr>
      <t>. Установка'решетка*</t>
    </r>
  </si>
  <si>
    <t>418</t>
  </si>
  <si>
    <t>С1246-304-0559'1''Решетка вытяжная, РАГ 200х500'шт.*</t>
  </si>
  <si>
    <t>419</t>
  </si>
  <si>
    <t>420</t>
  </si>
  <si>
    <r>
      <t>Е11-200101-301(РС188168)(РС188242)(РС295883)(РС296085)(РС296086)(КРЗП=1)'1,3+0,5''Воздуховоды класса Н (нормальные) из оцинкованной стали, толщина 0,5 мм, диаметр до 200 мм. Прокладка'м</t>
    </r>
    <r>
      <rPr>
        <vertAlign val="superscript"/>
        <sz val="10"/>
        <rFont val="Courier New"/>
        <family val="3"/>
        <charset val="204"/>
      </rPr>
      <t>2</t>
    </r>
    <r>
      <rPr>
        <sz val="10"/>
        <rFont val="Courier New"/>
        <family val="3"/>
        <charset val="204"/>
      </rPr>
      <t xml:space="preserve"> поверхности воздуховодов*</t>
    </r>
  </si>
  <si>
    <t>421</t>
  </si>
  <si>
    <r>
      <t>Е11-200101-303(РС188168)(РС188242)(РС295883)(РС296086)(КРЗП=1)'2,8''Воздуховоды класса Н (нормальные) из оцинкованной стали, толщина 0,5 мм, периметр 800, 1000 мм. Прокладка'м</t>
    </r>
    <r>
      <rPr>
        <vertAlign val="superscript"/>
        <sz val="10"/>
        <rFont val="Courier New"/>
        <family val="3"/>
        <charset val="204"/>
      </rPr>
      <t>2</t>
    </r>
    <r>
      <rPr>
        <sz val="10"/>
        <rFont val="Courier New"/>
        <family val="3"/>
        <charset val="204"/>
      </rPr>
      <t xml:space="preserve"> поверхности воздуховодов*</t>
    </r>
  </si>
  <si>
    <t>422</t>
  </si>
  <si>
    <r>
      <t>Е11-200101-304(РС188168)(РС188242)(РС295883)(РС296085)(РС296086)(КРЗП=1)'0,8''Воздуховоды класса Н (нормальные) из оцинкованной стали, толщина 0,6 мм, диаметр до 250 мм. Прокладка'м</t>
    </r>
    <r>
      <rPr>
        <vertAlign val="superscript"/>
        <sz val="10"/>
        <rFont val="Courier New"/>
        <family val="3"/>
        <charset val="204"/>
      </rPr>
      <t>2</t>
    </r>
    <r>
      <rPr>
        <sz val="10"/>
        <rFont val="Courier New"/>
        <family val="3"/>
        <charset val="204"/>
      </rPr>
      <t xml:space="preserve"> поверхности воздуховодов*</t>
    </r>
  </si>
  <si>
    <t>423</t>
  </si>
  <si>
    <r>
      <t>Е11-200101-305(РС188168)(РС188242)(РС295883)(РС296085)(РС296086)(КРЗП=1)'1''Воздуховоды класса Н (нормальные) из оцинкованной стали, толщина 0,6 мм, диаметр до 355 мм. Прокладка'м</t>
    </r>
    <r>
      <rPr>
        <vertAlign val="superscript"/>
        <sz val="10"/>
        <rFont val="Courier New"/>
        <family val="3"/>
        <charset val="204"/>
      </rPr>
      <t>2</t>
    </r>
    <r>
      <rPr>
        <sz val="10"/>
        <rFont val="Courier New"/>
        <family val="3"/>
        <charset val="204"/>
      </rPr>
      <t xml:space="preserve"> поверхности воздуховодов*</t>
    </r>
  </si>
  <si>
    <t>424</t>
  </si>
  <si>
    <r>
      <t>Е11-200101-309(РС188168)(РС188242)(РС295883)(РС296086)(КРЗП=1)'3,6''Воздуховоды класса Н (нормальные) из оцинкованной стали, толщина 0,7 мм, периметр 900 мм. Прокладка'м</t>
    </r>
    <r>
      <rPr>
        <vertAlign val="superscript"/>
        <sz val="10"/>
        <rFont val="Courier New"/>
        <family val="3"/>
        <charset val="204"/>
      </rPr>
      <t>2</t>
    </r>
    <r>
      <rPr>
        <sz val="10"/>
        <rFont val="Courier New"/>
        <family val="3"/>
        <charset val="204"/>
      </rPr>
      <t xml:space="preserve"> поверхности воздуховодов*</t>
    </r>
  </si>
  <si>
    <t>425</t>
  </si>
  <si>
    <r>
      <t>Е11-200101-310(РС188168)(РС188242)(РС295883)(РС296086)(КРЗП=1)'4,8+4,8''Воздуховоды класса Н (нормальные) из оцинкованной стали, толщина 0,7 мм, периметр от 1100 до 1600 мм. Прокладка'м</t>
    </r>
    <r>
      <rPr>
        <vertAlign val="superscript"/>
        <sz val="10"/>
        <rFont val="Courier New"/>
        <family val="3"/>
        <charset val="204"/>
      </rPr>
      <t>2</t>
    </r>
    <r>
      <rPr>
        <sz val="10"/>
        <rFont val="Courier New"/>
        <family val="3"/>
        <charset val="204"/>
      </rPr>
      <t xml:space="preserve"> поверхности воздуховодов*</t>
    </r>
  </si>
  <si>
    <t>426</t>
  </si>
  <si>
    <r>
      <t>Е11-200101-311(РС188168)(РС188242)(РС295883)(РС296086)(КРЗП=1)'23,4''Воздуховоды класса Н (нормальные) из оцинкованной стали, толщина 0,7 мм, периметр до 2400 мм. Прокладка'м</t>
    </r>
    <r>
      <rPr>
        <vertAlign val="superscript"/>
        <sz val="10"/>
        <rFont val="Courier New"/>
        <family val="3"/>
        <charset val="204"/>
      </rPr>
      <t>2</t>
    </r>
    <r>
      <rPr>
        <sz val="10"/>
        <rFont val="Courier New"/>
        <family val="3"/>
        <charset val="204"/>
      </rPr>
      <t xml:space="preserve"> поверхности воздуховодов*</t>
    </r>
  </si>
  <si>
    <t>427</t>
  </si>
  <si>
    <t>428</t>
  </si>
  <si>
    <t>429</t>
  </si>
  <si>
    <t>П2 Вентилятор В38*</t>
  </si>
  <si>
    <t>430</t>
  </si>
  <si>
    <t>Е11-201401-101(РС296088)(КРЗП=1)'1''Вентиляторы радиальные, масса до 0,05 т. Установка, поз.В38'вентилятор*</t>
  </si>
  <si>
    <t>431</t>
  </si>
  <si>
    <t>432</t>
  </si>
  <si>
    <r>
      <t>Т ТОО "NED Казахстан", РК(=14)'1'2572022,6:1,12.1,0072'Вентилятор вытяжной центробежный в коррозионностойком исполнении L=1800м</t>
    </r>
    <r>
      <rPr>
        <vertAlign val="superscript"/>
        <sz val="10"/>
        <rFont val="Courier New"/>
        <family val="3"/>
        <charset val="204"/>
      </rPr>
      <t>3</t>
    </r>
    <r>
      <rPr>
        <sz val="10"/>
        <rFont val="Courier New"/>
        <family val="3"/>
        <charset val="204"/>
      </rPr>
      <t>/час, Р=390Па, Nу=0,37кВт, Nдв=1500об/мин, в комплекте гибкие вставки (2 шт), виброизоляторы (4 шт), поз.В38'компл.*</t>
    </r>
  </si>
  <si>
    <t>433</t>
  </si>
  <si>
    <t>С1246-302-0202'1''Клапан обратный из листовой и сортовой стали прямоугольного сечения в горизонтальном или вертикальном воздуховоде марки КОП7, сечением 300х400 мм'шт.*</t>
  </si>
  <si>
    <t>434</t>
  </si>
  <si>
    <t>435</t>
  </si>
  <si>
    <t>436</t>
  </si>
  <si>
    <t>С1246-304-0557'2''Решетка вытяжная, РАГ 200х400'шт.*</t>
  </si>
  <si>
    <t>437</t>
  </si>
  <si>
    <t>С1246-304-0653'2''Решетка вытяжная, РАГ 400х200'шт.*</t>
  </si>
  <si>
    <t>438</t>
  </si>
  <si>
    <r>
      <t>Е11-200101-301(РС188168)(РС188242)(РС295883)(РС296085)(РС296086)(КРЗП=1)'2''Воздуховоды класса Н (нормальные) из оцинкованной стали, толщина 0,5 мм, диаметр до 200 мм. Прокладка'м</t>
    </r>
    <r>
      <rPr>
        <vertAlign val="superscript"/>
        <sz val="10"/>
        <rFont val="Courier New"/>
        <family val="3"/>
        <charset val="204"/>
      </rPr>
      <t>2</t>
    </r>
    <r>
      <rPr>
        <sz val="10"/>
        <rFont val="Courier New"/>
        <family val="3"/>
        <charset val="204"/>
      </rPr>
      <t xml:space="preserve"> поверхности воздуховодов*</t>
    </r>
  </si>
  <si>
    <t>439</t>
  </si>
  <si>
    <r>
      <t>Е11-200101-303(РС188168)(РС188242)(РС295883)(РС296086)(КРЗП=1)'4,2+1,3''Воздуховоды класса Н (нормальные) из оцинкованной стали, толщина 0,5 мм, периметр 800, 1000 мм. Прокладка'м</t>
    </r>
    <r>
      <rPr>
        <vertAlign val="superscript"/>
        <sz val="10"/>
        <rFont val="Courier New"/>
        <family val="3"/>
        <charset val="204"/>
      </rPr>
      <t>2</t>
    </r>
    <r>
      <rPr>
        <sz val="10"/>
        <rFont val="Courier New"/>
        <family val="3"/>
        <charset val="204"/>
      </rPr>
      <t xml:space="preserve"> поверхности воздуховодов*</t>
    </r>
  </si>
  <si>
    <t>440</t>
  </si>
  <si>
    <r>
      <t>Е11-200101-310(РС188168)(РС188242)(РС295883)(РС296086)(КРЗП=1)'6,5+1,8+18,2+2,8''Воздуховоды класса Н (нормальные) из оцинкованной стали, толщина 0,7 мм, периметр от 1100 до 1600 мм. Прокладка'м</t>
    </r>
    <r>
      <rPr>
        <vertAlign val="superscript"/>
        <sz val="10"/>
        <rFont val="Courier New"/>
        <family val="3"/>
        <charset val="204"/>
      </rPr>
      <t>2</t>
    </r>
    <r>
      <rPr>
        <sz val="10"/>
        <rFont val="Courier New"/>
        <family val="3"/>
        <charset val="204"/>
      </rPr>
      <t xml:space="preserve"> поверхности воздуховодов*</t>
    </r>
  </si>
  <si>
    <t>441</t>
  </si>
  <si>
    <t>442</t>
  </si>
  <si>
    <t>443</t>
  </si>
  <si>
    <t>П2 Вентилятор В42*</t>
  </si>
  <si>
    <t>444</t>
  </si>
  <si>
    <r>
      <t>Е11-200101-301(РС188168)(РС188242)(РС295883)(РС296085)(РС296086)(КРЗП=1)'1,3+2,9''Воздуховоды класса Н (нормальные) из оцинкованной стали, толщина 0,5 мм, диаметр до 200 мм. Прокладка'м</t>
    </r>
    <r>
      <rPr>
        <vertAlign val="superscript"/>
        <sz val="10"/>
        <rFont val="Courier New"/>
        <family val="3"/>
        <charset val="204"/>
      </rPr>
      <t>2</t>
    </r>
    <r>
      <rPr>
        <sz val="10"/>
        <rFont val="Courier New"/>
        <family val="3"/>
        <charset val="204"/>
      </rPr>
      <t xml:space="preserve"> поверхности воздуховодов*</t>
    </r>
  </si>
  <si>
    <t>445</t>
  </si>
  <si>
    <r>
      <t>Е11-200101-303(РС188168)(РС188242)(РС295883)(РС296086)(КРЗП=1)'1,5''Воздуховоды класса Н (нормальные) из оцинкованной стали, толщина 0,5 мм, периметр 800, 1000 мм. Прокладка'м</t>
    </r>
    <r>
      <rPr>
        <vertAlign val="superscript"/>
        <sz val="10"/>
        <rFont val="Courier New"/>
        <family val="3"/>
        <charset val="204"/>
      </rPr>
      <t>2</t>
    </r>
    <r>
      <rPr>
        <sz val="10"/>
        <rFont val="Courier New"/>
        <family val="3"/>
        <charset val="204"/>
      </rPr>
      <t xml:space="preserve"> поверхности воздуховодов*</t>
    </r>
  </si>
  <si>
    <t>446</t>
  </si>
  <si>
    <t>П2 Вентилятор В43*</t>
  </si>
  <si>
    <t>447</t>
  </si>
  <si>
    <t>448</t>
  </si>
  <si>
    <t>449</t>
  </si>
  <si>
    <t>450</t>
  </si>
  <si>
    <t>451</t>
  </si>
  <si>
    <r>
      <t>Е11-200101-302(РС188168)(РС188242)(РС295883)(РС296086)(КРЗП=1)'1,5''Воздуховоды класса Н (нормальные) из оцинкованной стали, толщина 0,5 мм, периметр до 600 мм. Прокладка'м</t>
    </r>
    <r>
      <rPr>
        <vertAlign val="superscript"/>
        <sz val="10"/>
        <rFont val="Courier New"/>
        <family val="3"/>
        <charset val="204"/>
      </rPr>
      <t>2</t>
    </r>
    <r>
      <rPr>
        <sz val="10"/>
        <rFont val="Courier New"/>
        <family val="3"/>
        <charset val="204"/>
      </rPr>
      <t xml:space="preserve"> поверхности воздуховодов*</t>
    </r>
  </si>
  <si>
    <t>452</t>
  </si>
  <si>
    <t>453</t>
  </si>
  <si>
    <t>П2 Вентилятор В45*</t>
  </si>
  <si>
    <t>454</t>
  </si>
  <si>
    <t>Е11-201401-101(РС296088)(КРЗП=1)'1''Вентиляторы радиальные, масса до 0,05 т. Установка, поз.В45'вентилятор*</t>
  </si>
  <si>
    <t>455</t>
  </si>
  <si>
    <t>456</t>
  </si>
  <si>
    <r>
      <t>Т ТОО "NED Казахстан", РК(=14)'1'2572022,6:1,12.1,0072'Вентилятор вытяжной центробежный в коррозионностойком исполнении L=1340м</t>
    </r>
    <r>
      <rPr>
        <vertAlign val="superscript"/>
        <sz val="10"/>
        <rFont val="Courier New"/>
        <family val="3"/>
        <charset val="204"/>
      </rPr>
      <t>3</t>
    </r>
    <r>
      <rPr>
        <sz val="10"/>
        <rFont val="Courier New"/>
        <family val="3"/>
        <charset val="204"/>
      </rPr>
      <t>/час, Р=390Па, Nу=0,25кВт, Nдв=1500об/мин, в комплекте гибкие вставки (2 шт), виброизоляторы (4 шт), поз.В45'компл.*</t>
    </r>
  </si>
  <si>
    <t>457</t>
  </si>
  <si>
    <t>458</t>
  </si>
  <si>
    <t>459</t>
  </si>
  <si>
    <t>С1246-304-0607'1''Решетка вытяжная, РАГ 300х200'шт.*</t>
  </si>
  <si>
    <t>460</t>
  </si>
  <si>
    <r>
      <t>Е11-200101-303(РС188168)(РС188242)(РС295883)(РС296086)(КРЗП=1)'1,8''Воздуховоды класса Н (нормальные) из оцинкованной стали, толщина 0,5 мм, периметр 800, 1000 мм. Прокладка'м</t>
    </r>
    <r>
      <rPr>
        <vertAlign val="superscript"/>
        <sz val="10"/>
        <rFont val="Courier New"/>
        <family val="3"/>
        <charset val="204"/>
      </rPr>
      <t>2</t>
    </r>
    <r>
      <rPr>
        <sz val="10"/>
        <rFont val="Courier New"/>
        <family val="3"/>
        <charset val="204"/>
      </rPr>
      <t xml:space="preserve"> поверхности воздуховодов*</t>
    </r>
  </si>
  <si>
    <t>461</t>
  </si>
  <si>
    <t>462</t>
  </si>
  <si>
    <t>П2 Вентилятор В51*</t>
  </si>
  <si>
    <t>463</t>
  </si>
  <si>
    <r>
      <t>Е11-200101-303(РС188168)(РС188242)(РС295883)(РС296086)(КРЗП=1)'20''Воздуховоды класса Н (нормальные) из оцинкованной стали, толщина 0,5 мм, периметр 800, 1000 мм. Прокладка'м</t>
    </r>
    <r>
      <rPr>
        <vertAlign val="superscript"/>
        <sz val="10"/>
        <rFont val="Courier New"/>
        <family val="3"/>
        <charset val="204"/>
      </rPr>
      <t>2</t>
    </r>
    <r>
      <rPr>
        <sz val="10"/>
        <rFont val="Courier New"/>
        <family val="3"/>
        <charset val="204"/>
      </rPr>
      <t xml:space="preserve"> поверхности воздуховодов*</t>
    </r>
  </si>
  <si>
    <t>464</t>
  </si>
  <si>
    <t>П2 Вентилятор В53*</t>
  </si>
  <si>
    <t>465</t>
  </si>
  <si>
    <t>Е11-201401-101(РС296088)(КРЗП=1)'1''Вентиляторы радиальные, масса до 0,05 т. Установка, поз.В53'вентилятор*</t>
  </si>
  <si>
    <t>466</t>
  </si>
  <si>
    <t>467</t>
  </si>
  <si>
    <r>
      <t>Т ТОО "NED Казахстан", РК(=14)'1'2572022,6:1,12.1,0072'Вентилятор вытяжной центробежный в коррозионностойком исполнении L=1030м</t>
    </r>
    <r>
      <rPr>
        <vertAlign val="superscript"/>
        <sz val="10"/>
        <rFont val="Courier New"/>
        <family val="3"/>
        <charset val="204"/>
      </rPr>
      <t>3</t>
    </r>
    <r>
      <rPr>
        <sz val="10"/>
        <rFont val="Courier New"/>
        <family val="3"/>
        <charset val="204"/>
      </rPr>
      <t>/час, Р=390Па, Nу=0,18кВт, Nдв=1500об/мин, в комплекте гибкие вставки (2 шт), виброизоляторы (4 шт), поз.В53'компл.*</t>
    </r>
  </si>
  <si>
    <t>468</t>
  </si>
  <si>
    <t>469</t>
  </si>
  <si>
    <t>Т РК(=14)'1'115350:1,12.1,0072'Заслонка воздушная с электроприводом, с.5.904-13, АЗД122.000, Р200Э'шт*</t>
  </si>
  <si>
    <t>470</t>
  </si>
  <si>
    <r>
      <t>Е11-200101-301(РС188168)(РС188242)(РС295883)(РС296085)(РС296086)(КРЗП=1)'2,3+1,3''Воздуховоды класса Н (нормальные) из оцинкованной стали, толщина 0,5 мм, диаметр до 200 мм. Прокладка'м</t>
    </r>
    <r>
      <rPr>
        <vertAlign val="superscript"/>
        <sz val="10"/>
        <rFont val="Courier New"/>
        <family val="3"/>
        <charset val="204"/>
      </rPr>
      <t>2</t>
    </r>
    <r>
      <rPr>
        <sz val="10"/>
        <rFont val="Courier New"/>
        <family val="3"/>
        <charset val="204"/>
      </rPr>
      <t xml:space="preserve"> поверхности воздуховодов*</t>
    </r>
  </si>
  <si>
    <t>471</t>
  </si>
  <si>
    <r>
      <t>Е11-200101-303(РС188168)(РС188242)(РС295883)(РС296086)(КРЗП=1)'4''Воздуховоды класса Н (нормальные) из оцинкованной стали, толщина 0,5 мм, периметр 800, 1000 мм. Прокладка'м</t>
    </r>
    <r>
      <rPr>
        <vertAlign val="superscript"/>
        <sz val="10"/>
        <rFont val="Courier New"/>
        <family val="3"/>
        <charset val="204"/>
      </rPr>
      <t>2</t>
    </r>
    <r>
      <rPr>
        <sz val="10"/>
        <rFont val="Courier New"/>
        <family val="3"/>
        <charset val="204"/>
      </rPr>
      <t xml:space="preserve"> поверхности воздуховодов*</t>
    </r>
  </si>
  <si>
    <t>472</t>
  </si>
  <si>
    <t>473</t>
  </si>
  <si>
    <t>С1246-301-0503'8''Металл для крепления'кг*</t>
  </si>
  <si>
    <t>474</t>
  </si>
  <si>
    <t>П2 Вентилятор В57*</t>
  </si>
  <si>
    <t>475</t>
  </si>
  <si>
    <t>Е11-201401-101(РС296088)(КРЗП=1)'1''Вентиляторы радиальные, масса до 0,05 т. Установка, поз.В57'вентилятор*</t>
  </si>
  <si>
    <t>476</t>
  </si>
  <si>
    <t>477</t>
  </si>
  <si>
    <r>
      <t>Т ТОО "NED Казахстан", РК(=14)'1'591793,72:1,12.1,0072'Вентилятор вытяжной канальный в общепромышленном исполнении L=410м</t>
    </r>
    <r>
      <rPr>
        <vertAlign val="superscript"/>
        <sz val="10"/>
        <rFont val="Courier New"/>
        <family val="3"/>
        <charset val="204"/>
      </rPr>
      <t>3</t>
    </r>
    <r>
      <rPr>
        <sz val="10"/>
        <rFont val="Courier New"/>
        <family val="3"/>
        <charset val="204"/>
      </rPr>
      <t>/час, Р=360Па, Nу=0,163кВт, Nдв=2600об/мин, в комплекте гибкие вставки (2 шт), поз.В57'компл.*</t>
    </r>
  </si>
  <si>
    <t>478</t>
  </si>
  <si>
    <t>479</t>
  </si>
  <si>
    <t>С1246-304-0649'2''Решетка вытяжная, РАГ 400х100'шт.*</t>
  </si>
  <si>
    <t>480</t>
  </si>
  <si>
    <r>
      <t>Е11-200101-301(РС188168)(РС188242)(РС295883)(РС296085)(РС296086)(КРЗП=1)'2+6,8''Воздуховоды класса Н (нормальные) из оцинкованной стали, толщина 0,5 мм, диаметр до 200 мм. Прокладка'м</t>
    </r>
    <r>
      <rPr>
        <vertAlign val="superscript"/>
        <sz val="10"/>
        <rFont val="Courier New"/>
        <family val="3"/>
        <charset val="204"/>
      </rPr>
      <t>2</t>
    </r>
    <r>
      <rPr>
        <sz val="10"/>
        <rFont val="Courier New"/>
        <family val="3"/>
        <charset val="204"/>
      </rPr>
      <t xml:space="preserve"> поверхности воздуховодов*</t>
    </r>
  </si>
  <si>
    <t>481</t>
  </si>
  <si>
    <t>482</t>
  </si>
  <si>
    <t>483</t>
  </si>
  <si>
    <t>П2 Вентилятор В58*</t>
  </si>
  <si>
    <t>484</t>
  </si>
  <si>
    <t>485</t>
  </si>
  <si>
    <t>486</t>
  </si>
  <si>
    <t>487</t>
  </si>
  <si>
    <t>488</t>
  </si>
  <si>
    <t>С1246-304-0532'1''Решетка вытяжная, РАР 150х300'шт.*</t>
  </si>
  <si>
    <t>489</t>
  </si>
  <si>
    <t>С1246-304-0605'1''Решетка вытяжная, РАР 300х150'шт.*</t>
  </si>
  <si>
    <t>490</t>
  </si>
  <si>
    <r>
      <t>Е11-200101-301(РС188168)(РС188242)(РС295883)(РС296085)(РС296086)(КРЗП=1)'2,6''Воздуховоды класса Н (нормальные) из оцинкованной стали, толщина 0,5 мм, диаметр до 200 мм. Прокладка'м</t>
    </r>
    <r>
      <rPr>
        <vertAlign val="superscript"/>
        <sz val="10"/>
        <rFont val="Courier New"/>
        <family val="3"/>
        <charset val="204"/>
      </rPr>
      <t>2</t>
    </r>
    <r>
      <rPr>
        <sz val="10"/>
        <rFont val="Courier New"/>
        <family val="3"/>
        <charset val="204"/>
      </rPr>
      <t xml:space="preserve"> поверхности воздуховодов*</t>
    </r>
  </si>
  <si>
    <t>491</t>
  </si>
  <si>
    <t>492</t>
  </si>
  <si>
    <r>
      <t>Е11-200101-302(РС188168)(РС188242)(РС295883)(РС296086)(КРЗП=1)'2,7''Воздуховоды класса Н (нормальные) из оцинкованной стали, толщина 0,5 мм, периметр до 600 мм. Прокладка'м</t>
    </r>
    <r>
      <rPr>
        <vertAlign val="superscript"/>
        <sz val="10"/>
        <rFont val="Courier New"/>
        <family val="3"/>
        <charset val="204"/>
      </rPr>
      <t>2</t>
    </r>
    <r>
      <rPr>
        <sz val="10"/>
        <rFont val="Courier New"/>
        <family val="3"/>
        <charset val="204"/>
      </rPr>
      <t xml:space="preserve"> поверхности воздуховодов*</t>
    </r>
  </si>
  <si>
    <t>493</t>
  </si>
  <si>
    <r>
      <t>Е11-200101-303(РС188168)(РС188242)(РС295883)(РС296086)(КРЗП=1)'1,1+1,6+24''Воздуховоды класса Н (нормальные) из оцинкованной стали, толщина 0,5 мм, периметр 800, 1000 мм. Прокладка'м</t>
    </r>
    <r>
      <rPr>
        <vertAlign val="superscript"/>
        <sz val="10"/>
        <rFont val="Courier New"/>
        <family val="3"/>
        <charset val="204"/>
      </rPr>
      <t>2</t>
    </r>
    <r>
      <rPr>
        <sz val="10"/>
        <rFont val="Courier New"/>
        <family val="3"/>
        <charset val="204"/>
      </rPr>
      <t xml:space="preserve"> поверхности воздуховодов*</t>
    </r>
  </si>
  <si>
    <t>494</t>
  </si>
  <si>
    <r>
      <t>Е11-200101-310(РС188168)(РС188242)(РС295883)(РС296086)(КРЗП=1)'2,8+6''Воздуховоды класса Н (нормальные) из оцинкованной стали, толщина 0,7 мм, периметр от 1100 до 1600 мм. Прокладка'м</t>
    </r>
    <r>
      <rPr>
        <vertAlign val="superscript"/>
        <sz val="10"/>
        <rFont val="Courier New"/>
        <family val="3"/>
        <charset val="204"/>
      </rPr>
      <t>2</t>
    </r>
    <r>
      <rPr>
        <sz val="10"/>
        <rFont val="Courier New"/>
        <family val="3"/>
        <charset val="204"/>
      </rPr>
      <t xml:space="preserve"> поверхности воздуховодов*</t>
    </r>
  </si>
  <si>
    <t>495</t>
  </si>
  <si>
    <t>496</t>
  </si>
  <si>
    <t>497</t>
  </si>
  <si>
    <t>П2 Вентилятор В59*</t>
  </si>
  <si>
    <t>498</t>
  </si>
  <si>
    <t>Е11-201401-101(РС296088)(КРЗП=1)'1''Вентиляторы радиальные, масса до 0,05 т. Установка, поз.В59'вентилятор*</t>
  </si>
  <si>
    <t>499</t>
  </si>
  <si>
    <t>500</t>
  </si>
  <si>
    <r>
      <t>Т ТОО "NED Казахстан", РК(=14)'1'2572022,6:1,12.1,0072'Вентилятор вытяжной центробежный в коррозионностойком исполнении L=1040м</t>
    </r>
    <r>
      <rPr>
        <vertAlign val="superscript"/>
        <sz val="10"/>
        <rFont val="Courier New"/>
        <family val="3"/>
        <charset val="204"/>
      </rPr>
      <t>3</t>
    </r>
    <r>
      <rPr>
        <sz val="10"/>
        <rFont val="Courier New"/>
        <family val="3"/>
        <charset val="204"/>
      </rPr>
      <t>/час, Р=350Па, Nу=0,18кВт, Nдв=1500об/мин, в комплекте гибкие вставки (2 шт), виброизоляторы (4 шт), поз.В59'компл.*</t>
    </r>
  </si>
  <si>
    <t>501</t>
  </si>
  <si>
    <r>
      <t>Е11-200101-301(РС188168)(РС188242)(РС295883)(РС296085)(РС296086)(КРЗП=1)'1,5+0,9''Воздуховоды класса Н (нормальные) из оцинкованной стали, толщина 0,5 мм, диаметр до 200 мм. Прокладка'м</t>
    </r>
    <r>
      <rPr>
        <vertAlign val="superscript"/>
        <sz val="10"/>
        <rFont val="Courier New"/>
        <family val="3"/>
        <charset val="204"/>
      </rPr>
      <t>2</t>
    </r>
    <r>
      <rPr>
        <sz val="10"/>
        <rFont val="Courier New"/>
        <family val="3"/>
        <charset val="204"/>
      </rPr>
      <t xml:space="preserve"> поверхности воздуховодов*</t>
    </r>
  </si>
  <si>
    <t>502</t>
  </si>
  <si>
    <r>
      <t>Е11-200101-303(РС295883)(РС296086)(КРЗП=1)'5,4''Воздуховоды класса Н (нормальные) из оцинкованной стали, толщина 0,5 мм, периметр 800, 1000 мм. Прокладка'м</t>
    </r>
    <r>
      <rPr>
        <vertAlign val="superscript"/>
        <sz val="10"/>
        <rFont val="Courier New"/>
        <family val="3"/>
        <charset val="204"/>
      </rPr>
      <t>2</t>
    </r>
    <r>
      <rPr>
        <sz val="10"/>
        <rFont val="Courier New"/>
        <family val="3"/>
        <charset val="204"/>
      </rPr>
      <t xml:space="preserve"> поверхности воздуховодов*</t>
    </r>
  </si>
  <si>
    <t>503</t>
  </si>
  <si>
    <t>504</t>
  </si>
  <si>
    <t>505</t>
  </si>
  <si>
    <t>П2 Вентилятор В61*</t>
  </si>
  <si>
    <t>506</t>
  </si>
  <si>
    <t>Е11-201401-101(РС296088)(КРЗП=1)'1''Вентиляторы радиальные, масса до 0,05 т. Установка, поз.В61'вентилятор*</t>
  </si>
  <si>
    <t>507</t>
  </si>
  <si>
    <r>
      <t>Е11-201201-101(РС296078)(КРЗП=1)'3,14.0,225.0,225.2''Вставки гибкие к радиальным вентиляторам. Установка'м</t>
    </r>
    <r>
      <rPr>
        <vertAlign val="superscript"/>
        <sz val="10"/>
        <rFont val="Courier New"/>
        <family val="3"/>
        <charset val="204"/>
      </rPr>
      <t>2</t>
    </r>
    <r>
      <rPr>
        <sz val="10"/>
        <rFont val="Courier New"/>
        <family val="3"/>
        <charset val="204"/>
      </rPr>
      <t>*</t>
    </r>
  </si>
  <si>
    <t>508</t>
  </si>
  <si>
    <r>
      <t>Т ТОО "NED Казахстан", РК(=14)'1'3094384,72:1,12.1,0072'Вентилятор вытяжной центробежный в общепромышленном исполнении L=1414м</t>
    </r>
    <r>
      <rPr>
        <vertAlign val="superscript"/>
        <sz val="10"/>
        <rFont val="Courier New"/>
        <family val="3"/>
        <charset val="204"/>
      </rPr>
      <t>3</t>
    </r>
    <r>
      <rPr>
        <sz val="10"/>
        <rFont val="Courier New"/>
        <family val="3"/>
        <charset val="204"/>
      </rPr>
      <t>/час, Р=450Па, Nу=0,37кВт, Nдв=1450об/мин, в комплекте гибкие вставки (2 шт), виброизоляторы (4 шт), поз.В61'компл.*</t>
    </r>
  </si>
  <si>
    <t>509</t>
  </si>
  <si>
    <r>
      <t>Е11-200101-310(РС188168)(РС188242)(РС295883)(РС296086)(КРЗП=1)'17,6''Воздуховоды класса Н (нормальные) из оцинкованной стали, толщина 0,7 мм, периметр от 1100 до 1600 мм. Прокладка'м</t>
    </r>
    <r>
      <rPr>
        <vertAlign val="superscript"/>
        <sz val="10"/>
        <rFont val="Courier New"/>
        <family val="3"/>
        <charset val="204"/>
      </rPr>
      <t>2</t>
    </r>
    <r>
      <rPr>
        <sz val="10"/>
        <rFont val="Courier New"/>
        <family val="3"/>
        <charset val="204"/>
      </rPr>
      <t xml:space="preserve"> поверхности воздуховодов*</t>
    </r>
  </si>
  <si>
    <t>510</t>
  </si>
  <si>
    <t>511</t>
  </si>
  <si>
    <t>П2 Вентилятор В64*</t>
  </si>
  <si>
    <t>512</t>
  </si>
  <si>
    <t>Е11-201401-101(РС296088)(КРЗП=1)'1''Вентиляторы радиальные, масса до 0,05 т. Установка, поз.В64'вентилятор*</t>
  </si>
  <si>
    <t>513</t>
  </si>
  <si>
    <t>514</t>
  </si>
  <si>
    <r>
      <t>Т ТОО "NED Казахстан", РК(=14)'1'1269396,8:1,12.1,0072'Вентилятор вытяжной центробежный во взрывозащищенном исполнении L=1140м</t>
    </r>
    <r>
      <rPr>
        <vertAlign val="superscript"/>
        <sz val="10"/>
        <rFont val="Courier New"/>
        <family val="3"/>
        <charset val="204"/>
      </rPr>
      <t>3</t>
    </r>
    <r>
      <rPr>
        <sz val="10"/>
        <rFont val="Courier New"/>
        <family val="3"/>
        <charset val="204"/>
      </rPr>
      <t>/час, Р=400Па, Nу=0,25кВт, Nдв=1450об/мин, в комплекте гибкие вставки (2 шт), виброизоляторы (4 шт), поз.В64'компл.*</t>
    </r>
  </si>
  <si>
    <t>515</t>
  </si>
  <si>
    <t>516</t>
  </si>
  <si>
    <t>517</t>
  </si>
  <si>
    <r>
      <t>Е11-200101-310(РС188168)(РС188242)(РС295883)(РС296086)(КРЗП=1)'6''Воздуховоды класса Н (нормальные) из оцинкованной стали, толщина 0,7 мм, периметр от 1100 до 1600 мм. Прокладка'м</t>
    </r>
    <r>
      <rPr>
        <vertAlign val="superscript"/>
        <sz val="10"/>
        <rFont val="Courier New"/>
        <family val="3"/>
        <charset val="204"/>
      </rPr>
      <t>2</t>
    </r>
    <r>
      <rPr>
        <sz val="10"/>
        <rFont val="Courier New"/>
        <family val="3"/>
        <charset val="204"/>
      </rPr>
      <t xml:space="preserve"> поверхности воздуховодов*</t>
    </r>
  </si>
  <si>
    <t>518</t>
  </si>
  <si>
    <t>519</t>
  </si>
  <si>
    <t>П2 Вентилятор В66*</t>
  </si>
  <si>
    <t>520</t>
  </si>
  <si>
    <t>521</t>
  </si>
  <si>
    <t>522</t>
  </si>
  <si>
    <t>С1246-304-0551'1''Решетка вытяжная, РАР 200х150'шт.*</t>
  </si>
  <si>
    <t>523</t>
  </si>
  <si>
    <t>С1246-304-0530'1''Решетка вытяжная, РАГ 150х200'шт.*</t>
  </si>
  <si>
    <t>524</t>
  </si>
  <si>
    <r>
      <t>Е11-200101-301(РС188168)(РС188242)(РС295883)(РС296085)(РС296086)(КРЗП=1)'0,5''Воздуховоды класса Н (нормальные) из оцинкованной стали, толщина 0,5 мм, диаметр до 200 мм. Прокладка'м</t>
    </r>
    <r>
      <rPr>
        <vertAlign val="superscript"/>
        <sz val="10"/>
        <rFont val="Courier New"/>
        <family val="3"/>
        <charset val="204"/>
      </rPr>
      <t>2</t>
    </r>
    <r>
      <rPr>
        <sz val="10"/>
        <rFont val="Courier New"/>
        <family val="3"/>
        <charset val="204"/>
      </rPr>
      <t xml:space="preserve"> поверхности воздуховодов*</t>
    </r>
  </si>
  <si>
    <t>525</t>
  </si>
  <si>
    <r>
      <t>Е11-200101-302(РС188168)(РС188242)(РС295883)(РС296086)(КРЗП=1)'3,9''Воздуховоды класса Н (нормальные) из оцинкованной стали, толщина 0,5 мм, периметр до 600 мм. Прокладка'м</t>
    </r>
    <r>
      <rPr>
        <vertAlign val="superscript"/>
        <sz val="10"/>
        <rFont val="Courier New"/>
        <family val="3"/>
        <charset val="204"/>
      </rPr>
      <t>2</t>
    </r>
    <r>
      <rPr>
        <sz val="10"/>
        <rFont val="Courier New"/>
        <family val="3"/>
        <charset val="204"/>
      </rPr>
      <t xml:space="preserve"> поверхности воздуховодов*</t>
    </r>
  </si>
  <si>
    <t>526</t>
  </si>
  <si>
    <r>
      <t>Е11-200101-303(РС188168)(РС188242)(РС295883)(РС296086)(КРЗП=1)'13,5''Воздуховоды класса Н (нормальные) из оцинкованной стали, толщина 0,5 мм, периметр 800, 1000 мм. Прокладка'м</t>
    </r>
    <r>
      <rPr>
        <vertAlign val="superscript"/>
        <sz val="10"/>
        <rFont val="Courier New"/>
        <family val="3"/>
        <charset val="204"/>
      </rPr>
      <t>2</t>
    </r>
    <r>
      <rPr>
        <sz val="10"/>
        <rFont val="Courier New"/>
        <family val="3"/>
        <charset val="204"/>
      </rPr>
      <t xml:space="preserve"> поверхности воздуховодов*</t>
    </r>
  </si>
  <si>
    <t>527</t>
  </si>
  <si>
    <t>528</t>
  </si>
  <si>
    <t>С1246-301-0503'15''Металл для крепления'кг*</t>
  </si>
  <si>
    <t>529</t>
  </si>
  <si>
    <t>П2 Вентилятор В71*</t>
  </si>
  <si>
    <t>530</t>
  </si>
  <si>
    <t>531</t>
  </si>
  <si>
    <t>532</t>
  </si>
  <si>
    <r>
      <t>Т ТОО "NED Казахстан", РК(=14)'1'1269396,8:1,12.1,0072'Вентилятор вытяжной центробежный во взрывозащи-щенном исполнении L=680(1400) 0м</t>
    </r>
    <r>
      <rPr>
        <vertAlign val="superscript"/>
        <sz val="10"/>
        <rFont val="Courier New"/>
        <family val="3"/>
        <charset val="204"/>
      </rPr>
      <t>3</t>
    </r>
    <r>
      <rPr>
        <sz val="10"/>
        <rFont val="Courier New"/>
        <family val="3"/>
        <charset val="204"/>
      </rPr>
      <t>/час, Р=400Па, Nу=0,18кВт, Nдв=1450об/мин, в комплекте гибкие вставки (2 шт), виброизоляторы (4 шт), поз.В71'компл.*</t>
    </r>
  </si>
  <si>
    <t>533</t>
  </si>
  <si>
    <t>С1246-302-1505'1''Клапан обратный взрывозащищенный прямоугольного сечения, с.5.904-58, АЗЕ 102-01 250х250'шт.*</t>
  </si>
  <si>
    <t>534</t>
  </si>
  <si>
    <t>535</t>
  </si>
  <si>
    <t>С1246-304-0532'1''Решетка вытяжная, РАГ 150х300'шт.*</t>
  </si>
  <si>
    <t>536</t>
  </si>
  <si>
    <t>С1246-304-0605'1''Решетка вытяжная, РАГ 300х150'шт.*</t>
  </si>
  <si>
    <t>537</t>
  </si>
  <si>
    <t>538</t>
  </si>
  <si>
    <r>
      <t>Е11-200101-301(РС188168)(РС188242)(РС295883)(РС296085)(РС296086)(КРЗП=1)'0,5+0,7''Воздуховоды класса Н (нормальные) из оцинкованной стали, толщина 0,5 мм, диаметр до 200 мм. Прокладка'м</t>
    </r>
    <r>
      <rPr>
        <vertAlign val="superscript"/>
        <sz val="10"/>
        <rFont val="Courier New"/>
        <family val="3"/>
        <charset val="204"/>
      </rPr>
      <t>2</t>
    </r>
    <r>
      <rPr>
        <sz val="10"/>
        <rFont val="Courier New"/>
        <family val="3"/>
        <charset val="204"/>
      </rPr>
      <t xml:space="preserve"> поверхности воздуховодов*</t>
    </r>
  </si>
  <si>
    <t>539</t>
  </si>
  <si>
    <t>540</t>
  </si>
  <si>
    <t>541</t>
  </si>
  <si>
    <t>542</t>
  </si>
  <si>
    <t>543</t>
  </si>
  <si>
    <t>П2 Вентилятор В72*</t>
  </si>
  <si>
    <t>544</t>
  </si>
  <si>
    <t>С1246-306-0210'1''Клапан противопожарный огнезадерживающий круглый КПЖ-1 ОГ, предел огнестойкости EI 60 с приводом Vilman 5Nm диаметром 250 мм'шт.*</t>
  </si>
  <si>
    <t>545</t>
  </si>
  <si>
    <r>
      <t>Е11-200101-304(РС188168)(РС188242)(РС295883)(РС296085)(РС296086)(КРЗП=1)'26''Воздуховоды класса Н (нормальные) из оцинкованной стали, толщина 0,6 мм, диаметр до 250 мм. Прокладка'м</t>
    </r>
    <r>
      <rPr>
        <vertAlign val="superscript"/>
        <sz val="10"/>
        <rFont val="Courier New"/>
        <family val="3"/>
        <charset val="204"/>
      </rPr>
      <t>2</t>
    </r>
    <r>
      <rPr>
        <sz val="10"/>
        <rFont val="Courier New"/>
        <family val="3"/>
        <charset val="204"/>
      </rPr>
      <t xml:space="preserve"> поверхности воздуховодов*</t>
    </r>
  </si>
  <si>
    <t>546</t>
  </si>
  <si>
    <t>547</t>
  </si>
  <si>
    <t>548</t>
  </si>
  <si>
    <t>П2 Вентилятор В73*</t>
  </si>
  <si>
    <t>549</t>
  </si>
  <si>
    <t>С1246-302-0603'1''Заслонка воздушная во взрывозащищенном исполнении с ручным управлением, с.5.904-49, АЗД 193 200х100'шт.*</t>
  </si>
  <si>
    <t>550</t>
  </si>
  <si>
    <t>551</t>
  </si>
  <si>
    <t>П2 Вентилятор В73-1*</t>
  </si>
  <si>
    <t>552</t>
  </si>
  <si>
    <t>553</t>
  </si>
  <si>
    <t>554</t>
  </si>
  <si>
    <t>555</t>
  </si>
  <si>
    <t>556</t>
  </si>
  <si>
    <r>
      <t>Е11-200101-302(РС188168)(РС188242)(РС295883)(РС296086)(КРЗП=1)'1,7''Воздуховоды класса Н (нормальные) из оцинкованной стали, толщина 0,5 мм, периметр до 600 мм. Прокладка'м</t>
    </r>
    <r>
      <rPr>
        <vertAlign val="superscript"/>
        <sz val="10"/>
        <rFont val="Courier New"/>
        <family val="3"/>
        <charset val="204"/>
      </rPr>
      <t>2</t>
    </r>
    <r>
      <rPr>
        <sz val="10"/>
        <rFont val="Courier New"/>
        <family val="3"/>
        <charset val="204"/>
      </rPr>
      <t xml:space="preserve"> поверхности воздуховодов*</t>
    </r>
  </si>
  <si>
    <t>557</t>
  </si>
  <si>
    <t>558</t>
  </si>
  <si>
    <t>559</t>
  </si>
  <si>
    <t>П2 Вентилятор В76*</t>
  </si>
  <si>
    <t>560</t>
  </si>
  <si>
    <t>Е11-201401-102(РС296088)(КРЗП=1)'2''Вентиляторы радиальные, масса до 0,12 т. Установка, поз.В37'вентилятор*</t>
  </si>
  <si>
    <t>561</t>
  </si>
  <si>
    <r>
      <t>Е11-201201-101(РС296078)(КРЗП=1)'3,14.0,225.0,225.2.2''Вставки гибкие к радиальным вентиляторам. Установка'м</t>
    </r>
    <r>
      <rPr>
        <vertAlign val="superscript"/>
        <sz val="10"/>
        <rFont val="Courier New"/>
        <family val="3"/>
        <charset val="204"/>
      </rPr>
      <t>2</t>
    </r>
    <r>
      <rPr>
        <sz val="10"/>
        <rFont val="Courier New"/>
        <family val="3"/>
        <charset val="204"/>
      </rPr>
      <t>*</t>
    </r>
  </si>
  <si>
    <t>562</t>
  </si>
  <si>
    <r>
      <t>Т ТОО "NED Казахстан", РК(=14)'2'1269396,8:1,12.1,0072'Вентилятор вытяжной центробежный во взрывозащищенном исполнении L=2800м</t>
    </r>
    <r>
      <rPr>
        <vertAlign val="superscript"/>
        <sz val="10"/>
        <rFont val="Courier New"/>
        <family val="3"/>
        <charset val="204"/>
      </rPr>
      <t>3</t>
    </r>
    <r>
      <rPr>
        <sz val="10"/>
        <rFont val="Courier New"/>
        <family val="3"/>
        <charset val="204"/>
      </rPr>
      <t>/час, Р=500Па, Nу=0,75кВт, Nдв=1450об/мин, в комплекте гибкие вставки (2 шт), виброизоляторы (4 шт), поз.В76'компл.*</t>
    </r>
  </si>
  <si>
    <t>563</t>
  </si>
  <si>
    <t>С1246-306-0638'1''Клапан противопожарный огнезадерживающий прямоугольный КПВ-1-«В», предел огнестойкости EI 60 с приводом Vilman 5Nm размерами от 100 до 400 мм размерами 250 мм х 400 мм'шт.*</t>
  </si>
  <si>
    <t>564</t>
  </si>
  <si>
    <t>С1246-302-1410'4''Клапан обратный взрывозащищенный круглого сечения, с.5.904-58, АЗЕ 101-03 диаметром 400 мм'шт.*</t>
  </si>
  <si>
    <t>565</t>
  </si>
  <si>
    <t>С1246-302-0304'2''Заслонка воздушная взрывозащищенная, с.5.904-49, АЗД 196 Р200Р'шт.*</t>
  </si>
  <si>
    <t>566</t>
  </si>
  <si>
    <r>
      <t>Е11-200101-301(РС188168)(РС188242)(РС295883)(РС296085)(РС296086)(КРЗП=1)'7''Воздуховоды класса Н (нормальные) из оцинкованной стали, толщина 0,5 мм, диаметр до 200 мм. Прокладка'м</t>
    </r>
    <r>
      <rPr>
        <vertAlign val="superscript"/>
        <sz val="10"/>
        <rFont val="Courier New"/>
        <family val="3"/>
        <charset val="204"/>
      </rPr>
      <t>2</t>
    </r>
    <r>
      <rPr>
        <sz val="10"/>
        <rFont val="Courier New"/>
        <family val="3"/>
        <charset val="204"/>
      </rPr>
      <t xml:space="preserve"> поверхности воздуховодов*</t>
    </r>
  </si>
  <si>
    <t>567</t>
  </si>
  <si>
    <t>568</t>
  </si>
  <si>
    <r>
      <t>Е11-200101-310(РС188168)(РС188242)(РС295883)(РС296086)(КРЗП=1)'14,3+6''Воздуховоды класса Н (нормальные) из оцинкованной стали, толщина 0,7 мм, периметр от 1100 до 1600 мм. Прокладка'м</t>
    </r>
    <r>
      <rPr>
        <vertAlign val="superscript"/>
        <sz val="10"/>
        <rFont val="Courier New"/>
        <family val="3"/>
        <charset val="204"/>
      </rPr>
      <t>2</t>
    </r>
    <r>
      <rPr>
        <sz val="10"/>
        <rFont val="Courier New"/>
        <family val="3"/>
        <charset val="204"/>
      </rPr>
      <t xml:space="preserve"> поверхности воздуховодов*</t>
    </r>
  </si>
  <si>
    <t>569</t>
  </si>
  <si>
    <t>570</t>
  </si>
  <si>
    <t>571</t>
  </si>
  <si>
    <t>П2 Кондиционеры К38-K42, K43, K44, K45, K46*</t>
  </si>
  <si>
    <t>572</t>
  </si>
  <si>
    <t>Е11-202601-1603(РС154779)(РС295725)(РС296091)(РС296092)(РС296093)(РС296094)(РС296146)(КРЗП=1)'5''Сплит-системы с внутренним блоком мощностью до 5 кВт. Установка на стене, поз.К38-K4'1 сплит-система*</t>
  </si>
  <si>
    <t>573</t>
  </si>
  <si>
    <t>Т KazInterCool LLP РК(=14)'5'(308338+617550):1,12.1,0072'Кондиционер бытовой настенный, номинальной холодопроизводительностью 4,2кВт, в комплекте внутренний блок МSZ-AP42VGK, наружный блок МUZ-AP42VG, поз.К38-K4'компл.*</t>
  </si>
  <si>
    <t>574</t>
  </si>
  <si>
    <t>Е11-202601-1603(РС154779)(РС295725)(РС296091)(РС296092)(РС296093)(РС296094)(РС296146)(КРЗП=1)'2''Сплит-системы с внутренним блоком мощностью до 5 кВт. Установка на стене, поз.K43, K44'1 сплит-система*</t>
  </si>
  <si>
    <t>575</t>
  </si>
  <si>
    <t>Т KazInterCool LLP РК(=14)'2'(271170+512716):1,12.1,0072'Кондиционер бытовой настенный, номинальной холодопроизводительностью 3,5кВт, в комплекте внутренний блок МSZ-AP35VGK, наружный блок МUZ-AP35VG, поз.K43, K44'компл.*</t>
  </si>
  <si>
    <t>576</t>
  </si>
  <si>
    <t>Е11-202601-1604(РС154779)(РС295725)(РС296091)(РС296092)(РС296093)(РС296094)(РС296146)(КРЗП=1)'2''Сплит-системы с внутренним блоком мощностью до 8 кВт. Установка на стене, поз.K45, K46'1 сплит-система*</t>
  </si>
  <si>
    <t>577</t>
  </si>
  <si>
    <t>Т KazInterCool LLP РК(=14)'2'(514924+1102850):1,12.1,0072'Кондиционер бытовой настенный, номинальной холодопроизводительностью 7,1кВт, в комплекте внутренний блок МSZ-AP71VGK, наружный блок МUZ-AP71VG, поз.K45, K46'компл.*</t>
  </si>
  <si>
    <t>578</t>
  </si>
  <si>
    <t>Е11-201101-0105'1''Двери герметические утепленные, размер 1250х500 мм. Установка'дверь*</t>
  </si>
  <si>
    <t>579</t>
  </si>
  <si>
    <t>Р Холодоснабжение*</t>
  </si>
  <si>
    <t>580</t>
  </si>
  <si>
    <t>Ц13-120104-0101'30+25+5''Трубопровод из медных труб на условное давление до 2,5 МПа, диаметр труб наружный 18 мм. Монтаж оборудования'м трубопровода*</t>
  </si>
  <si>
    <t>581</t>
  </si>
  <si>
    <t>Т ТОО "AsiaFrost", РК(=19)'30.1,04'10740:15:1,12.1,012'Труба медная 1/4” (6,35мм)'м*</t>
  </si>
  <si>
    <t>582</t>
  </si>
  <si>
    <t>Т ТОО "AsiaFrost", РК(=19)'25.1,04'16595:15:1,12.1,012'Труба медная 3/8” (9,52мм)'м*</t>
  </si>
  <si>
    <t>583</t>
  </si>
  <si>
    <t>Т ТОО "AsiaFrost", РК(=19)'5.1,04'22095:15:1,12.1,012'Труба медная 1/2” (12,7мм)'м*</t>
  </si>
  <si>
    <t>584</t>
  </si>
  <si>
    <t>Ц13-120104-0103'85''Трубопровод из медных труб на условное давление до 2,5 МПа, диаметр труб наружный 35 мм. Монтаж оборудования'м трубопровода*</t>
  </si>
  <si>
    <t>585</t>
  </si>
  <si>
    <t>Т ТОО "AsiaFrost", РК(=19)'85.1,04'7950:1,12.1,012'Труба медная 35 мм'м*</t>
  </si>
  <si>
    <t>586</t>
  </si>
  <si>
    <t>Ц13-120104-0102'85''Трубопровод из медных труб на условное давление до 2,5 МПа, диаметр труб наружный 28 мм. Монтаж оборудования'м трубопровода*</t>
  </si>
  <si>
    <t>587</t>
  </si>
  <si>
    <t>Т ТОО "AsiaFrost", РК(=19)'85.1,04'3180:1,12.1,012'Труба медная 22 мм'м*</t>
  </si>
  <si>
    <t>588</t>
  </si>
  <si>
    <t>Е11-160301-201(РС187490)(РС296299)(РС150457)(КРЗП=1)'12''Трубопроводы водоснабжения из стальных водогазопроводных оцинкованных труб, диаметр до 15 мм. Прокладка'м трубопровода*</t>
  </si>
  <si>
    <t>589</t>
  </si>
  <si>
    <t>С1261-305-0207'12''Узлы укрупненные монтажные /трубопроводы/ для водоснабжения из стальных водогазопроводных оцинкованных труб с гильзами, d=15 мм'м*</t>
  </si>
  <si>
    <t>590</t>
  </si>
  <si>
    <t>Е11-160301-202(РС187490)(РС296299)(РС150458)(КРЗП=1)'6''Трубопроводы водоснабжения из стальных водогазопроводных оцинкованных труб, диаметр до 20 мм. Прокладка'м трубопровода*</t>
  </si>
  <si>
    <t>591</t>
  </si>
  <si>
    <t>С1261-305-0208'6''Узлы укрупненные монтажные /трубопроводы/ для водоснабжения из стальных водогазопроводных оцинкованных труб с гильзами, d=20 мм'м*</t>
  </si>
  <si>
    <t>592</t>
  </si>
  <si>
    <t>Е11-160501-202(РС296050)(РС296009)(КРЗП=1)'6''Трубопроводы водоснабжения из напорных полимерных труб, наружный диаметр 25 мм. Прокладка на сварных соединениях в раструб'м трубопровода*</t>
  </si>
  <si>
    <t>593</t>
  </si>
  <si>
    <t>С1241-205-2201(КLink=Е11-160501-202 LinkR=296009)'0,99.6''Труба напорная из полипропилена PP-R армированная SDR 6 PN 20 ГОСТ 32415-2013 размерами 25x4,2 мм'м*</t>
  </si>
  <si>
    <t>594</t>
  </si>
  <si>
    <t>Е11-260101-1701(РС295727)(РС298346)(КРЗП=1)'20+17+3+55+55+10+8+2+30+30''Трубопроводы диаметром до 160 мм. Изоляция трубками из вспененного каучука'м трубопровода*</t>
  </si>
  <si>
    <t>595</t>
  </si>
  <si>
    <t>С1234-303-0202'20.1,1''Термоизоляция трубчатая для медных трубок и для дренажных трубопроводов, толщиной 9мм, диаметром 7 мм'м*</t>
  </si>
  <si>
    <t>596</t>
  </si>
  <si>
    <t>С1234-303-0203'17.1,1''Термоизоляция трубчатая для медных трубок и для дренажных трубопроводов, толщиной 9мм, диаметром 10 мм'м*</t>
  </si>
  <si>
    <t>597</t>
  </si>
  <si>
    <t>С1234-303-0205'3.1,1''Термоизоляция трубчатая для медных трубок и для дренажных трубопроводов, толщиной 9мм, диаметром 13 мм'м*</t>
  </si>
  <si>
    <t>598</t>
  </si>
  <si>
    <t>С1234-303-0212'55.1,1''Термоизоляция трубчатая для медных трубок и для дренажных трубопроводов, толщиной 9мм, диаметром 35 мм'м*</t>
  </si>
  <si>
    <t>599</t>
  </si>
  <si>
    <t>С1234-303-0208'55.1,1''Термоизоляция трубчатая для медных трубок и для дренажных трубопроводов, толщиной 9мм, диаметром 22 мм'м*</t>
  </si>
  <si>
    <t>600</t>
  </si>
  <si>
    <t>С1234-303-0501'10.1,1''Термоизоляция трубчатая для медных трубок и для дренажных трубопроводов, толщиной 25мм, диаметром 7 мм'м*</t>
  </si>
  <si>
    <t>601</t>
  </si>
  <si>
    <t>С1234-303-0501'8.1,1''Термоизоляция трубчатая для медных трубок и для дренажных трубопроводов, толщиной 25мм, диаметром 10 мм'м*</t>
  </si>
  <si>
    <t>602</t>
  </si>
  <si>
    <t>С1234-303-0501'2.1,1''Термоизоляция трубчатая для медных трубок и для дренажных трубопроводов, толщиной 25мм, диаметром 13 мм'м*</t>
  </si>
  <si>
    <t>603</t>
  </si>
  <si>
    <t>С1234-303-0507'30.1,1''Термоизоляция трубчатая для медных трубок и для дренажных трубопроводов, толщиной 25мм, диаметром 35 мм'м*</t>
  </si>
  <si>
    <t>604</t>
  </si>
  <si>
    <t>С1234-303-0503'30.1,1''Термоизоляция трубчатая для медных трубок и для дренажных трубопроводов, толщиной 25мм, диаметром 22 мм'м*</t>
  </si>
  <si>
    <t>605</t>
  </si>
  <si>
    <t>С1234-304-2704'6.8''Лента тефлоновая шириной 80 мм, длиной 10 м'рулон*</t>
  </si>
  <si>
    <t>606</t>
  </si>
  <si>
    <t>К'ведущий инженер Н.А. Андрущенко*</t>
  </si>
  <si>
    <t>11.106.21-ОВ.СО</t>
  </si>
  <si>
    <t>169544,893</t>
  </si>
  <si>
    <t>10055,930</t>
  </si>
  <si>
    <t>4,002</t>
  </si>
  <si>
    <t>РАЗДЕЛ 1. Теплоснабжение установок П1, П10</t>
  </si>
  <si>
    <t>1118-0501-0101 РСНБ РК 2022 Кзтр и Кэм=1,06 Изм. и доп. вып. 32</t>
  </si>
  <si>
    <t xml:space="preserve">Насосы центробежные с электродвигателем, масса агрегата до 0,1 т. Установка, поз.Н1, Н10
</t>
  </si>
  <si>
    <t>насос</t>
  </si>
  <si>
    <t>511-401-0118 РСНБ РК 2022</t>
  </si>
  <si>
    <t xml:space="preserve">Насос циркуляционный одинарный с электродвигателем Nу=0,195кВт, 2600об/мин, расход G=2054кг/час, напор Н=6,5м, поз.Н1, Н10
</t>
  </si>
  <si>
    <t>242-204-0305 РСНБ РК 2022</t>
  </si>
  <si>
    <t xml:space="preserve">Кран шаровый стальной муфтовый, стандартнопроходной, для воды, пара,нефтепродуктов, Т до +200°С, JIP, PN 16, DN 40
</t>
  </si>
  <si>
    <t>242-204-0301 РСНБ РК 2022</t>
  </si>
  <si>
    <t xml:space="preserve">Кран шаровой муфтовый стандартнопроходной с ручкой, Х1666, DN 15
</t>
  </si>
  <si>
    <t>1116-0602-0202 РСНБ РК 2022 Кзтр и Кэм=1,06 Изм. и доп. вып. 32</t>
  </si>
  <si>
    <t xml:space="preserve">Клапаны балансировочные диаметром 32-50 мм. Установка на резьбовом соединении, типа MSV-BD
</t>
  </si>
  <si>
    <t>245-506-0108 РСНБ РК 2022</t>
  </si>
  <si>
    <t xml:space="preserve">Клапан ручной балансировочный, типа MSV-BD, PN16, DN 40
</t>
  </si>
  <si>
    <t xml:space="preserve">Клапаны балансировочные диаметром 32-50 мм. Установка на резьбовом соединении, типа MNF
</t>
  </si>
  <si>
    <t xml:space="preserve">Клапан ручной балансировочный, типа MNF, PN16, DN 40
</t>
  </si>
  <si>
    <t>1116-0603-0102 РСНБ РК 2022 Кзтр и Кэм=1,06 Изм. и доп. вып. 28</t>
  </si>
  <si>
    <t xml:space="preserve">Арматура запорная муфтовая диаметром 32, 40 мм. Установка на трубопроводах из полимерных труб, типа FVR
</t>
  </si>
  <si>
    <t>242-404-0605 РСНБ РК 2022</t>
  </si>
  <si>
    <t xml:space="preserve">Фильтр сетчатый муфтовый, типа FVR, DN 40
</t>
  </si>
  <si>
    <t>242-307-0104 РСНБ РК 2022</t>
  </si>
  <si>
    <t xml:space="preserve">Клапан обратный латунный муфтовый, пружинный, типа NRV EF, DN 32
</t>
  </si>
  <si>
    <t>1118-0701-0210 РСНБ РК 2022 Кзтр и Кэм=1,06 Изм. и доп. вып. 32</t>
  </si>
  <si>
    <t xml:space="preserve">Воздухоотводчики. Установка
</t>
  </si>
  <si>
    <t>245-405-1504 РСНБ РК 2022</t>
  </si>
  <si>
    <t xml:space="preserve">Воздухоотводчики автоматические латунные с резьбовым присоединением, типа Airvent, PN 10, DN 15
</t>
  </si>
  <si>
    <t>1118-1101-0102 РСНБ РК 2022 Кзтр и Кэм=1,06 Изм. и доп. вып. 32</t>
  </si>
  <si>
    <t xml:space="preserve">Манометры с трехходовым краном. Установка
</t>
  </si>
  <si>
    <t>комплект</t>
  </si>
  <si>
    <t>245-701-0201 РСНБ РК 2022</t>
  </si>
  <si>
    <t xml:space="preserve">Манометр показывающий МП 3-У 0-1,0 МПа
</t>
  </si>
  <si>
    <t xml:space="preserve">Кран шаровый стальной муфтовый (В-В), стандартнопроходной, для воды, пара,нефтепродуктов, Т до +200°С, PN 40 ГОСТ 21345-2005 DN 15
</t>
  </si>
  <si>
    <t>1118-1101-0104 РСНБ РК 2022 Кзтр и Кэм=1,06 Изм. и доп. вып. 32</t>
  </si>
  <si>
    <t xml:space="preserve">Термометры в оправе прямые или угловые. Установка
</t>
  </si>
  <si>
    <t>245-713-0203 РСНБ РК 2022</t>
  </si>
  <si>
    <t xml:space="preserve">Термометр биметаллический технический показывающий БТ-31.211(0…+120)-G1/2-50-2.5
</t>
  </si>
  <si>
    <t>1116-0301-0105 РСНБ РК 2022 Кзтр и Кэм=1,06 Изм. и доп. вып. 32</t>
  </si>
  <si>
    <t xml:space="preserve">Трубопроводы отопления из стальных водогазопроводных неоцинкованных труб, диаметр до 40 мм. Прокладка
</t>
  </si>
  <si>
    <t>м трубопровода</t>
  </si>
  <si>
    <t>261-305-0205 РСНБ РК 2022</t>
  </si>
  <si>
    <t xml:space="preserve">Узлы укрупненные монтажные /трубопроводы/ для отопления из стальных водогазопроводных неоцинкованных труб с гильзами, d=40 мм
</t>
  </si>
  <si>
    <t>м</t>
  </si>
  <si>
    <t>1116-0301-0201 РСНБ РК 2022 Кзтр и Кэм=1,06 Изм. и доп. вып. 32</t>
  </si>
  <si>
    <t xml:space="preserve">Трубопроводы водоснабжения из стальных водогазопроводных оцинкованных труб, диаметр до 15 мм. Прокладка
</t>
  </si>
  <si>
    <t>261-305-0207 РСНБ РК 2022</t>
  </si>
  <si>
    <t xml:space="preserve">Узлы укрупненные монтажные /трубопроводы/ для водоснабжения из стальных водогазопроводных оцинкованных труб с гильзами, d=15 мм
</t>
  </si>
  <si>
    <t>1116-1101-0101 РСНБ РК 2022 Кзтр и Кэм=1,06 Изм. и доп. вып. 32</t>
  </si>
  <si>
    <t xml:space="preserve">Трубопроводы систем отопления, водопровода и горячего водоснабжения диаметром до 50 мм. Испытание гидравлическое
</t>
  </si>
  <si>
    <t>1115-0403-1004 РСНБ РК 2022 Кзтр и Кэм=1,06 Изм. и доп. вып. 28</t>
  </si>
  <si>
    <t xml:space="preserve">Решетки, переплеты, радиаторы, трубы, диаметром менее 50 мм и тому подобное. Окраска масляная, количество окрасок 2
</t>
  </si>
  <si>
    <r>
      <t>м</t>
    </r>
    <r>
      <rPr>
        <b/>
        <vertAlign val="superscript"/>
        <sz val="9"/>
        <rFont val="Times New Roman Cyr"/>
        <family val="1"/>
        <charset val="204"/>
      </rPr>
      <t>2</t>
    </r>
    <r>
      <rPr>
        <b/>
        <sz val="9"/>
        <rFont val="Times New Roman Cyr"/>
        <family val="1"/>
        <charset val="204"/>
      </rPr>
      <t xml:space="preserve"> окрашиваемой поверхности</t>
    </r>
  </si>
  <si>
    <t>236-202-1014 РСНБ РК 2022</t>
  </si>
  <si>
    <t xml:space="preserve">Краска масляная МА-15 ГОСТ 10503-71
</t>
  </si>
  <si>
    <t>261-201-0371 РСНБ РК 2022</t>
  </si>
  <si>
    <t xml:space="preserve">Олифа натуральная ГОСТ 32389-2013
</t>
  </si>
  <si>
    <t>261-301-0219 РСНБ РК 2022</t>
  </si>
  <si>
    <t xml:space="preserve">Металл для крепления
</t>
  </si>
  <si>
    <t>Стоимость оборудования</t>
  </si>
  <si>
    <t>ВСЕГО, Стоимость оборудования</t>
  </si>
  <si>
    <t>Стоимость материалов и конструкций</t>
  </si>
  <si>
    <t>РАЗДЕЛ 2. Теплоснабжение установок П2; П7, П7а</t>
  </si>
  <si>
    <t xml:space="preserve">Насосы центробежные с электродвигателем, масса агрегата до 0,1 т. Установка, поз.Н2
</t>
  </si>
  <si>
    <t xml:space="preserve">Насос циркуляционный одинарный с электродвигателем Nу=0,084кВт, 2840об/мин, расход G=1440кг/час, напор Н=4,0м, поз.Н2
</t>
  </si>
  <si>
    <t xml:space="preserve">Насосы центробежные с электродвигателем, масса агрегата до 0,1 т. Установка, поз.Н7, Н7а
</t>
  </si>
  <si>
    <t xml:space="preserve">Насос циркуляционный одинарный с электродвигателем Nу=0,048кВт, 2770об/мин, расход G=1630кг/час, напор Н=3,4м, поз.Н7, Н7а
</t>
  </si>
  <si>
    <t>242-204-0304 РСНБ РК 2022</t>
  </si>
  <si>
    <t xml:space="preserve">Кран шаровый стальной муфтовый, стандартнопроходной, для воды, пара,нефтепродуктов, Т до +200°С, JIP, PN 16, DN 32
</t>
  </si>
  <si>
    <t>245-506-0107 РСНБ РК 2022</t>
  </si>
  <si>
    <t xml:space="preserve">Клапан ручной балансировочный, типа MSV-BD, PN16, DN 32
</t>
  </si>
  <si>
    <t xml:space="preserve">Клапан ручной балансировочный, типа MNF, PN16, DN 32
</t>
  </si>
  <si>
    <t>242-404-0604 РСНБ РК 2022</t>
  </si>
  <si>
    <t xml:space="preserve">Фильтр сетчатый муфтовый, типа FVR, DN 32
</t>
  </si>
  <si>
    <t>242-307-0103 РСНБ РК 2022</t>
  </si>
  <si>
    <t xml:space="preserve">Клапан обратный латунный муфтовый, пружинный, типа NRV EF, DN 25
</t>
  </si>
  <si>
    <t>ИТОГО ПО РАЗДЕЛУ 2</t>
  </si>
  <si>
    <t>РАЗДЕЛ 3. Теплоснабжение установок П3, П4, П5, П6</t>
  </si>
  <si>
    <t xml:space="preserve">Насосы центробежные с электродвигателем, масса агрегата до 0,1 т. Установка, поз.Н3,Н4,Н5,Н6
</t>
  </si>
  <si>
    <t>511-401-0138 РСНБ РК 2022</t>
  </si>
  <si>
    <t xml:space="preserve">Насос циркуляционный одинарный с электродвигателем Nу=0,061кВт, 2800об/мин, расход G=9700кг/час, напор Н=7,0м, поз.Н3,Н4,Н5,Н6
</t>
  </si>
  <si>
    <t>242-204-0201 РСНБ РК 2022</t>
  </si>
  <si>
    <t xml:space="preserve">Кран шаровый стальной муфтовый, стандартнопроходной, для воды, пара,нефтепродуктов, Т до +200°С, JIP, PN 16, DN 65
</t>
  </si>
  <si>
    <t>242-204-0303 РСНБ РК 2022</t>
  </si>
  <si>
    <t xml:space="preserve">Кран шаровой муфтовый стандартнопроходной с ручкой, Х1666, DN 25
</t>
  </si>
  <si>
    <t>245-506-0116 РСНБ РК 2022</t>
  </si>
  <si>
    <t xml:space="preserve">Клапан ручной балансировочный, типа MNF, PN16, DN 65
</t>
  </si>
  <si>
    <t>1116-0603-0103 РСНБ РК 2022 Кзтр и Кэм=1,06 Изм. и доп. вып. 28</t>
  </si>
  <si>
    <t xml:space="preserve">Арматура запорная муфтовая диаметром 65 мм. Установка на трубопроводах из полимерных труб, типа FVR
</t>
  </si>
  <si>
    <t>242-404-0607 РСНБ РК 2022</t>
  </si>
  <si>
    <t xml:space="preserve">Фильтр сетчатый муфтовый, типа FVR, DN 65
</t>
  </si>
  <si>
    <t>242-307-0106 РСНБ РК 2022</t>
  </si>
  <si>
    <t xml:space="preserve">Клапан обратный латунный муфтовый, пружинный, типа NRV EF, DN 50
</t>
  </si>
  <si>
    <t>1116-0401-0204 РСНБ РК 2022 Кзтр и Кэм=1,06 Изм. и доп. вып. 28</t>
  </si>
  <si>
    <t xml:space="preserve">Трубопроводы отопления и водоснабжения из стальных электросварных труб, диаметр до 80 мм. Прокладка
</t>
  </si>
  <si>
    <t>241-102-0151 РСНБ РК 2022</t>
  </si>
  <si>
    <t xml:space="preserve">Труба стальная электросварная прямошовная диаметром от 15 до 114 мм ГОСТ 10705-80 размерами 76х3,0 мм
</t>
  </si>
  <si>
    <t>1116-1101-0102 РСНБ РК 2022 Кзтр и Кэм=1,06 Изм. и доп. вып. 32</t>
  </si>
  <si>
    <t xml:space="preserve">Трубопроводы систем отопления, водопровода и горячего водоснабжения диаметром до 100 мм. Испытание гидравлическое
</t>
  </si>
  <si>
    <t>1116-0301-0203 РСНБ РК 2022 Кзтр и Кэм=1,06 Изм. и доп. вып. 32</t>
  </si>
  <si>
    <t xml:space="preserve">Трубопроводы водоснабжения из стальных водогазопроводных оцинкованных труб, диаметр до 25 мм. Прокладка
</t>
  </si>
  <si>
    <t>261-305-0209 РСНБ РК 2022</t>
  </si>
  <si>
    <t xml:space="preserve">Узлы укрупненные монтажные /трубопроводы/ для водоснабжения из стальных водогазопроводных оцинкованных труб с гильзами, d=25 мм
</t>
  </si>
  <si>
    <t>1115-0403-1003 РСНБ РК 2022 Кзтр и Кэм=1,06 Изм. и доп. вып. 28</t>
  </si>
  <si>
    <t xml:space="preserve">Балки, трубы стальные, диаметром от 50 мм и тому подобное. Окраска масляная, количество окрасок 2
</t>
  </si>
  <si>
    <t>ИТОГО ПО РАЗДЕЛУ 3</t>
  </si>
  <si>
    <t>РАЗДЕЛ 4. Теплоснабжение установок П8, П8а</t>
  </si>
  <si>
    <t xml:space="preserve">Насосы центробежные с электродвигателем, масса агрегата до 0,1 т. Установка, поз.Н8, Н8а
</t>
  </si>
  <si>
    <t>511-401-0127 РСНБ РК 2022</t>
  </si>
  <si>
    <t xml:space="preserve">Насос циркуляционный одинарный с электродвигателем Nу=0,2кВт, 2600об/мин, расход G=4925кг/час, напор Н=5,8м, поз.Н8, Н8а
</t>
  </si>
  <si>
    <t>242-204-0306 РСНБ РК 2022</t>
  </si>
  <si>
    <t xml:space="preserve">Кран шаровый стальной муфтовый, стандартнопроходной, для воды, пара,нефтепродуктов, Т до +200°С, JIP, PN 16, DN 50
</t>
  </si>
  <si>
    <t>245-506-0109 РСНБ РК 2022</t>
  </si>
  <si>
    <t xml:space="preserve">Клапан ручной балансировочный, типа MSV-BD, PN16, DN 50
</t>
  </si>
  <si>
    <t xml:space="preserve">Клапан ручной балансировочный, типа MNF, PN16, DN 50
</t>
  </si>
  <si>
    <t xml:space="preserve">Арматура запорная муфтовая диаметром 50 мм. Установка на трубопроводах из полимерных труб, типа FVR
</t>
  </si>
  <si>
    <t>242-404-0606 РСНБ РК 2022</t>
  </si>
  <si>
    <t xml:space="preserve">Фильтр сетчатый муфтовый, типа FVR, DN 50
</t>
  </si>
  <si>
    <t>242-307-0105 РСНБ РК 2022</t>
  </si>
  <si>
    <t xml:space="preserve">Клапан обратный латунный муфтовый, пружинный, типа NRV EF, DN 40
</t>
  </si>
  <si>
    <t>1116-0301-0106 РСНБ РК 2022 Кзтр и Кэм=1,06 Изм. и доп. вып. 32</t>
  </si>
  <si>
    <t xml:space="preserve">Трубопроводы отопления из стальных водогазопроводных неоцинкованных труб, диаметр до 50 мм. Прокладка
</t>
  </si>
  <si>
    <t>261-305-0206 РСНБ РК 2022</t>
  </si>
  <si>
    <t xml:space="preserve">Узлы укрупненные монтажные /трубопроводы/ для отопления из стальных водогазопроводных неоцинкованных труб с гильзами, d=50 мм
</t>
  </si>
  <si>
    <t>ИТОГО ПО РАЗДЕЛУ 4</t>
  </si>
  <si>
    <t>РАЗДЕЛ 5. Теплоснабжение установок П9</t>
  </si>
  <si>
    <t xml:space="preserve">Насосы центробежные с электродвигателем, масса агрегата до 0,1 т. Установка, поз.Н9
</t>
  </si>
  <si>
    <t xml:space="preserve">Насос циркуляционный одинарный с электродвигателем Nу=0,33кВт, 2650об/мин, расход G=7022кг/час, напор Н=4,5м, поз.Н9
</t>
  </si>
  <si>
    <t>1116-0401-0206 РСНБ РК 2022 Кзтр и Кэм=1,06 Изм. и доп. вып. 28</t>
  </si>
  <si>
    <t xml:space="preserve">Трубопроводы отопления и водоснабжения из стальных электросварных труб, диаметр до 125 мм. Прокладка
</t>
  </si>
  <si>
    <t>1116-0401-0205 РСНБ РК 2022 Кзтр и Кэм=1,06 Изм. и доп. вып. 28</t>
  </si>
  <si>
    <t xml:space="preserve">Трубопроводы отопления и водоснабжения из стальных электросварных труб, диаметр до 100 мм. Прокладка
</t>
  </si>
  <si>
    <t>1116-0401-0203 РСНБ РК 2022 Кзтр и Кэм=1,06 Изм. и доп. вып. 28</t>
  </si>
  <si>
    <t xml:space="preserve">Трубопроводы отопления и водоснабжения из стальных электросварных труб, диаметр до 65 мм. Прокладка
</t>
  </si>
  <si>
    <t>1116-1101-0103 РСНБ РК 2022 Кзтр и Кэм=1,06 Изм. и доп. вып. 32</t>
  </si>
  <si>
    <t xml:space="preserve">Трубопроводы систем отопления, водопровода и горячего водоснабжения диаметром до 200 мм. Испытание гидравлическое
</t>
  </si>
  <si>
    <t>ИТОГО ПО РАЗДЕЛУ 5</t>
  </si>
  <si>
    <t>РАЗДЕЛ 6. Вентиляция</t>
  </si>
  <si>
    <r>
      <t>Камеры приточные типовые без секции орошения, производительность до 10 тыс м</t>
    </r>
    <r>
      <rPr>
        <b/>
        <vertAlign val="superscript"/>
        <sz val="9"/>
        <rFont val="Times New Roman Cyr"/>
        <family val="1"/>
        <charset val="204"/>
      </rPr>
      <t>3</t>
    </r>
    <r>
      <rPr>
        <b/>
        <sz val="9"/>
        <rFont val="Times New Roman Cyr"/>
        <family val="1"/>
        <charset val="204"/>
      </rPr>
      <t xml:space="preserve">/час. Установка, поз.П1
</t>
    </r>
  </si>
  <si>
    <t>ТОО "NED Казахстан", РК</t>
  </si>
  <si>
    <r>
      <t>Приточная установка L=3390м</t>
    </r>
    <r>
      <rPr>
        <b/>
        <vertAlign val="superscript"/>
        <sz val="9"/>
        <rFont val="Times New Roman Cyr"/>
        <family val="1"/>
        <charset val="204"/>
      </rPr>
      <t>3</t>
    </r>
    <r>
      <rPr>
        <b/>
        <sz val="9"/>
        <rFont val="Times New Roman Cyr"/>
        <family val="1"/>
        <charset val="204"/>
      </rPr>
      <t xml:space="preserve">/час с левой стороной обслуживания в общепромышленном исполнении с комплектом автоматики, Опросный лист 03.106.21-ОВ.ОЛ, поз.П1
</t>
    </r>
  </si>
  <si>
    <t>компл.</t>
  </si>
  <si>
    <r>
      <t>Камеры приточные типовые без секции орошения, производительность до 10 тыс м</t>
    </r>
    <r>
      <rPr>
        <b/>
        <vertAlign val="superscript"/>
        <sz val="9"/>
        <rFont val="Times New Roman Cyr"/>
        <family val="1"/>
        <charset val="204"/>
      </rPr>
      <t>3</t>
    </r>
    <r>
      <rPr>
        <b/>
        <sz val="9"/>
        <rFont val="Times New Roman Cyr"/>
        <family val="1"/>
        <charset val="204"/>
      </rPr>
      <t xml:space="preserve">/час. Установка, поз.П2
</t>
    </r>
  </si>
  <si>
    <r>
      <t>Приточная установка L=2170м</t>
    </r>
    <r>
      <rPr>
        <b/>
        <vertAlign val="superscript"/>
        <sz val="9"/>
        <rFont val="Times New Roman Cyr"/>
        <family val="1"/>
        <charset val="204"/>
      </rPr>
      <t>3</t>
    </r>
    <r>
      <rPr>
        <b/>
        <sz val="9"/>
        <rFont val="Times New Roman Cyr"/>
        <family val="1"/>
        <charset val="204"/>
      </rPr>
      <t xml:space="preserve">/час с правой стороной обслуживания в общепромышленном исполнении с комплектом автоматики, Опросный лист 03.106.21-ОВ.ОЛ, поз.П2
</t>
    </r>
  </si>
  <si>
    <t>1120-2501-0102 РСНБ РК 2022 Кзтр и Кэм=1,06 Изм. и доп. вып. 32</t>
  </si>
  <si>
    <r>
      <t>Камеры приточные типовые без секции орошения, производительность до 20 тыс м</t>
    </r>
    <r>
      <rPr>
        <b/>
        <vertAlign val="superscript"/>
        <sz val="9"/>
        <rFont val="Times New Roman Cyr"/>
        <family val="1"/>
        <charset val="204"/>
      </rPr>
      <t>3</t>
    </r>
    <r>
      <rPr>
        <b/>
        <sz val="9"/>
        <rFont val="Times New Roman Cyr"/>
        <family val="1"/>
        <charset val="204"/>
      </rPr>
      <t xml:space="preserve">/час. Установка, поз.П3
</t>
    </r>
  </si>
  <si>
    <r>
      <t>Приточная установка L=15640м</t>
    </r>
    <r>
      <rPr>
        <b/>
        <vertAlign val="superscript"/>
        <sz val="9"/>
        <rFont val="Times New Roman Cyr"/>
        <family val="1"/>
        <charset val="204"/>
      </rPr>
      <t>3</t>
    </r>
    <r>
      <rPr>
        <b/>
        <sz val="9"/>
        <rFont val="Times New Roman Cyr"/>
        <family val="1"/>
        <charset val="204"/>
      </rPr>
      <t xml:space="preserve">/час с правой стороной обслуживания в общепромышленном исполнении с комплектом автоматики, Опросный лист 03.106.21-ОВ.ОЛ, поз.П3
</t>
    </r>
  </si>
  <si>
    <t>246-306-0679 РСНБ РК 2022</t>
  </si>
  <si>
    <t xml:space="preserve">Клапан противопожарный огнезадерживающий прямоугольный КПЖ-1 ОГ, предел огнестойкости EI 60 с приводом Vilman 5Nm размерами от 100 до 400 мм размерами 400 мм х 400 мм
</t>
  </si>
  <si>
    <t>246-306-0640 РСНБ РК 2022</t>
  </si>
  <si>
    <t xml:space="preserve">Клапан противопожарный огнезадерживающий прямоугольный КПЖ-1 ОГ, предел огнестойкости EI 60 с приводом Vilman 5Nm размерами от 100 до 400 мм размерами 250 мм х 500 мм
</t>
  </si>
  <si>
    <t>246-306-0636 РСНБ РК 2022</t>
  </si>
  <si>
    <t xml:space="preserve">Клапан противопожарный огнезадерживающий прямоугольный КПЖ-1 ОГ, предел огнестойкости EI 60 с приводом Vilman 5Nm размерами от 100 до 400 мм размерами 250 мм х 300 мм
</t>
  </si>
  <si>
    <t>246-306-0571 РСНБ РК 2022</t>
  </si>
  <si>
    <t xml:space="preserve">Клапан противопожарный нормально-открытый во взрывозащищенном исполнении с рабочим сечением 400х400 канального типа; один электропривод с возвратной пружиной на 220В, КПВ-1,0-«В»-400х400-Е
</t>
  </si>
  <si>
    <t>246-302-0726 РСНБ РК 2022</t>
  </si>
  <si>
    <t xml:space="preserve">Заслонка воздушная во взрывозащищенном исполнении с ручным управлением, с.5.904-49, АЗД 193-02 400х400
</t>
  </si>
  <si>
    <t>246-302-1510 РСНБ РК 2022</t>
  </si>
  <si>
    <t xml:space="preserve">Клапан обратный взрывозащищенный прямоугольного сечения, с.5.904-58, АЗЕ 103 400х400
</t>
  </si>
  <si>
    <t>246-303-0202 РСНБ РК 2022</t>
  </si>
  <si>
    <t xml:space="preserve">Дроссель-клапан в обечайке с сектором управления из тонколистовой оцинкованной и сортовой стали прямоугольный периметром от 701 мм до 1000 мм
</t>
  </si>
  <si>
    <t>РК</t>
  </si>
  <si>
    <t xml:space="preserve">Дроссель-клапан с ручным управлением, общепромышленный, прямоугольного сечения 400х400
</t>
  </si>
  <si>
    <t>шт</t>
  </si>
  <si>
    <t xml:space="preserve">Дроссель-клапан с ручным управлением, общепромышленный, прямоугольного сечения 700х400
</t>
  </si>
  <si>
    <t xml:space="preserve">Дроссель-клапан с ручным управлением, общепромышленный, прямоугольного сечения 700х500
</t>
  </si>
  <si>
    <t>1120-0201-0101 РСНБ РК 2022 Кзтр и Кэм=1,06 Изм. и доп. вып. 32</t>
  </si>
  <si>
    <t xml:space="preserve">Воздухораспределители, предназначенные для подачи воздуха в рабочую зону, масса до 20 кг. Установка, потолочный диффузор
</t>
  </si>
  <si>
    <t>воздухораспределитель</t>
  </si>
  <si>
    <t>246-304-0609 РСНБ РК 2022</t>
  </si>
  <si>
    <t xml:space="preserve">Квадратный потолочный диффузор, САД 300х300, сечением 300 мм х 300 мм
</t>
  </si>
  <si>
    <t>246-304-0681 РСНБ РК 2022</t>
  </si>
  <si>
    <t xml:space="preserve">Квадратный потолочный диффузор, САД 450х450, сечением 450 мм х 450 мм
</t>
  </si>
  <si>
    <t>246-304-0761 РСНБ РК 2022</t>
  </si>
  <si>
    <t xml:space="preserve">Квадратный потолочный диффузор, САД 600х600, сечением 600 мм х 600 мм
</t>
  </si>
  <si>
    <t>1120-0301-0103 РСНБ РК 2022 Кзтр и Кэм=1,06 Изм. и доп. вып. 28</t>
  </si>
  <si>
    <r>
      <t>Решетки жалюзийные, площадь в свету до 1,5 м</t>
    </r>
    <r>
      <rPr>
        <b/>
        <vertAlign val="superscript"/>
        <sz val="9"/>
        <rFont val="Times New Roman Cyr"/>
        <family val="1"/>
        <charset val="204"/>
      </rPr>
      <t>2</t>
    </r>
    <r>
      <rPr>
        <b/>
        <sz val="9"/>
        <rFont val="Times New Roman Cyr"/>
        <family val="1"/>
        <charset val="204"/>
      </rPr>
      <t xml:space="preserve">. Установка
</t>
    </r>
  </si>
  <si>
    <t>решетка</t>
  </si>
  <si>
    <t>246-304-0969 РСНБ РК 2022</t>
  </si>
  <si>
    <t xml:space="preserve">Решетка наружная, ЕАЛ 1800х800, сечением 1800 мм х 800 мм
</t>
  </si>
  <si>
    <t xml:space="preserve">Воздуховоды класса Н (нормальные) из оцинкованной стали, толщина 0,5 мм, периметр 800, 1000 мм. Прокладка
</t>
  </si>
  <si>
    <t xml:space="preserve">Воздуховоды класса Н (нормальные) из оцинкованной стали, толщина 0,7 мм, периметр от 1100 до 1600 мм. Прокладка
</t>
  </si>
  <si>
    <t xml:space="preserve">Воздуховоды класса Н (нормальные) из оцинкованной стали, толщина 0,7 мм, периметр до 2400 мм. Прокладка
</t>
  </si>
  <si>
    <t xml:space="preserve">Воздуховоды класса Н (нормальные) из оцинкованной стали, толщина 0,7 мм, периметр до 3200 мм. Прокладка
</t>
  </si>
  <si>
    <t>1120-0101-0315 РСНБ РК 2022 Кзтр и Кэм=1,06 Изм. и доп. вып. 32</t>
  </si>
  <si>
    <t xml:space="preserve">Воздуховоды класса Н (нормальные) из оцинкованной стали, толщина 1,0 мм, периметр 3700; от 4100 до 4500 мм. Прокладка
</t>
  </si>
  <si>
    <t>1120-0101-0316 РСНБ РК 2022 Кзтр и Кэм=1,06 Изм. и доп. вып. 32</t>
  </si>
  <si>
    <t xml:space="preserve">Воздуховоды класса Н (нормальные) из оцинкованной стали, толщина 1,0 мм, периметр до 5200 мм. Прокладка
</t>
  </si>
  <si>
    <t>261-302-0159 РСНБ РК 2022</t>
  </si>
  <si>
    <t xml:space="preserve">Лючок для замера параметров воздуха А9-57
</t>
  </si>
  <si>
    <t>1126-0101-0901 РСНБ РК 2022 Кзтр и Кэм=1,12 Изм. и доп. вып. 32</t>
  </si>
  <si>
    <t xml:space="preserve">Трубопроводы. Изоляция матами минераловатными, плитами минераловатными на синтетическом связующем
</t>
  </si>
  <si>
    <r>
      <t>м</t>
    </r>
    <r>
      <rPr>
        <b/>
        <vertAlign val="superscript"/>
        <sz val="9"/>
        <rFont val="Times New Roman Cyr"/>
        <family val="1"/>
        <charset val="204"/>
      </rPr>
      <t>3</t>
    </r>
    <r>
      <rPr>
        <b/>
        <sz val="9"/>
        <rFont val="Times New Roman Cyr"/>
        <family val="1"/>
        <charset val="204"/>
      </rPr>
      <t xml:space="preserve"> изоляции</t>
    </r>
  </si>
  <si>
    <t>НР - 76%; СП - 8%</t>
  </si>
  <si>
    <t>234-201-0205 РСНБ РК 2022</t>
  </si>
  <si>
    <t xml:space="preserve">Мат минераловатный базальтовый прошивной ГОСТ 21880-2011 из тонкого волокна с обкладкой из металлической сетки с одной стороны МБТВ-100
</t>
  </si>
  <si>
    <t>246-301-0503 РСНБ РК 2022</t>
  </si>
  <si>
    <r>
      <t>Камеры приточные типовые без секции орошения, производительность до 20 тыс м</t>
    </r>
    <r>
      <rPr>
        <b/>
        <vertAlign val="superscript"/>
        <sz val="9"/>
        <rFont val="Times New Roman Cyr"/>
        <family val="1"/>
        <charset val="204"/>
      </rPr>
      <t>3</t>
    </r>
    <r>
      <rPr>
        <b/>
        <sz val="9"/>
        <rFont val="Times New Roman Cyr"/>
        <family val="1"/>
        <charset val="204"/>
      </rPr>
      <t xml:space="preserve">/час. Установка, поз.П4
</t>
    </r>
  </si>
  <si>
    <r>
      <t>Приточная установка L=14050м</t>
    </r>
    <r>
      <rPr>
        <b/>
        <vertAlign val="superscript"/>
        <sz val="9"/>
        <rFont val="Times New Roman Cyr"/>
        <family val="1"/>
        <charset val="204"/>
      </rPr>
      <t>3</t>
    </r>
    <r>
      <rPr>
        <b/>
        <sz val="9"/>
        <rFont val="Times New Roman Cyr"/>
        <family val="1"/>
        <charset val="204"/>
      </rPr>
      <t xml:space="preserve">/час с левой стороной обслуживания в общепромышленном исполнении с комплектом автоматики, Опросный лист 03.106.21-ОВ.ОЛ, поз.П4
</t>
    </r>
  </si>
  <si>
    <t>246-306-0638 РСНБ РК 2022</t>
  </si>
  <si>
    <t xml:space="preserve">Клапан противопожарный огнезадерживающий прямоугольный КПЖ-1 ОГ, предел огнестойкости EI 60 с приводом Vilman 5Nm размерами от 100 до 400 мм размерами 250 мм х 400 мм
</t>
  </si>
  <si>
    <t>246-306-0683 РСНБ РК 2022</t>
  </si>
  <si>
    <t xml:space="preserve">Клапан противопожарный огнезадерживающий прямоугольный КПЖ-1 ОГ, предел огнестойкости EI 60 с приводом Vilman 5Nm размерами от 100 до 400 мм размерами 400 мм х 600 мм
</t>
  </si>
  <si>
    <t>246-306-0727 РСНБ РК 2022</t>
  </si>
  <si>
    <t xml:space="preserve">Клапан противопожарный огнезадерживающий прямоугольный КПЖ-1 ОГ, предел огнестойкости EI 60 с приводом Vilman 5Nm размерами от 450 до 700 мм размерами 600 мм х 600 мм
</t>
  </si>
  <si>
    <t xml:space="preserve">Клапан противопожарный нормально-открытый во взрывозащищенном исполнении с рабочим сечением 300х250 канального типа; один электропривод с возвратной пружиной на 220В, КПВ-1,0-«В»-300х250-Е
</t>
  </si>
  <si>
    <t>246-302-1507 РСНБ РК 2022</t>
  </si>
  <si>
    <t xml:space="preserve">Клапан обратный взрывозащищенный прямоугольного сечения, с.5.904-58, АЗЕ 102-02 300х250
</t>
  </si>
  <si>
    <t>246-302-0662 РСНБ РК 2022</t>
  </si>
  <si>
    <t xml:space="preserve">Заслонка воздушная во взрывозащищенном исполнении с ручным управлением, с.5.904-49, АЗД 193 300х250
</t>
  </si>
  <si>
    <t xml:space="preserve">Дроссель-клапан с ручным управлением, общепромышленный, прямоугольного сечения 300х250
</t>
  </si>
  <si>
    <t xml:space="preserve">Дроссель-клапан с ручным управлением, общепромышленный, прямоугольного сечения 400х250
</t>
  </si>
  <si>
    <t xml:space="preserve">Воздуховоды класса Н (нормальные) из оцинкованной стали, толщина 0,7 мм, периметр 900 мм. Прокладка
</t>
  </si>
  <si>
    <r>
      <t>Камеры приточные типовые без секции орошения, производительность до 20 тыс м</t>
    </r>
    <r>
      <rPr>
        <b/>
        <vertAlign val="superscript"/>
        <sz val="9"/>
        <rFont val="Times New Roman Cyr"/>
        <family val="1"/>
        <charset val="204"/>
      </rPr>
      <t>3</t>
    </r>
    <r>
      <rPr>
        <b/>
        <sz val="9"/>
        <rFont val="Times New Roman Cyr"/>
        <family val="1"/>
        <charset val="204"/>
      </rPr>
      <t xml:space="preserve">/час. Установка, поз.П5
</t>
    </r>
  </si>
  <si>
    <r>
      <t>Приточная установка L=15680м</t>
    </r>
    <r>
      <rPr>
        <b/>
        <vertAlign val="superscript"/>
        <sz val="9"/>
        <rFont val="Times New Roman Cyr"/>
        <family val="1"/>
        <charset val="204"/>
      </rPr>
      <t>3</t>
    </r>
    <r>
      <rPr>
        <b/>
        <sz val="9"/>
        <rFont val="Times New Roman Cyr"/>
        <family val="1"/>
        <charset val="204"/>
      </rPr>
      <t xml:space="preserve">/час с правой стороной обслуживания в общепромышленном исполнении с комплектом автоматики, Опросный лист 03.106.21-ОВ.ОЛ, поз.П5
</t>
    </r>
  </si>
  <si>
    <t>246-306-0652 РСНБ РК 2022</t>
  </si>
  <si>
    <t xml:space="preserve">Клапан противопожарный огнезадерживающий прямоугольный КПЖ-1 ОГ, предел огнестойкости EI 60 с приводом Vilman 5Nm размерами от 100 до 400 мм размерами 300 мм х 500 мм
</t>
  </si>
  <si>
    <t>246-306-0619 РСНБ РК 2022</t>
  </si>
  <si>
    <t xml:space="preserve">Клапан противопожарный огнезадерживающий прямоугольный КПЖ-1 ОГ, предел огнестойкости EI 60 с приводом Vilman 5Nm размерами от 100 до 400 мм размерами 200 мм х 250 мм
</t>
  </si>
  <si>
    <t>246-306-0612 РСНБ РК 2022</t>
  </si>
  <si>
    <t xml:space="preserve">Клапан противопожарный огнезадерживающий прямоугольный КПЖ-1 ОГ, предел огнестойкости EI 60 с приводом Vilman 5Nm размерами от 100 до 400 мм размерами 150 мм х 250 мм
</t>
  </si>
  <si>
    <t xml:space="preserve">Дроссель-клапан с ручным управлением, общепромышленный, прямоугольного сечения 500х300
</t>
  </si>
  <si>
    <t xml:space="preserve">Дроссель-клапан с ручным управлением, общепромышленный, прямоугольного сечения 600х400
</t>
  </si>
  <si>
    <t xml:space="preserve">Воздуховоды класса Н (нормальные) из оцинкованной стали, толщина 0,5 мм, периметр до 600 мм. Прокладка
</t>
  </si>
  <si>
    <r>
      <t>Камеры приточные типовые без секции орошения, производительность до 20 тыс м</t>
    </r>
    <r>
      <rPr>
        <b/>
        <vertAlign val="superscript"/>
        <sz val="9"/>
        <rFont val="Times New Roman Cyr"/>
        <family val="1"/>
        <charset val="204"/>
      </rPr>
      <t>3</t>
    </r>
    <r>
      <rPr>
        <b/>
        <sz val="9"/>
        <rFont val="Times New Roman Cyr"/>
        <family val="1"/>
        <charset val="204"/>
      </rPr>
      <t xml:space="preserve">/час. Установка, поз.П6
</t>
    </r>
  </si>
  <si>
    <r>
      <t>Приточная установка L=15270м</t>
    </r>
    <r>
      <rPr>
        <b/>
        <vertAlign val="superscript"/>
        <sz val="9"/>
        <rFont val="Times New Roman Cyr"/>
        <family val="1"/>
        <charset val="204"/>
      </rPr>
      <t>3</t>
    </r>
    <r>
      <rPr>
        <b/>
        <sz val="9"/>
        <rFont val="Times New Roman Cyr"/>
        <family val="1"/>
        <charset val="204"/>
      </rPr>
      <t xml:space="preserve">/час с правой стороной обслуживания в общепромышленном исполнении с комплектом автоматики, Опросный лист 03.106.21-ОВ.ОЛ, поз.П6
</t>
    </r>
  </si>
  <si>
    <t>246-306-0654 РСНБ РК 2022</t>
  </si>
  <si>
    <t xml:space="preserve">Клапан противопожарный огнезадерживающий прямоугольный КПЖ-1 ОГ, предел огнестойкости EI 60 с приводом Vilman 5Nm размерами от 100 до 400 мм размерами 300 мм х 600 мм
</t>
  </si>
  <si>
    <t>246-303-0201 РСНБ РК 2022</t>
  </si>
  <si>
    <t xml:space="preserve">Дроссель-клапан в обечайке с сектором управления из тонколистовой оцинкованной и сортовой стали прямоугольный периметром до 700 мм
</t>
  </si>
  <si>
    <t xml:space="preserve">Дроссель-клапан с ручным управлением, общепромышленный, прямоугольного сечения 600х300
</t>
  </si>
  <si>
    <t xml:space="preserve">Дроссель-клапан с ручным управлением, общепромышленный, прямоугольного сечения 800х600
</t>
  </si>
  <si>
    <t>1120-0301-0101 РСНБ РК 2022 Кзтр и Кэм=1,06 Изм. и доп. вып. 28</t>
  </si>
  <si>
    <r>
      <t>Решетки жалюзийные, площадь в свету до 0,5 м</t>
    </r>
    <r>
      <rPr>
        <b/>
        <vertAlign val="superscript"/>
        <sz val="9"/>
        <rFont val="Times New Roman Cyr"/>
        <family val="1"/>
        <charset val="204"/>
      </rPr>
      <t>2</t>
    </r>
    <r>
      <rPr>
        <b/>
        <sz val="9"/>
        <rFont val="Times New Roman Cyr"/>
        <family val="1"/>
        <charset val="204"/>
      </rPr>
      <t xml:space="preserve">. Установка
</t>
    </r>
  </si>
  <si>
    <t>246-304-0755 РСНБ РК 2022</t>
  </si>
  <si>
    <t xml:space="preserve">Решетка с демпфером, САР 600х300, сечением 600 мм х 300 мм
</t>
  </si>
  <si>
    <t>Приточная установка П7,П7а</t>
  </si>
  <si>
    <r>
      <t>Камеры приточные типовые без секции орошения, производительность до 10 тыс м</t>
    </r>
    <r>
      <rPr>
        <b/>
        <vertAlign val="superscript"/>
        <sz val="9"/>
        <rFont val="Times New Roman Cyr"/>
        <family val="1"/>
        <charset val="204"/>
      </rPr>
      <t>3</t>
    </r>
    <r>
      <rPr>
        <b/>
        <sz val="9"/>
        <rFont val="Times New Roman Cyr"/>
        <family val="1"/>
        <charset val="204"/>
      </rPr>
      <t xml:space="preserve">/час. Установка, поз.П7,П7а
</t>
    </r>
  </si>
  <si>
    <r>
      <t>Приточная установка L=2590м</t>
    </r>
    <r>
      <rPr>
        <b/>
        <vertAlign val="superscript"/>
        <sz val="9"/>
        <rFont val="Times New Roman Cyr"/>
        <family val="1"/>
        <charset val="204"/>
      </rPr>
      <t>3</t>
    </r>
    <r>
      <rPr>
        <b/>
        <sz val="9"/>
        <rFont val="Times New Roman Cyr"/>
        <family val="1"/>
        <charset val="204"/>
      </rPr>
      <t xml:space="preserve">/час с левой стороной обслуживания в общепромышленном исполнении с комплектом автоматики, Опросный лист 03.106.21-ОВ.ОЛ, поз.П7,П7а
</t>
    </r>
  </si>
  <si>
    <t>246-304-0574 РСНБ РК 2022</t>
  </si>
  <si>
    <t xml:space="preserve">Решетка приточная, САГ 250х150, сечением 250 мм х 150 мм
</t>
  </si>
  <si>
    <t>Приточная установка П8,П8а</t>
  </si>
  <si>
    <r>
      <t>Камеры приточные типовые без секции орошения, производительность до 10 тыс м</t>
    </r>
    <r>
      <rPr>
        <b/>
        <vertAlign val="superscript"/>
        <sz val="9"/>
        <rFont val="Times New Roman Cyr"/>
        <family val="1"/>
        <charset val="204"/>
      </rPr>
      <t>3</t>
    </r>
    <r>
      <rPr>
        <b/>
        <sz val="9"/>
        <rFont val="Times New Roman Cyr"/>
        <family val="1"/>
        <charset val="204"/>
      </rPr>
      <t xml:space="preserve">/час. Установка, поз.П8,П8а
</t>
    </r>
  </si>
  <si>
    <r>
      <t>Приточная установка L=7410м</t>
    </r>
    <r>
      <rPr>
        <b/>
        <vertAlign val="superscript"/>
        <sz val="9"/>
        <rFont val="Times New Roman Cyr"/>
        <family val="1"/>
        <charset val="204"/>
      </rPr>
      <t>3</t>
    </r>
    <r>
      <rPr>
        <b/>
        <sz val="9"/>
        <rFont val="Times New Roman Cyr"/>
        <family val="1"/>
        <charset val="204"/>
      </rPr>
      <t xml:space="preserve">/час с правой (резервный вентилятор с левой) стороной обслуживания в общепромышленном исполнении с комплектом автоматики, Опросный лист 03.106.21-ОВ.ОЛ, поз.П8,П8а
</t>
    </r>
  </si>
  <si>
    <t>246-306-0674 РСНБ РК 2022</t>
  </si>
  <si>
    <t xml:space="preserve">Клапан противопожарный огнезадерживающий прямоугольный КПЖ-1 ОГ, предел огнестойкости EI 60 с приводом Vilman 5Nm размерами от 100 до 400 мм размерами 350 мм х 800 мм
</t>
  </si>
  <si>
    <t>246-304-0577 РСНБ РК 2022</t>
  </si>
  <si>
    <t xml:space="preserve">Квадратный потолочный диффузор, САД 225х225, сечением 225 мм х 225 мм
</t>
  </si>
  <si>
    <t>246-304-0959 РСНБ РК 2022</t>
  </si>
  <si>
    <t xml:space="preserve">Решетка приточная, САГ 1000х500, сечением 1000 мм х 500 мм
</t>
  </si>
  <si>
    <t>1120-0301-0104 РСНБ РК 2022 Кзтр и Кэм=1,06 Изм. и доп. вып. 28</t>
  </si>
  <si>
    <r>
      <t>Решетки жалюзийные, площадь в свету до 2,5 м</t>
    </r>
    <r>
      <rPr>
        <b/>
        <vertAlign val="superscript"/>
        <sz val="9"/>
        <rFont val="Times New Roman Cyr"/>
        <family val="1"/>
        <charset val="204"/>
      </rPr>
      <t>2</t>
    </r>
    <r>
      <rPr>
        <b/>
        <sz val="9"/>
        <rFont val="Times New Roman Cyr"/>
        <family val="1"/>
        <charset val="204"/>
      </rPr>
      <t xml:space="preserve">. Установка
</t>
    </r>
  </si>
  <si>
    <t xml:space="preserve">Решетка наружная, ЕАЛ 1800х1200, сечением 1800 мм х 1200 мм
</t>
  </si>
  <si>
    <t xml:space="preserve">Патрубок из тонколистовой из оцинкованной стали, толщина 1,0 мм, периметр 3668 мм, сечением 917х917. Прокладка
</t>
  </si>
  <si>
    <t>234-201-0201 РСНБ РК 2022</t>
  </si>
  <si>
    <t xml:space="preserve">Мат минераловатный базальтовый прошивной ГОСТ 21880-2011 из тонкого волокна с обкладкой из металлической сетки с одной стороны МБТВ-30
</t>
  </si>
  <si>
    <t>Компрессорно-конденсаторный блок ККБ1</t>
  </si>
  <si>
    <t>1120-2601-1101 РСНБ РК 2022 Кзтр и Кэм=1,06 Изм. и доп. вып. 32</t>
  </si>
  <si>
    <r>
      <t>Блоки тепломассообмена, производительность до 10 тыс м</t>
    </r>
    <r>
      <rPr>
        <b/>
        <vertAlign val="superscript"/>
        <sz val="9"/>
        <rFont val="Times New Roman Cyr"/>
        <family val="1"/>
        <charset val="204"/>
      </rPr>
      <t>3</t>
    </r>
    <r>
      <rPr>
        <b/>
        <sz val="9"/>
        <rFont val="Times New Roman Cyr"/>
        <family val="1"/>
        <charset val="204"/>
      </rPr>
      <t xml:space="preserve">/час. Установка, Компрессорно-конденсаторный блок, поз. ККБ1
</t>
    </r>
  </si>
  <si>
    <t>блок</t>
  </si>
  <si>
    <t xml:space="preserve">Компрессорно-конденсаторный блок, поз.ККБ1
</t>
  </si>
  <si>
    <t>Приточная установка П9</t>
  </si>
  <si>
    <r>
      <t>Камеры приточные типовые без секции орошения, производительность до 20 тыс м</t>
    </r>
    <r>
      <rPr>
        <b/>
        <vertAlign val="superscript"/>
        <sz val="9"/>
        <rFont val="Times New Roman Cyr"/>
        <family val="1"/>
        <charset val="204"/>
      </rPr>
      <t>3</t>
    </r>
    <r>
      <rPr>
        <b/>
        <sz val="9"/>
        <rFont val="Times New Roman Cyr"/>
        <family val="1"/>
        <charset val="204"/>
      </rPr>
      <t xml:space="preserve">/час. Установка, поз.П9
</t>
    </r>
  </si>
  <si>
    <r>
      <t>Приточная установка L=11190м</t>
    </r>
    <r>
      <rPr>
        <b/>
        <vertAlign val="superscript"/>
        <sz val="9"/>
        <rFont val="Times New Roman Cyr"/>
        <family val="1"/>
        <charset val="204"/>
      </rPr>
      <t>3</t>
    </r>
    <r>
      <rPr>
        <b/>
        <sz val="9"/>
        <rFont val="Times New Roman Cyr"/>
        <family val="1"/>
        <charset val="204"/>
      </rPr>
      <t xml:space="preserve">/час с правой стороной обслуживания в общепромышленном исполнении с комплектом автоматики, Опросный лист 03.106.21-ОВ.ОЛ, поз.П9
</t>
    </r>
  </si>
  <si>
    <t>246-306-0712 РСНБ РК 2022</t>
  </si>
  <si>
    <t xml:space="preserve">Клапан противопожарный огнезадерживающий прямоугольный КПЖ-1 ОГ, предел огнестойкости EI 60 с приводом Vilman 5Nm размерами от 450 до 700 мм размерами 450 мм х 1000 мм
</t>
  </si>
  <si>
    <t>246-306-0687 РСНБ РК 2022</t>
  </si>
  <si>
    <t xml:space="preserve">Клапан противопожарный огнезадерживающий прямоугольный КПЖ-1 ОГ, предел огнестойкости EI 60 с приводом Vilman 5Nm размерами от 100 до 400 мм размерами 400 мм х 800 мм
</t>
  </si>
  <si>
    <t xml:space="preserve">Заслонки воздушные унифицированные прямоугольного сечения с электроприводом, с.5.904-49, АЗД 190 Р800х400Е
</t>
  </si>
  <si>
    <t xml:space="preserve">Заслонки воздушные унифицированные прямоугольного сечения с электроприводом, с.5.904-49, АЗД 190 Р1000х450Е
</t>
  </si>
  <si>
    <t>Компрессорно-конденсаторный блок ККБ2</t>
  </si>
  <si>
    <r>
      <t>Блоки тепломассообмена, производительность до 10 тыс м</t>
    </r>
    <r>
      <rPr>
        <b/>
        <vertAlign val="superscript"/>
        <sz val="9"/>
        <rFont val="Times New Roman Cyr"/>
        <family val="1"/>
        <charset val="204"/>
      </rPr>
      <t>3</t>
    </r>
    <r>
      <rPr>
        <b/>
        <sz val="9"/>
        <rFont val="Times New Roman Cyr"/>
        <family val="1"/>
        <charset val="204"/>
      </rPr>
      <t xml:space="preserve">/час. Установка, Компрессорно-конденсаторный блок, поз. ККБ2
</t>
    </r>
  </si>
  <si>
    <t xml:space="preserve">Компрессорно-конденсаторный блок, поз.ККБ2
</t>
  </si>
  <si>
    <t>Приточная установка П10</t>
  </si>
  <si>
    <r>
      <t>Камеры приточные типовые без секции орошения, производительность до 10 тыс м</t>
    </r>
    <r>
      <rPr>
        <b/>
        <vertAlign val="superscript"/>
        <sz val="9"/>
        <rFont val="Times New Roman Cyr"/>
        <family val="1"/>
        <charset val="204"/>
      </rPr>
      <t>3</t>
    </r>
    <r>
      <rPr>
        <b/>
        <sz val="9"/>
        <rFont val="Times New Roman Cyr"/>
        <family val="1"/>
        <charset val="204"/>
      </rPr>
      <t xml:space="preserve">/час. Установка, поз.П10
</t>
    </r>
  </si>
  <si>
    <r>
      <t>Приточная установка, подвесная L=3320м</t>
    </r>
    <r>
      <rPr>
        <b/>
        <vertAlign val="superscript"/>
        <sz val="9"/>
        <rFont val="Times New Roman Cyr"/>
        <family val="1"/>
        <charset val="204"/>
      </rPr>
      <t>3</t>
    </r>
    <r>
      <rPr>
        <b/>
        <sz val="9"/>
        <rFont val="Times New Roman Cyr"/>
        <family val="1"/>
        <charset val="204"/>
      </rPr>
      <t xml:space="preserve">/час с левой стороной обслуживания в общепромышленном исполнении с комплектом автоматики, Опросный лист 03.106.21-ОВ.ОЛ, поз.П10
</t>
    </r>
  </si>
  <si>
    <t>246-306-0572 РСНБ РК 2022</t>
  </si>
  <si>
    <t xml:space="preserve">Клапан обратный взрывозащищенный прямоугольного сечения, с.5.904-58, АЗЕ 103 350х400
</t>
  </si>
  <si>
    <t xml:space="preserve">Решетка приточная, САГ 600х300, сечением 600 мм х 300 мм
</t>
  </si>
  <si>
    <t>246-304-0619 РСНБ РК 2022</t>
  </si>
  <si>
    <t xml:space="preserve">Решетка наружная, ЕАЛ 300х800, сечением 300 мм х 800 мм
</t>
  </si>
  <si>
    <t>Клапан противопожарный ПЕ1</t>
  </si>
  <si>
    <t>Клапан противопожарный ПЕ2</t>
  </si>
  <si>
    <t xml:space="preserve">Заслонки воздушные унифицированные прямоугольного сечения с электроприводом, с.5.904-49, АЗД 190 Р600х400Е
</t>
  </si>
  <si>
    <t>Вентилятор В13</t>
  </si>
  <si>
    <t>1120-1401-0101 РСНБ РК 2022 Кзтр и Кэм=1,06 Изм. и доп. вып. 28</t>
  </si>
  <si>
    <t xml:space="preserve">Вентиляторы радиальные, масса до 0,05 т. Установка, поз.В13
</t>
  </si>
  <si>
    <t>1120-1201-0101 РСНБ РК 2022 Кзтр и Кэм=1,06 Изм. и доп. вып. 32</t>
  </si>
  <si>
    <t xml:space="preserve">Вставки гибкие к радиальным вентиляторам. Установка
</t>
  </si>
  <si>
    <r>
      <t>Вентилятор вытяжной канальный в общепромышленном исполнении L=612м</t>
    </r>
    <r>
      <rPr>
        <b/>
        <vertAlign val="superscript"/>
        <sz val="9"/>
        <rFont val="Times New Roman Cyr"/>
        <family val="1"/>
        <charset val="204"/>
      </rPr>
      <t>3</t>
    </r>
    <r>
      <rPr>
        <b/>
        <sz val="9"/>
        <rFont val="Times New Roman Cyr"/>
        <family val="1"/>
        <charset val="204"/>
      </rPr>
      <t xml:space="preserve">/час, Р=430Па, Nу=0,313кВт, Nдв=2500об/мин, в комплекте гибкие вставки Ду315 (2 шт), поз.В13
</t>
    </r>
  </si>
  <si>
    <t xml:space="preserve">Воздуховоды класса Н (нормальные) из оцинкованной стали, толщина 0,5 мм, диаметр до 200 мм. Прокладка
</t>
  </si>
  <si>
    <t>1120-0101-0304 РСНБ РК 2022 Кзтр и Кэм=1,06 Изм. и доп. вып. 32</t>
  </si>
  <si>
    <t xml:space="preserve">Воздуховоды класса Н (нормальные) из оцинкованной стали, толщина 0,6 мм, диаметр до 250 мм. Прокладка
</t>
  </si>
  <si>
    <t>Вентилятор В14</t>
  </si>
  <si>
    <t>246-303-0101 РСНБ РК 2022</t>
  </si>
  <si>
    <t xml:space="preserve">Дроссель-клапан в обечайке с сектором управления из тонколистовой оцинкованной и сортовой стали круглый диаметром до 400 мм
</t>
  </si>
  <si>
    <t>246-302-0203 РСНБ РК 2022</t>
  </si>
  <si>
    <t xml:space="preserve">Клапан обратный из листовой и сортовой стали прямоугольного сечения в горизонтальном или вертикальном воздуховоде марки КОП3, сечением 500х500 мм
</t>
  </si>
  <si>
    <t>246-304-0534 РСНБ РК 2022</t>
  </si>
  <si>
    <t xml:space="preserve">Решетка вытяжная, РАГ 150х400
</t>
  </si>
  <si>
    <t>246-304-0651 РСНБ РК 2022</t>
  </si>
  <si>
    <t xml:space="preserve">Решетка вытяжная, РАГ 400х150
</t>
  </si>
  <si>
    <t>Вентилятор В22</t>
  </si>
  <si>
    <t xml:space="preserve">Вентиляторы радиальные, масса до 0,05 т. Установка, поз.В22
</t>
  </si>
  <si>
    <r>
      <t>Вентилятор вытяжной центробежный в общепромышленном исполнении L=780м</t>
    </r>
    <r>
      <rPr>
        <b/>
        <vertAlign val="superscript"/>
        <sz val="9"/>
        <rFont val="Times New Roman Cyr"/>
        <family val="1"/>
        <charset val="204"/>
      </rPr>
      <t>3</t>
    </r>
    <r>
      <rPr>
        <b/>
        <sz val="9"/>
        <rFont val="Times New Roman Cyr"/>
        <family val="1"/>
        <charset val="204"/>
      </rPr>
      <t xml:space="preserve">/час, Р=380Па, Nу=0,18кВт, Nдв=1450об/мин, в комплекте гибкие вставки (2 шт), поз.В22
</t>
    </r>
  </si>
  <si>
    <t>246-302-0201 РСНБ РК 2022</t>
  </si>
  <si>
    <t xml:space="preserve">Клапан обратный из листовой и сортовой стали прямоугольного сечения в горизонтальном или вертикальном воздуховоде марки КОП1, сечением 250х250 мм
</t>
  </si>
  <si>
    <t>Вентилятор В23</t>
  </si>
  <si>
    <t>Вентилятор В32</t>
  </si>
  <si>
    <t xml:space="preserve">Вентиляторы радиальные, масса до 0,05 т. Установка, поз.В32
</t>
  </si>
  <si>
    <r>
      <t>Вентилятор вытяжной центробежный в общепромышленном исполнении L=680м</t>
    </r>
    <r>
      <rPr>
        <b/>
        <vertAlign val="superscript"/>
        <sz val="9"/>
        <rFont val="Times New Roman Cyr"/>
        <family val="1"/>
        <charset val="204"/>
      </rPr>
      <t>3</t>
    </r>
    <r>
      <rPr>
        <b/>
        <sz val="9"/>
        <rFont val="Times New Roman Cyr"/>
        <family val="1"/>
        <charset val="204"/>
      </rPr>
      <t xml:space="preserve">/час, Р=390Па, Nу=0,18кВт, Nдв=1450об/мин, в комплекте гибкие вставки (2 шт), поз.В32
</t>
    </r>
  </si>
  <si>
    <t>Вентилятор В35</t>
  </si>
  <si>
    <t>Вентилятор В36</t>
  </si>
  <si>
    <t>Вентилятор В37</t>
  </si>
  <si>
    <t>1120-1401-0102 РСНБ РК 2022 Кзтр и Кэм=1,06 Изм. и доп. вып. 28</t>
  </si>
  <si>
    <t xml:space="preserve">Вентиляторы радиальные, масса до 0,12 т. Установка, поз.В37
</t>
  </si>
  <si>
    <r>
      <t>Вентилятор вытяжной центробежный во взрывозащищенном исполнении L=4680м</t>
    </r>
    <r>
      <rPr>
        <b/>
        <vertAlign val="superscript"/>
        <sz val="9"/>
        <rFont val="Times New Roman Cyr"/>
        <family val="1"/>
        <charset val="204"/>
      </rPr>
      <t>3</t>
    </r>
    <r>
      <rPr>
        <b/>
        <sz val="9"/>
        <rFont val="Times New Roman Cyr"/>
        <family val="1"/>
        <charset val="204"/>
      </rPr>
      <t xml:space="preserve">/час, Р=350Па, Nу=0,75кВт, Nдв=960об/мин, в комплекте гибкие вставки (2 шт), виброизоляторы (4 шт), поз.В37
</t>
    </r>
  </si>
  <si>
    <t>246-302-1514 РСНБ РК 2022</t>
  </si>
  <si>
    <t xml:space="preserve">Клапан обратный взрывозащищенный прямоугольного сечения, с.5.904-58, АЗЕ 103-01 500х500
</t>
  </si>
  <si>
    <t>246-302-0679 РСНБ РК 2022</t>
  </si>
  <si>
    <t xml:space="preserve">Заслонка воздушная во взрывозащищенном исполнении с ручным управлением, с.5.904-49, АЗД 193-110, 200х300
</t>
  </si>
  <si>
    <t>246-304-0559 РСНБ РК 2022</t>
  </si>
  <si>
    <t xml:space="preserve">Решетка вытяжная, РАГ 200х500
</t>
  </si>
  <si>
    <t>1120-0101-0305 РСНБ РК 2022 Кзтр и Кэм=1,06 Изм. и доп. вып. 32</t>
  </si>
  <si>
    <t xml:space="preserve">Воздуховоды класса Н (нормальные) из оцинкованной стали, толщина 0,6 мм, диаметр до 355 мм. Прокладка
</t>
  </si>
  <si>
    <t>Вентилятор В38</t>
  </si>
  <si>
    <t xml:space="preserve">Вентиляторы радиальные, масса до 0,05 т. Установка, поз.В38
</t>
  </si>
  <si>
    <r>
      <t>Вентилятор вытяжной центробежный в коррозионностойком исполнении L=1800м</t>
    </r>
    <r>
      <rPr>
        <b/>
        <vertAlign val="superscript"/>
        <sz val="9"/>
        <rFont val="Times New Roman Cyr"/>
        <family val="1"/>
        <charset val="204"/>
      </rPr>
      <t>3</t>
    </r>
    <r>
      <rPr>
        <b/>
        <sz val="9"/>
        <rFont val="Times New Roman Cyr"/>
        <family val="1"/>
        <charset val="204"/>
      </rPr>
      <t xml:space="preserve">/час, Р=390Па, Nу=0,37кВт, Nдв=1500об/мин, в комплекте гибкие вставки (2 шт), виброизоляторы (4 шт), поз.В38
</t>
    </r>
  </si>
  <si>
    <t>246-302-0202 РСНБ РК 2022</t>
  </si>
  <si>
    <t xml:space="preserve">Клапан обратный из листовой и сортовой стали прямоугольного сечения в горизонтальном или вертикальном воздуховоде марки КОП7, сечением 300х400 мм
</t>
  </si>
  <si>
    <t>246-304-0557 РСНБ РК 2022</t>
  </si>
  <si>
    <t xml:space="preserve">Решетка вытяжная, РАГ 200х400
</t>
  </si>
  <si>
    <t>246-304-0653 РСНБ РК 2022</t>
  </si>
  <si>
    <t xml:space="preserve">Решетка вытяжная, РАГ 400х200
</t>
  </si>
  <si>
    <t>Вентилятор В42</t>
  </si>
  <si>
    <t>Вентилятор В43</t>
  </si>
  <si>
    <t>Вентилятор В45</t>
  </si>
  <si>
    <t xml:space="preserve">Вентиляторы радиальные, масса до 0,05 т. Установка, поз.В45
</t>
  </si>
  <si>
    <r>
      <t>Вентилятор вытяжной центробежный в коррозионностойком исполнении L=1340м</t>
    </r>
    <r>
      <rPr>
        <b/>
        <vertAlign val="superscript"/>
        <sz val="9"/>
        <rFont val="Times New Roman Cyr"/>
        <family val="1"/>
        <charset val="204"/>
      </rPr>
      <t>3</t>
    </r>
    <r>
      <rPr>
        <b/>
        <sz val="9"/>
        <rFont val="Times New Roman Cyr"/>
        <family val="1"/>
        <charset val="204"/>
      </rPr>
      <t xml:space="preserve">/час, Р=390Па, Nу=0,25кВт, Nдв=1500об/мин, в комплекте гибкие вставки (2 шт), виброизоляторы (4 шт), поз.В45
</t>
    </r>
  </si>
  <si>
    <t>246-304-0607 РСНБ РК 2022</t>
  </si>
  <si>
    <t xml:space="preserve">Решетка вытяжная, РАГ 300х200
</t>
  </si>
  <si>
    <t>Вентилятор В51</t>
  </si>
  <si>
    <t>Вентилятор В53</t>
  </si>
  <si>
    <t xml:space="preserve">Вентиляторы радиальные, масса до 0,05 т. Установка, поз.В53
</t>
  </si>
  <si>
    <r>
      <t>Вентилятор вытяжной центробежный в коррозионностойком исполнении L=1030м</t>
    </r>
    <r>
      <rPr>
        <b/>
        <vertAlign val="superscript"/>
        <sz val="9"/>
        <rFont val="Times New Roman Cyr"/>
        <family val="1"/>
        <charset val="204"/>
      </rPr>
      <t>3</t>
    </r>
    <r>
      <rPr>
        <b/>
        <sz val="9"/>
        <rFont val="Times New Roman Cyr"/>
        <family val="1"/>
        <charset val="204"/>
      </rPr>
      <t xml:space="preserve">/час, Р=390Па, Nу=0,18кВт, Nдв=1500об/мин, в комплекте гибкие вставки (2 шт), виброизоляторы (4 шт), поз.В53
</t>
    </r>
  </si>
  <si>
    <t xml:space="preserve">Заслонка воздушная с электроприводом, с.5.904-13, АЗД122.000, Р200Э
</t>
  </si>
  <si>
    <t>Вентилятор В57</t>
  </si>
  <si>
    <t xml:space="preserve">Вентиляторы радиальные, масса до 0,05 т. Установка, поз.В57
</t>
  </si>
  <si>
    <r>
      <t>Вентилятор вытяжной канальный в общепромышленном исполнении L=410м</t>
    </r>
    <r>
      <rPr>
        <b/>
        <vertAlign val="superscript"/>
        <sz val="9"/>
        <rFont val="Times New Roman Cyr"/>
        <family val="1"/>
        <charset val="204"/>
      </rPr>
      <t>3</t>
    </r>
    <r>
      <rPr>
        <b/>
        <sz val="9"/>
        <rFont val="Times New Roman Cyr"/>
        <family val="1"/>
        <charset val="204"/>
      </rPr>
      <t xml:space="preserve">/час, Р=360Па, Nу=0,163кВт, Nдв=2600об/мин, в комплекте гибкие вставки (2 шт), поз.В57
</t>
    </r>
  </si>
  <si>
    <t>246-304-0649 РСНБ РК 2022</t>
  </si>
  <si>
    <t xml:space="preserve">Решетка вытяжная, РАГ 400х100
</t>
  </si>
  <si>
    <t>Вентилятор В58</t>
  </si>
  <si>
    <t>246-304-0532 РСНБ РК 2022</t>
  </si>
  <si>
    <t xml:space="preserve">Решетка вытяжная, РАР 150х300
</t>
  </si>
  <si>
    <t>246-304-0605 РСНБ РК 2022</t>
  </si>
  <si>
    <t xml:space="preserve">Решетка вытяжная, РАР 300х150
</t>
  </si>
  <si>
    <t>Вентилятор В59</t>
  </si>
  <si>
    <t xml:space="preserve">Вентиляторы радиальные, масса до 0,05 т. Установка, поз.В59
</t>
  </si>
  <si>
    <r>
      <t>Вентилятор вытяжной центробежный в коррозионностойком исполнении L=1040м</t>
    </r>
    <r>
      <rPr>
        <b/>
        <vertAlign val="superscript"/>
        <sz val="9"/>
        <rFont val="Times New Roman Cyr"/>
        <family val="1"/>
        <charset val="204"/>
      </rPr>
      <t>3</t>
    </r>
    <r>
      <rPr>
        <b/>
        <sz val="9"/>
        <rFont val="Times New Roman Cyr"/>
        <family val="1"/>
        <charset val="204"/>
      </rPr>
      <t xml:space="preserve">/час, Р=350Па, Nу=0,18кВт, Nдв=1500об/мин, в комплекте гибкие вставки (2 шт), виброизоляторы (4 шт), поз.В59
</t>
    </r>
  </si>
  <si>
    <t>Вентилятор В61</t>
  </si>
  <si>
    <t xml:space="preserve">Вентиляторы радиальные, масса до 0,05 т. Установка, поз.В61
</t>
  </si>
  <si>
    <r>
      <t>Вентилятор вытяжной центробежный в общепромышленном исполнении L=1414м</t>
    </r>
    <r>
      <rPr>
        <b/>
        <vertAlign val="superscript"/>
        <sz val="9"/>
        <rFont val="Times New Roman Cyr"/>
        <family val="1"/>
        <charset val="204"/>
      </rPr>
      <t>3</t>
    </r>
    <r>
      <rPr>
        <b/>
        <sz val="9"/>
        <rFont val="Times New Roman Cyr"/>
        <family val="1"/>
        <charset val="204"/>
      </rPr>
      <t xml:space="preserve">/час, Р=450Па, Nу=0,37кВт, Nдв=1450об/мин, в комплекте гибкие вставки (2 шт), виброизоляторы (4 шт), поз.В61
</t>
    </r>
  </si>
  <si>
    <t>Вентилятор В64</t>
  </si>
  <si>
    <t xml:space="preserve">Вентиляторы радиальные, масса до 0,05 т. Установка, поз.В64
</t>
  </si>
  <si>
    <r>
      <t>Вентилятор вытяжной центробежный во взрывозащищенном исполнении L=1140м</t>
    </r>
    <r>
      <rPr>
        <b/>
        <vertAlign val="superscript"/>
        <sz val="9"/>
        <rFont val="Times New Roman Cyr"/>
        <family val="1"/>
        <charset val="204"/>
      </rPr>
      <t>3</t>
    </r>
    <r>
      <rPr>
        <b/>
        <sz val="9"/>
        <rFont val="Times New Roman Cyr"/>
        <family val="1"/>
        <charset val="204"/>
      </rPr>
      <t xml:space="preserve">/час, Р=400Па, Nу=0,25кВт, Nдв=1450об/мин, в комплекте гибкие вставки (2 шт), виброизоляторы (4 шт), поз.В64
</t>
    </r>
  </si>
  <si>
    <t>Вентилятор В66</t>
  </si>
  <si>
    <t>246-304-0551 РСНБ РК 2022</t>
  </si>
  <si>
    <t xml:space="preserve">Решетка вытяжная, РАР 200х150
</t>
  </si>
  <si>
    <t>246-304-0530 РСНБ РК 2022</t>
  </si>
  <si>
    <t xml:space="preserve">Решетка вытяжная, РАГ 150х200
</t>
  </si>
  <si>
    <t>Вентилятор В71</t>
  </si>
  <si>
    <r>
      <t>Вентилятор вытяжной центробежный во взрывозащи-щенном исполнении L=680(1400) 0м</t>
    </r>
    <r>
      <rPr>
        <b/>
        <vertAlign val="superscript"/>
        <sz val="9"/>
        <rFont val="Times New Roman Cyr"/>
        <family val="1"/>
        <charset val="204"/>
      </rPr>
      <t>3</t>
    </r>
    <r>
      <rPr>
        <b/>
        <sz val="9"/>
        <rFont val="Times New Roman Cyr"/>
        <family val="1"/>
        <charset val="204"/>
      </rPr>
      <t xml:space="preserve">/час, Р=400Па, Nу=0,18кВт, Nдв=1450об/мин, в комплекте гибкие вставки (2 шт), виброизоляторы (4 шт), поз.В71
</t>
    </r>
  </si>
  <si>
    <t>246-302-1505 РСНБ РК 2022</t>
  </si>
  <si>
    <t xml:space="preserve">Клапан обратный взрывозащищенный прямоугольного сечения, с.5.904-58, АЗЕ 102-01 250х250
</t>
  </si>
  <si>
    <t xml:space="preserve">Решетка вытяжная, РАГ 150х300
</t>
  </si>
  <si>
    <t xml:space="preserve">Решетка вытяжная, РАГ 300х150
</t>
  </si>
  <si>
    <t>Вентилятор В72</t>
  </si>
  <si>
    <t>246-306-0210 РСНБ РК 2022</t>
  </si>
  <si>
    <t xml:space="preserve">Клапан противопожарный огнезадерживающий круглый КПЖ-1 ОГ, предел огнестойкости EI 60 с приводом Vilman 5Nm диаметром 250 мм
</t>
  </si>
  <si>
    <t>Вентилятор В73</t>
  </si>
  <si>
    <t>246-302-0603 РСНБ РК 2022</t>
  </si>
  <si>
    <t xml:space="preserve">Заслонка воздушная во взрывозащищенном исполнении с ручным управлением, с.5.904-49, АЗД 193 200х100
</t>
  </si>
  <si>
    <t>Вентилятор В73-1</t>
  </si>
  <si>
    <t>Вентилятор В76</t>
  </si>
  <si>
    <r>
      <t>Вентилятор вытяжной центробежный во взрывозащищенном исполнении L=2800м</t>
    </r>
    <r>
      <rPr>
        <b/>
        <vertAlign val="superscript"/>
        <sz val="9"/>
        <rFont val="Times New Roman Cyr"/>
        <family val="1"/>
        <charset val="204"/>
      </rPr>
      <t>3</t>
    </r>
    <r>
      <rPr>
        <b/>
        <sz val="9"/>
        <rFont val="Times New Roman Cyr"/>
        <family val="1"/>
        <charset val="204"/>
      </rPr>
      <t xml:space="preserve">/час, Р=500Па, Nу=0,75кВт, Nдв=1450об/мин, в комплекте гибкие вставки (2 шт), виброизоляторы (4 шт), поз.В76
</t>
    </r>
  </si>
  <si>
    <t xml:space="preserve">Клапан противопожарный огнезадерживающий прямоугольный КПВ-1-«В», предел огнестойкости EI 60 с приводом Vilman 5Nm размерами от 100 до 400 мм размерами 250 мм х 400 мм
</t>
  </si>
  <si>
    <t>246-302-1410 РСНБ РК 2022</t>
  </si>
  <si>
    <t xml:space="preserve">Клапан обратный взрывозащищенный круглого сечения, с.5.904-58, АЗЕ 101-03 диаметром 400 мм
</t>
  </si>
  <si>
    <t>246-302-0304 РСНБ РК 2022</t>
  </si>
  <si>
    <t xml:space="preserve">Заслонка воздушная взрывозащищенная, с.5.904-49, АЗД 196 Р200Р
</t>
  </si>
  <si>
    <t>Кондиционеры К38-K42, K43, K44, K45, K46</t>
  </si>
  <si>
    <t>1120-2601-1603 РСНБ РК 2022 Кзтр и Кэм=1,06</t>
  </si>
  <si>
    <t xml:space="preserve">Сплит-системы с внутренним блоком мощностью до 5 кВт. Установка на стене, поз.К38-K4
</t>
  </si>
  <si>
    <t>1 сплит-система</t>
  </si>
  <si>
    <t>KazInterCool LLP РК</t>
  </si>
  <si>
    <t xml:space="preserve">Кондиционер бытовой настенный, номинальной холодопроизводительностью 4,2кВт, в комплекте внутренний блок МSZ-AP42VGK, наружный блок МUZ-AP42VG, поз.К38-K4
</t>
  </si>
  <si>
    <t xml:space="preserve">Сплит-системы с внутренним блоком мощностью до 5 кВт. Установка на стене, поз.K43, K44
</t>
  </si>
  <si>
    <t xml:space="preserve">Кондиционер бытовой настенный, номинальной холодопроизводительностью 3,5кВт, в комплекте внутренний блок МSZ-AP35VGK, наружный блок МUZ-AP35VG, поз.K43, K44
</t>
  </si>
  <si>
    <t>1120-2601-1604 РСНБ РК 2022 Кзтр и Кэм=1,06</t>
  </si>
  <si>
    <t xml:space="preserve">Сплит-системы с внутренним блоком мощностью до 8 кВт. Установка на стене, поз.K45, K46
</t>
  </si>
  <si>
    <t xml:space="preserve">Кондиционер бытовой настенный, номинальной холодопроизводительностью 7,1кВт, в комплекте внутренний блок МSZ-AP71VGK, наружный блок МUZ-AP71VG, поз.K45, K46
</t>
  </si>
  <si>
    <t>1120-1101-0105 РСНБ РК 2022 Кзтр и Кэм=1,06 Изм. и доп. вып. 28</t>
  </si>
  <si>
    <t xml:space="preserve">Двери герметические утепленные, размер 1250х500 мм. Установка
</t>
  </si>
  <si>
    <t>дверь</t>
  </si>
  <si>
    <t>ИТОГО ПО РАЗДЕЛУ 6</t>
  </si>
  <si>
    <t>РАЗДЕЛ 7. Холодоснабжение</t>
  </si>
  <si>
    <t>1312-0104-0101 РСНБ РК 2022 Кзтр и Кэм=1,09</t>
  </si>
  <si>
    <t xml:space="preserve">Трубопровод из медных труб на условное давление до 2,5 МПа, диаметр труб наружный 18 мм. Монтаж оборудования
</t>
  </si>
  <si>
    <t>НР - 61%; СП - 8%</t>
  </si>
  <si>
    <t>ТОО "AsiaFrost", РК</t>
  </si>
  <si>
    <t xml:space="preserve">Труба медная 1/4” (6,35мм)
</t>
  </si>
  <si>
    <t xml:space="preserve">Труба медная 3/8” (9,52мм)
</t>
  </si>
  <si>
    <t xml:space="preserve">Труба медная 1/2” (12,7мм)
</t>
  </si>
  <si>
    <t>1312-0104-0103 РСНБ РК 2022 Кзтр и Кэм=1,09</t>
  </si>
  <si>
    <t xml:space="preserve">Трубопровод из медных труб на условное давление до 2,5 МПа, диаметр труб наружный 35 мм. Монтаж оборудования
</t>
  </si>
  <si>
    <t xml:space="preserve">Труба медная 35 мм
</t>
  </si>
  <si>
    <t>1312-0104-0102 РСНБ РК 2022 Кзтр и Кэм=1,09</t>
  </si>
  <si>
    <t xml:space="preserve">Трубопровод из медных труб на условное давление до 2,5 МПа, диаметр труб наружный 28 мм. Монтаж оборудования
</t>
  </si>
  <si>
    <t xml:space="preserve">Труба медная 22 мм
</t>
  </si>
  <si>
    <t>1116-0301-0202 РСНБ РК 2022 Кзтр и Кэм=1,06 Изм. и доп. вып. 32</t>
  </si>
  <si>
    <t xml:space="preserve">Трубопроводы водоснабжения из стальных водогазопроводных оцинкованных труб, диаметр до 20 мм. Прокладка
</t>
  </si>
  <si>
    <t>261-305-0208 РСНБ РК 2022</t>
  </si>
  <si>
    <t xml:space="preserve">Узлы укрупненные монтажные /трубопроводы/ для водоснабжения из стальных водогазопроводных оцинкованных труб с гильзами, d=20 мм
</t>
  </si>
  <si>
    <t>1116-0501-0202 РСНБ РК 2022 Кзтр и Кэм=1,06</t>
  </si>
  <si>
    <t xml:space="preserve">Трубопроводы водоснабжения из напорных полимерных труб, наружный диаметр 25 мм. Прокладка на сварных соединениях в раструб
</t>
  </si>
  <si>
    <t>241-205-2201 РСНБ РК 2022</t>
  </si>
  <si>
    <t xml:space="preserve">Труба напорная из полипропилена PP-R армированная SDR 6 PN 20 ГОСТ 32415-2013 размерами 25x4,2 мм
</t>
  </si>
  <si>
    <t>1126-0101-1701 РСНБ РК 2022 Кзтр и Кэм=1,12 Изм. и доп. вып. 32</t>
  </si>
  <si>
    <t xml:space="preserve">Трубопроводы диаметром до 160 мм. Изоляция трубками из вспененного каучука
</t>
  </si>
  <si>
    <t>234-303-0202 РСНБ РК 2022</t>
  </si>
  <si>
    <t xml:space="preserve">Термоизоляция трубчатая для медных трубок и для дренажных трубопроводов, толщиной 9мм, диаметром 7 мм
</t>
  </si>
  <si>
    <t>234-303-0203 РСНБ РК 2022</t>
  </si>
  <si>
    <t xml:space="preserve">Термоизоляция трубчатая для медных трубок и для дренажных трубопроводов, толщиной 9мм, диаметром 10 мм
</t>
  </si>
  <si>
    <t>234-303-0205 РСНБ РК 2022</t>
  </si>
  <si>
    <t xml:space="preserve">Термоизоляция трубчатая для медных трубок и для дренажных трубопроводов, толщиной 9мм, диаметром 13 мм
</t>
  </si>
  <si>
    <t>234-303-0212 РСНБ РК 2022</t>
  </si>
  <si>
    <t xml:space="preserve">Термоизоляция трубчатая для медных трубок и для дренажных трубопроводов, толщиной 9мм, диаметром 35 мм
</t>
  </si>
  <si>
    <t>234-303-0208 РСНБ РК 2022</t>
  </si>
  <si>
    <t xml:space="preserve">Термоизоляция трубчатая для медных трубок и для дренажных трубопроводов, толщиной 9мм, диаметром 22 мм
</t>
  </si>
  <si>
    <t>234-303-0501 РСНБ РК 2022</t>
  </si>
  <si>
    <t xml:space="preserve">Термоизоляция трубчатая для медных трубок и для дренажных трубопроводов, толщиной 25мм, диаметром 7 мм
</t>
  </si>
  <si>
    <t xml:space="preserve">Термоизоляция трубчатая для медных трубок и для дренажных трубопроводов, толщиной 25мм, диаметром 10 мм
</t>
  </si>
  <si>
    <t xml:space="preserve">Термоизоляция трубчатая для медных трубок и для дренажных трубопроводов, толщиной 25мм, диаметром 13 мм
</t>
  </si>
  <si>
    <t>234-303-0507 РСНБ РК 2022</t>
  </si>
  <si>
    <t xml:space="preserve">Термоизоляция трубчатая для медных трубок и для дренажных трубопроводов, толщиной 25мм, диаметром 35 мм
</t>
  </si>
  <si>
    <t>234-303-0503 РСНБ РК 2022</t>
  </si>
  <si>
    <t xml:space="preserve">Термоизоляция трубчатая для медных трубок и для дренажных трубопроводов, толщиной 25мм, диаметром 22 мм
</t>
  </si>
  <si>
    <t>234-304-2704 РСНБ РК 2022</t>
  </si>
  <si>
    <t xml:space="preserve">Лента тефлоновая шириной 80 мм, длиной 10 м
</t>
  </si>
  <si>
    <t>рулон</t>
  </si>
  <si>
    <t>ИТОГО ПО РАЗДЕЛУ 7</t>
  </si>
  <si>
    <t>- Оборудование, инвентарь</t>
  </si>
  <si>
    <t>ведущий инженер Н.А. Андрущенко</t>
  </si>
  <si>
    <t>№ 2-1-1</t>
  </si>
  <si>
    <r>
      <t xml:space="preserve">003-0141
</t>
    </r>
    <r>
      <rPr>
        <i/>
        <sz val="7.5"/>
        <rFont val="Times New Roman"/>
        <family val="1"/>
        <charset val="204"/>
      </rPr>
      <t>РСНБ РК 2022</t>
    </r>
  </si>
  <si>
    <t>Затраты труда рабочих (средний разряд работы 4,1). Работы отделочные и изоляционные</t>
  </si>
  <si>
    <r>
      <t xml:space="preserve">007-0140
</t>
    </r>
    <r>
      <rPr>
        <i/>
        <sz val="7.5"/>
        <rFont val="Times New Roman"/>
        <family val="1"/>
        <charset val="204"/>
      </rPr>
      <t>РСНБ РК 2022</t>
    </r>
  </si>
  <si>
    <t>Затраты труда рабочих (средний разряд работы 4). Работы по монтажу оборудования</t>
  </si>
  <si>
    <r>
      <t xml:space="preserve">004-0141
</t>
    </r>
    <r>
      <rPr>
        <i/>
        <sz val="7.5"/>
        <rFont val="Times New Roman"/>
        <family val="1"/>
        <charset val="204"/>
      </rPr>
      <t>РСНБ РК 2022</t>
    </r>
  </si>
  <si>
    <t>Затраты труда рабочих (средний разряд работы 4,1). Работы по устройству внутренних и наружных инженерных систем</t>
  </si>
  <si>
    <r>
      <t xml:space="preserve">004-0137
</t>
    </r>
    <r>
      <rPr>
        <i/>
        <sz val="7.5"/>
        <rFont val="Times New Roman"/>
        <family val="1"/>
        <charset val="204"/>
      </rPr>
      <t>РСНБ РК 2022</t>
    </r>
  </si>
  <si>
    <t>Затраты труда рабочих (средний разряд работы 3,7). Работы по устройству внутренних и наружных инженерных систем</t>
  </si>
  <si>
    <r>
      <t xml:space="preserve">004-0133
</t>
    </r>
    <r>
      <rPr>
        <i/>
        <sz val="7.5"/>
        <rFont val="Times New Roman"/>
        <family val="1"/>
        <charset val="204"/>
      </rPr>
      <t>РСНБ РК 2022</t>
    </r>
  </si>
  <si>
    <t>Затраты труда рабочих (средний разряд работы 3,3). Работы по устройству внутренних и наружных инженерных систем</t>
  </si>
  <si>
    <r>
      <t xml:space="preserve">004-0139
</t>
    </r>
    <r>
      <rPr>
        <i/>
        <sz val="7.5"/>
        <rFont val="Times New Roman"/>
        <family val="1"/>
        <charset val="204"/>
      </rPr>
      <t>РСНБ РК 2022</t>
    </r>
  </si>
  <si>
    <t>Затраты труда рабочих (средний разряд работы 3,9). Работы по устройству внутренних и наружных инженерных систем</t>
  </si>
  <si>
    <r>
      <t xml:space="preserve">004-0134
</t>
    </r>
    <r>
      <rPr>
        <i/>
        <sz val="7.5"/>
        <rFont val="Times New Roman"/>
        <family val="1"/>
        <charset val="204"/>
      </rPr>
      <t>РСНБ РК 2022</t>
    </r>
  </si>
  <si>
    <t>Затраты труда рабочих (средний разряд работы 3,4). Работы по устройству внутренних и наружных инженерных систем</t>
  </si>
  <si>
    <r>
      <t xml:space="preserve">003-0142
</t>
    </r>
    <r>
      <rPr>
        <i/>
        <sz val="7.5"/>
        <rFont val="Times New Roman"/>
        <family val="1"/>
        <charset val="204"/>
      </rPr>
      <t>РСНБ РК 2022</t>
    </r>
  </si>
  <si>
    <t>Затраты труда рабочих (средний разряд работы 4,2). Работы отделочные и изоляционные</t>
  </si>
  <si>
    <r>
      <t xml:space="preserve">004-0150
</t>
    </r>
    <r>
      <rPr>
        <i/>
        <sz val="7.5"/>
        <rFont val="Times New Roman"/>
        <family val="1"/>
        <charset val="204"/>
      </rPr>
      <t>РСНБ РК 2022</t>
    </r>
  </si>
  <si>
    <t>Затраты труда рабочих (средний разряд работы 5). Работы по устройству внутренних и наружных инженерных систем</t>
  </si>
  <si>
    <r>
      <t xml:space="preserve">003-0133
</t>
    </r>
    <r>
      <rPr>
        <i/>
        <sz val="7.5"/>
        <rFont val="Times New Roman"/>
        <family val="1"/>
        <charset val="204"/>
      </rPr>
      <t>РСНБ РК 2022</t>
    </r>
  </si>
  <si>
    <t>Затраты труда рабочих (средний разряд работы 3,3). Работы отделочные и изоляционные</t>
  </si>
  <si>
    <r>
      <t xml:space="preserve">004-0153
</t>
    </r>
    <r>
      <rPr>
        <i/>
        <sz val="7.5"/>
        <rFont val="Times New Roman"/>
        <family val="1"/>
        <charset val="204"/>
      </rPr>
      <t>РСНБ РК 2022</t>
    </r>
  </si>
  <si>
    <t>Затраты труда рабочих (средний разряд работы 5,3). Работы по устройству внутренних и наружных инженерных систем</t>
  </si>
  <si>
    <r>
      <t xml:space="preserve">004-0144
</t>
    </r>
    <r>
      <rPr>
        <i/>
        <sz val="7.5"/>
        <rFont val="Times New Roman"/>
        <family val="1"/>
        <charset val="204"/>
      </rPr>
      <t>РСНБ РК 2022</t>
    </r>
  </si>
  <si>
    <t>Затраты труда рабочих (средний разряд работы 4,4). Работы по устройству внутренних и наружных инженерных систем</t>
  </si>
  <si>
    <r>
      <t xml:space="preserve">004-0138
</t>
    </r>
    <r>
      <rPr>
        <i/>
        <sz val="7.5"/>
        <rFont val="Times New Roman"/>
        <family val="1"/>
        <charset val="204"/>
      </rPr>
      <t>РСНБ РК 2022</t>
    </r>
  </si>
  <si>
    <t>Затраты труда рабочих (средний разряд работы 3,8). Работы по устройству внутренних и наружных инженерных систем</t>
  </si>
  <si>
    <t>(186042,08)</t>
  </si>
  <si>
    <t>СТРОИТЕЛЬНЫЕ МАШИНЫ И МЕХАНИЗМЫ (ЗАТРАТ 55,5222% ПРИ ПОРОГЕ 80%)</t>
  </si>
  <si>
    <t>СТРОИТЕЛЬНЫЕ МАШИНЫ И МЕХАНИЗМЫ (ЗАТРАТ 26,9891% ПРИ ПОРОГЕ 15%)</t>
  </si>
  <si>
    <t>СТРОИТЕЛЬНЫЕ МАШИНЫ И МЕХАНИЗМЫ (ЗАТРАТ 17,4887% ПРИ ПОРОГЕ 5%)</t>
  </si>
  <si>
    <r>
      <t xml:space="preserve">314-102-0302
</t>
    </r>
    <r>
      <rPr>
        <i/>
        <sz val="7.5"/>
        <rFont val="Times New Roman"/>
        <family val="1"/>
        <charset val="204"/>
      </rPr>
      <t>РСНБ РК 2022</t>
    </r>
  </si>
  <si>
    <t>Краны на автомобильном ходу при работе на монтаже технологического оборудования максимальной грузоподъёмностью 10 т</t>
  </si>
  <si>
    <r>
      <t xml:space="preserve">324-108-0301
</t>
    </r>
    <r>
      <rPr>
        <i/>
        <sz val="7.5"/>
        <rFont val="Times New Roman"/>
        <family val="1"/>
        <charset val="204"/>
      </rPr>
      <t>РСНБ РК 2022</t>
    </r>
  </si>
  <si>
    <t>Станки трубогибочные для труб диаметром от 200 до 500 мм</t>
  </si>
  <si>
    <r>
      <t xml:space="preserve">324-105-0401
</t>
    </r>
    <r>
      <rPr>
        <i/>
        <sz val="7.5"/>
        <rFont val="Times New Roman"/>
        <family val="1"/>
        <charset val="204"/>
      </rPr>
      <t>РСНБ РК 2022</t>
    </r>
  </si>
  <si>
    <t>Установка для гидравлических испытаний трубопроводов, давление нагнетания от 0,1 МПа (1 кгс/см2) до 10 МПа (100 кгс/см2)</t>
  </si>
  <si>
    <r>
      <t xml:space="preserve">324-106-0401
</t>
    </r>
    <r>
      <rPr>
        <i/>
        <sz val="7.5"/>
        <rFont val="Times New Roman"/>
        <family val="1"/>
        <charset val="204"/>
      </rPr>
      <t>РСНБ РК 2022</t>
    </r>
  </si>
  <si>
    <t>Установки для изготовления бандажей, диафрагм, пряжек</t>
  </si>
  <si>
    <r>
      <t xml:space="preserve">315-202-1302
</t>
    </r>
    <r>
      <rPr>
        <i/>
        <sz val="7.5"/>
        <rFont val="Times New Roman"/>
        <family val="1"/>
        <charset val="204"/>
      </rPr>
      <t>РСНБ РК 2022</t>
    </r>
  </si>
  <si>
    <t>Аппараты для ручной сварки пластиковых труб диаметром до 110 мм</t>
  </si>
  <si>
    <r>
      <t xml:space="preserve">343-202-0101
</t>
    </r>
    <r>
      <rPr>
        <i/>
        <sz val="7.5"/>
        <rFont val="Times New Roman"/>
        <family val="1"/>
        <charset val="204"/>
      </rPr>
      <t>РСНБ РК 2022</t>
    </r>
  </si>
  <si>
    <t>Машины шлифовальные электрические</t>
  </si>
  <si>
    <t>СТРОИТЕЛЬНЫЕ МАТЕРИАЛЫ И КОНСТРУКЦИИ (ЗАТРАТ 80,7349% ПРИ ПОРОГЕ 80%)</t>
  </si>
  <si>
    <r>
      <t xml:space="preserve">246-103-0107
</t>
    </r>
    <r>
      <rPr>
        <i/>
        <sz val="7.5"/>
        <rFont val="Times New Roman"/>
        <family val="1"/>
        <charset val="204"/>
      </rPr>
      <t>РСНБ РК 2022</t>
    </r>
  </si>
  <si>
    <t>Воздуховод класса Н из тонколистовой оцинкованной с непрерывных линий стали толщиной 0,7 мм прямоугольного сечения</t>
  </si>
  <si>
    <r>
      <t>м</t>
    </r>
    <r>
      <rPr>
        <vertAlign val="superscript"/>
        <sz val="10"/>
        <rFont val="Times New Roman"/>
        <family val="1"/>
        <charset val="204"/>
      </rPr>
      <t>2</t>
    </r>
  </si>
  <si>
    <t>Т РК</t>
  </si>
  <si>
    <t>Дроссель-клапан с ручным управлением, общепромышленный, прямоугольного сечения 400х400</t>
  </si>
  <si>
    <r>
      <t xml:space="preserve">246-103-0111
</t>
    </r>
    <r>
      <rPr>
        <i/>
        <sz val="7.5"/>
        <rFont val="Times New Roman"/>
        <family val="1"/>
        <charset val="204"/>
      </rPr>
      <t>РСНБ РК 2022</t>
    </r>
  </si>
  <si>
    <t>Воздуховод класса Н из тонколистовой оцинкованной с непрерывных линий стали толщиной 1,0 мм прямоугольного сечения</t>
  </si>
  <si>
    <t>Дроссель-клапан с ручным управлением, общепромышленный, прямоугольного сечения 400х250</t>
  </si>
  <si>
    <r>
      <t xml:space="preserve">245-506-0116
</t>
    </r>
    <r>
      <rPr>
        <i/>
        <sz val="7.5"/>
        <rFont val="Times New Roman"/>
        <family val="1"/>
        <charset val="204"/>
      </rPr>
      <t>РСНБ РК 2022</t>
    </r>
  </si>
  <si>
    <t>Клапан ручной балансировочный, типа MNF, PN16, DN 65</t>
  </si>
  <si>
    <r>
      <t xml:space="preserve">246-103-0106
</t>
    </r>
    <r>
      <rPr>
        <i/>
        <sz val="7.5"/>
        <rFont val="Times New Roman"/>
        <family val="1"/>
        <charset val="204"/>
      </rPr>
      <t>РСНБ РК 2022</t>
    </r>
  </si>
  <si>
    <t>Воздуховод класса Н из тонколистовой оцинкованной с непрерывных линий стали толщиной 0,5 мм прямоугольного сечения</t>
  </si>
  <si>
    <r>
      <t xml:space="preserve">246-306-0679
</t>
    </r>
    <r>
      <rPr>
        <i/>
        <sz val="7.5"/>
        <rFont val="Times New Roman"/>
        <family val="1"/>
        <charset val="204"/>
      </rPr>
      <t>РСНБ РК 2022</t>
    </r>
  </si>
  <si>
    <t>Клапан противопожарный огнезадерживающий прямоугольный КПЖ-1 ОГ, предел огнестойкости EI 60 с приводом Vilman 5Nm размерами от 100 до 400 мм размерами 400 мм х 400 мм</t>
  </si>
  <si>
    <t>Дроссель-клапан с ручным управлением, общепромышленный, прямоугольного сечения 300х250</t>
  </si>
  <si>
    <t>Дроссель-клапан с ручным управлением, общепромышленный, прямоугольного сечения 700х400</t>
  </si>
  <si>
    <t>Т ТОО "AsiaFrost", РК</t>
  </si>
  <si>
    <t>Труба медная 35 мм</t>
  </si>
  <si>
    <r>
      <t xml:space="preserve">246-304-0761
</t>
    </r>
    <r>
      <rPr>
        <i/>
        <sz val="7.5"/>
        <rFont val="Times New Roman"/>
        <family val="1"/>
        <charset val="204"/>
      </rPr>
      <t>РСНБ РК 2022</t>
    </r>
  </si>
  <si>
    <t>Квадратный потолочный диффузор, САД 600х600, сечением 600 мм х 600 мм</t>
  </si>
  <si>
    <r>
      <t xml:space="preserve">246-303-0202
</t>
    </r>
    <r>
      <rPr>
        <i/>
        <sz val="7.5"/>
        <rFont val="Times New Roman"/>
        <family val="1"/>
        <charset val="204"/>
      </rPr>
      <t>РСНБ РК 2022</t>
    </r>
  </si>
  <si>
    <t>Дроссель-клапан в обечайке с сектором управления из тонколистовой оцинкованной и сортовой стали прямоугольный периметром от 701 мм до 1000 мм</t>
  </si>
  <si>
    <r>
      <t xml:space="preserve">246-301-0503
</t>
    </r>
    <r>
      <rPr>
        <i/>
        <sz val="7.5"/>
        <rFont val="Times New Roman"/>
        <family val="1"/>
        <charset val="204"/>
      </rPr>
      <t>РСНБ РК 2022</t>
    </r>
  </si>
  <si>
    <t>Металл для крепления</t>
  </si>
  <si>
    <r>
      <t xml:space="preserve">234-201-0205
</t>
    </r>
    <r>
      <rPr>
        <i/>
        <sz val="7.5"/>
        <rFont val="Times New Roman"/>
        <family val="1"/>
        <charset val="204"/>
      </rPr>
      <t>РСНБ РК 2022</t>
    </r>
  </si>
  <si>
    <t>Мат минераловатный базальтовый прошивной ГОСТ 21880-2011 из тонкого волокна с обкладкой из металлической сетки с одной стороны МБТВ-100</t>
  </si>
  <si>
    <t>Дроссель-клапан с ручным управлением, общепромышленный, прямоугольного сечения 800х600</t>
  </si>
  <si>
    <r>
      <t xml:space="preserve">234-304-2704
</t>
    </r>
    <r>
      <rPr>
        <i/>
        <sz val="7.5"/>
        <rFont val="Times New Roman"/>
        <family val="1"/>
        <charset val="204"/>
      </rPr>
      <t>РСНБ РК 2022</t>
    </r>
  </si>
  <si>
    <t>Лента тефлоновая шириной 80 мм, длиной 10 м</t>
  </si>
  <si>
    <t>Дроссель-клапан с ручным управлением, общепромышленный, прямоугольного сечения 700х500</t>
  </si>
  <si>
    <r>
      <t xml:space="preserve">217-101-0107
</t>
    </r>
    <r>
      <rPr>
        <i/>
        <sz val="7.5"/>
        <rFont val="Times New Roman"/>
        <family val="1"/>
        <charset val="204"/>
      </rPr>
      <t>РСНБ РК 2022</t>
    </r>
  </si>
  <si>
    <t>Болт с гайкой и шайбой ГОСТ ISO 8992-2015 строительный</t>
  </si>
  <si>
    <r>
      <t xml:space="preserve">246-306-0683
</t>
    </r>
    <r>
      <rPr>
        <i/>
        <sz val="7.5"/>
        <rFont val="Times New Roman"/>
        <family val="1"/>
        <charset val="204"/>
      </rPr>
      <t>РСНБ РК 2022</t>
    </r>
  </si>
  <si>
    <t>Клапан противопожарный огнезадерживающий прямоугольный КПЖ-1 ОГ, предел огнестойкости EI 60 с приводом Vilman 5Nm размерами от 100 до 400 мм размерами 400 мм х 600 мм</t>
  </si>
  <si>
    <r>
      <t xml:space="preserve">242-204-0301
</t>
    </r>
    <r>
      <rPr>
        <i/>
        <sz val="7.5"/>
        <rFont val="Times New Roman"/>
        <family val="1"/>
        <charset val="204"/>
      </rPr>
      <t>РСНБ РК 2022</t>
    </r>
  </si>
  <si>
    <t>Кран шаровый стальной муфтовый (В-В), стандартнопроходной, для воды, пара,нефтепродуктов, Т до +200°С, PN 40 ГОСТ 21345-2005 DN 15</t>
  </si>
  <si>
    <r>
      <t xml:space="preserve">246-303-0201
</t>
    </r>
    <r>
      <rPr>
        <i/>
        <sz val="7.5"/>
        <rFont val="Times New Roman"/>
        <family val="1"/>
        <charset val="204"/>
      </rPr>
      <t>РСНБ РК 2022</t>
    </r>
  </si>
  <si>
    <t>Дроссель-клапан в обечайке с сектором управления из тонколистовой оцинкованной и сортовой стали прямоугольный периметром до 700 мм</t>
  </si>
  <si>
    <t>Дроссель-клапан с ручным управлением, общепромышленный, прямоугольного сечения 600х300</t>
  </si>
  <si>
    <t>Дроссель-клапан с ручным управлением, общепромышленный, прямоугольного сечения 600х400</t>
  </si>
  <si>
    <r>
      <t xml:space="preserve">241-102-0151
</t>
    </r>
    <r>
      <rPr>
        <i/>
        <sz val="7.5"/>
        <rFont val="Times New Roman"/>
        <family val="1"/>
        <charset val="204"/>
      </rPr>
      <t>РСНБ РК 2022</t>
    </r>
  </si>
  <si>
    <t>Труба стальная электросварная прямошовная диаметром от 15 до 114 мм ГОСТ 10705-80 размерами 76х3,0 мм</t>
  </si>
  <si>
    <r>
      <t xml:space="preserve">246-306-0638
</t>
    </r>
    <r>
      <rPr>
        <i/>
        <sz val="7.5"/>
        <rFont val="Times New Roman"/>
        <family val="1"/>
        <charset val="204"/>
      </rPr>
      <t>РСНБ РК 2022</t>
    </r>
  </si>
  <si>
    <t>Клапан противопожарный огнезадерживающий прямоугольный КПЖ-1 ОГ, предел огнестойкости EI 60 с приводом Vilman 5Nm размерами от 100 до 400 мм размерами 250 мм х 400 мм</t>
  </si>
  <si>
    <r>
      <t xml:space="preserve">246-103-0101
</t>
    </r>
    <r>
      <rPr>
        <i/>
        <sz val="7.5"/>
        <rFont val="Times New Roman"/>
        <family val="1"/>
        <charset val="204"/>
      </rPr>
      <t>РСНБ РК 2022</t>
    </r>
  </si>
  <si>
    <t>Воздуховод класса Н из тонколистовой оцинкованной с непрерывных линий стали толщиной 0,5 мм круглого сечения</t>
  </si>
  <si>
    <r>
      <t xml:space="preserve">246-103-0102
</t>
    </r>
    <r>
      <rPr>
        <i/>
        <sz val="7.5"/>
        <rFont val="Times New Roman"/>
        <family val="1"/>
        <charset val="204"/>
      </rPr>
      <t>РСНБ РК 2022</t>
    </r>
  </si>
  <si>
    <t>Воздуховод класса Н из тонколистовой оцинкованной с непрерывных линий стали толщиной 0,6 мм круглого сечения</t>
  </si>
  <si>
    <t>Дроссель-клапан с ручным управлением, общепромышленный, прямоугольного сечения 500х300</t>
  </si>
  <si>
    <r>
      <t xml:space="preserve">246-306-0687
</t>
    </r>
    <r>
      <rPr>
        <i/>
        <sz val="7.5"/>
        <rFont val="Times New Roman"/>
        <family val="1"/>
        <charset val="204"/>
      </rPr>
      <t>РСНБ РК 2022</t>
    </r>
  </si>
  <si>
    <t>Клапан противопожарный огнезадерживающий прямоугольный КПЖ-1 ОГ, предел огнестойкости EI 60 с приводом Vilman 5Nm размерами от 100 до 400 мм размерами 400 мм х 800 мм</t>
  </si>
  <si>
    <r>
      <t xml:space="preserve">234-201-0201
</t>
    </r>
    <r>
      <rPr>
        <i/>
        <sz val="7.5"/>
        <rFont val="Times New Roman"/>
        <family val="1"/>
        <charset val="204"/>
      </rPr>
      <t>РСНБ РК 2022</t>
    </r>
  </si>
  <si>
    <t>Мат минераловатный базальтовый прошивной ГОСТ 21880-2011 из тонкого волокна с обкладкой из металлической сетки с одной стороны МБТВ-30</t>
  </si>
  <si>
    <t>Труба медная 22 мм</t>
  </si>
  <si>
    <r>
      <t xml:space="preserve">246-304-0681
</t>
    </r>
    <r>
      <rPr>
        <i/>
        <sz val="7.5"/>
        <rFont val="Times New Roman"/>
        <family val="1"/>
        <charset val="204"/>
      </rPr>
      <t>РСНБ РК 2022</t>
    </r>
  </si>
  <si>
    <t>Квадратный потолочный диффузор, САД 450х450, сечением 450 мм х 450 мм</t>
  </si>
  <si>
    <t>СТРОИТЕЛЬНЫЕ МАТЕРИАЛЫ И КОНСТРУКЦИИ (ЗАТРАТ 15,9231% ПРИ ПОРОГЕ 15%)</t>
  </si>
  <si>
    <r>
      <t xml:space="preserve">246-302-1410
</t>
    </r>
    <r>
      <rPr>
        <i/>
        <sz val="7.5"/>
        <rFont val="Times New Roman"/>
        <family val="1"/>
        <charset val="204"/>
      </rPr>
      <t>РСНБ РК 2022</t>
    </r>
  </si>
  <si>
    <t>Клапан обратный взрывозащищенный круглого сечения, с.5.904-58, АЗЕ 101-03 диаметром 400 мм</t>
  </si>
  <si>
    <r>
      <t xml:space="preserve">246-304-0609
</t>
    </r>
    <r>
      <rPr>
        <i/>
        <sz val="7.5"/>
        <rFont val="Times New Roman"/>
        <family val="1"/>
        <charset val="204"/>
      </rPr>
      <t>РСНБ РК 2022</t>
    </r>
  </si>
  <si>
    <t>Квадратный потолочный диффузор, САД 300х300, сечением 300 мм х 300 мм</t>
  </si>
  <si>
    <r>
      <t xml:space="preserve">261-305-0205
</t>
    </r>
    <r>
      <rPr>
        <i/>
        <sz val="7.5"/>
        <rFont val="Times New Roman"/>
        <family val="1"/>
        <charset val="204"/>
      </rPr>
      <t>РСНБ РК 2022</t>
    </r>
  </si>
  <si>
    <t>Узлы укрупненные монтажные /трубопроводы/ для отопления из стальных водогазопроводных неоцинкованных труб с гильзами, d=40 мм</t>
  </si>
  <si>
    <r>
      <t xml:space="preserve">246-304-0969
</t>
    </r>
    <r>
      <rPr>
        <i/>
        <sz val="7.5"/>
        <rFont val="Times New Roman"/>
        <family val="1"/>
        <charset val="204"/>
      </rPr>
      <t>РСНБ РК 2022</t>
    </r>
  </si>
  <si>
    <t>Решетка наружная, ЕАЛ 1800х800, сечением 1800 мм х 800 мм</t>
  </si>
  <si>
    <r>
      <t xml:space="preserve">245-701-0201
</t>
    </r>
    <r>
      <rPr>
        <i/>
        <sz val="7.5"/>
        <rFont val="Times New Roman"/>
        <family val="1"/>
        <charset val="204"/>
      </rPr>
      <t>РСНБ РК 2022</t>
    </r>
  </si>
  <si>
    <t>Манометр показывающий МП 3-У 0-1,0 МПа</t>
  </si>
  <si>
    <r>
      <t xml:space="preserve">246-304-0755
</t>
    </r>
    <r>
      <rPr>
        <i/>
        <sz val="7.5"/>
        <rFont val="Times New Roman"/>
        <family val="1"/>
        <charset val="204"/>
      </rPr>
      <t>РСНБ РК 2022</t>
    </r>
  </si>
  <si>
    <t>Решетка с демпфером, САР 600х300, сечением 600 мм х 300 мм</t>
  </si>
  <si>
    <r>
      <t xml:space="preserve">246-306-0619
</t>
    </r>
    <r>
      <rPr>
        <i/>
        <sz val="7.5"/>
        <rFont val="Times New Roman"/>
        <family val="1"/>
        <charset val="204"/>
      </rPr>
      <t>РСНБ РК 2022</t>
    </r>
  </si>
  <si>
    <t>Клапан противопожарный огнезадерживающий прямоугольный КПЖ-1 ОГ, предел огнестойкости EI 60 с приводом Vilman 5Nm размерами от 100 до 400 мм размерами 200 мм х 250 мм</t>
  </si>
  <si>
    <r>
      <t xml:space="preserve">242-404-0607
</t>
    </r>
    <r>
      <rPr>
        <i/>
        <sz val="7.5"/>
        <rFont val="Times New Roman"/>
        <family val="1"/>
        <charset val="204"/>
      </rPr>
      <t>РСНБ РК 2022</t>
    </r>
  </si>
  <si>
    <t>Фильтр сетчатый муфтовый, типа FVR, DN 65</t>
  </si>
  <si>
    <r>
      <t xml:space="preserve">251-305-0110
</t>
    </r>
    <r>
      <rPr>
        <i/>
        <sz val="7.5"/>
        <rFont val="Times New Roman"/>
        <family val="1"/>
        <charset val="204"/>
      </rPr>
      <t>РСНБ РК 2022</t>
    </r>
  </si>
  <si>
    <t>Прокладки резиновые (пластина техническая прессованная)</t>
  </si>
  <si>
    <r>
      <t xml:space="preserve">241-102-0161
</t>
    </r>
    <r>
      <rPr>
        <i/>
        <sz val="7.5"/>
        <rFont val="Times New Roman"/>
        <family val="1"/>
        <charset val="204"/>
      </rPr>
      <t>РСНБ РК 2022</t>
    </r>
  </si>
  <si>
    <t>Труба стальная электросварная прямошовная диаметром от 15 до 114 мм ГОСТ 10705-80 размерами 89х3,5 мм</t>
  </si>
  <si>
    <r>
      <t xml:space="preserve">246-302-1510
</t>
    </r>
    <r>
      <rPr>
        <i/>
        <sz val="7.5"/>
        <rFont val="Times New Roman"/>
        <family val="1"/>
        <charset val="204"/>
      </rPr>
      <t>РСНБ РК 2022</t>
    </r>
  </si>
  <si>
    <t>Клапан обратный взрывозащищенный прямоугольного сечения, с.5.904-58, АЗЕ 103 400х400</t>
  </si>
  <si>
    <r>
      <t xml:space="preserve">246-306-0712
</t>
    </r>
    <r>
      <rPr>
        <i/>
        <sz val="7.5"/>
        <rFont val="Times New Roman"/>
        <family val="1"/>
        <charset val="204"/>
      </rPr>
      <t>РСНБ РК 2022</t>
    </r>
  </si>
  <si>
    <t>Клапан противопожарный огнезадерживающий прямоугольный КПЖ-1 ОГ, предел огнестойкости EI 60 с приводом Vilman 5Nm размерами от 450 до 700 мм размерами 450 мм х 1000 мм</t>
  </si>
  <si>
    <r>
      <t xml:space="preserve">242-204-0303
</t>
    </r>
    <r>
      <rPr>
        <i/>
        <sz val="7.5"/>
        <rFont val="Times New Roman"/>
        <family val="1"/>
        <charset val="204"/>
      </rPr>
      <t>РСНБ РК 2022</t>
    </r>
  </si>
  <si>
    <t>Кран шаровой муфтовый стандартнопроходной с ручкой, Х1666, DN 25</t>
  </si>
  <si>
    <r>
      <t xml:space="preserve">246-306-0727
</t>
    </r>
    <r>
      <rPr>
        <i/>
        <sz val="7.5"/>
        <rFont val="Times New Roman"/>
        <family val="1"/>
        <charset val="204"/>
      </rPr>
      <t>РСНБ РК 2022</t>
    </r>
  </si>
  <si>
    <t>Клапан противопожарный огнезадерживающий прямоугольный КПЖ-1 ОГ, предел огнестойкости EI 60 с приводом Vilman 5Nm размерами от 450 до 700 мм размерами 600 мм х 600 мм</t>
  </si>
  <si>
    <r>
      <t xml:space="preserve">246-306-0674
</t>
    </r>
    <r>
      <rPr>
        <i/>
        <sz val="7.5"/>
        <rFont val="Times New Roman"/>
        <family val="1"/>
        <charset val="204"/>
      </rPr>
      <t>РСНБ РК 2022</t>
    </r>
  </si>
  <si>
    <t>Клапан противопожарный огнезадерживающий прямоугольный КПЖ-1 ОГ, предел огнестойкости EI 60 с приводом Vilman 5Nm размерами от 100 до 400 мм размерами 350 мм х 800 мм</t>
  </si>
  <si>
    <r>
      <t xml:space="preserve">246-304-0959
</t>
    </r>
    <r>
      <rPr>
        <i/>
        <sz val="7.5"/>
        <rFont val="Times New Roman"/>
        <family val="1"/>
        <charset val="204"/>
      </rPr>
      <t>РСНБ РК 2022</t>
    </r>
  </si>
  <si>
    <t>Решетка приточная, САГ 1000х500, сечением 1000 мм х 500 мм</t>
  </si>
  <si>
    <t>Кран шаровой муфтовый стандартнопроходной с ручкой, Х1666, DN 15</t>
  </si>
  <si>
    <r>
      <t xml:space="preserve">246-306-0654
</t>
    </r>
    <r>
      <rPr>
        <i/>
        <sz val="7.5"/>
        <rFont val="Times New Roman"/>
        <family val="1"/>
        <charset val="204"/>
      </rPr>
      <t>РСНБ РК 2022</t>
    </r>
  </si>
  <si>
    <t>Клапан противопожарный огнезадерживающий прямоугольный КПЖ-1 ОГ, предел огнестойкости EI 60 с приводом Vilman 5Nm размерами от 100 до 400 мм размерами 300 мм х 600 мм</t>
  </si>
  <si>
    <r>
      <t xml:space="preserve">241-102-0209
</t>
    </r>
    <r>
      <rPr>
        <i/>
        <sz val="7.5"/>
        <rFont val="Times New Roman"/>
        <family val="1"/>
        <charset val="204"/>
      </rPr>
      <t>РСНБ РК 2022</t>
    </r>
  </si>
  <si>
    <t>Труба стальная электросварная прямошовная диаметром от 127 до 630 мм ГОСТ 10705-80 размерами 133х4,0 мм</t>
  </si>
  <si>
    <r>
      <t xml:space="preserve">246-306-0652
</t>
    </r>
    <r>
      <rPr>
        <i/>
        <sz val="7.5"/>
        <rFont val="Times New Roman"/>
        <family val="1"/>
        <charset val="204"/>
      </rPr>
      <t>РСНБ РК 2022</t>
    </r>
  </si>
  <si>
    <t>Клапан противопожарный огнезадерживающий прямоугольный КПЖ-1 ОГ, предел огнестойкости EI 60 с приводом Vilman 5Nm размерами от 100 до 400 мм размерами 300 мм х 500 мм</t>
  </si>
  <si>
    <r>
      <t xml:space="preserve">246-306-0640
</t>
    </r>
    <r>
      <rPr>
        <i/>
        <sz val="7.5"/>
        <rFont val="Times New Roman"/>
        <family val="1"/>
        <charset val="204"/>
      </rPr>
      <t>РСНБ РК 2022</t>
    </r>
  </si>
  <si>
    <t>Клапан противопожарный огнезадерживающий прямоугольный КПЖ-1 ОГ, предел огнестойкости EI 60 с приводом Vilman 5Nm размерами от 100 до 400 мм размерами 250 мм х 500 мм</t>
  </si>
  <si>
    <r>
      <t xml:space="preserve">214-105-0103
</t>
    </r>
    <r>
      <rPr>
        <i/>
        <sz val="7.5"/>
        <rFont val="Times New Roman"/>
        <family val="1"/>
        <charset val="204"/>
      </rPr>
      <t>РСНБ РК 2022</t>
    </r>
  </si>
  <si>
    <t>Прокат листовой оцинкованный углеродистый ГОСТ 14918-2020 толщиной от 0,8 до 1,2 мм</t>
  </si>
  <si>
    <r>
      <t xml:space="preserve">242-204-0201
</t>
    </r>
    <r>
      <rPr>
        <i/>
        <sz val="7.5"/>
        <rFont val="Times New Roman"/>
        <family val="1"/>
        <charset val="204"/>
      </rPr>
      <t>РСНБ РК 2022</t>
    </r>
  </si>
  <si>
    <t>Кран шаровый стальной муфтовый, стандартнопроходной, для воды, пара,нефтепродуктов, Т до +200°С, JIP, PN 16, DN 65</t>
  </si>
  <si>
    <t>Клапан противопожарный огнезадерживающий прямоугольный КПВ-1-«В», предел огнестойкости EI 60 с приводом Vilman 5Nm размерами от 100 до 400 мм размерами 250 мм х 400 мм</t>
  </si>
  <si>
    <r>
      <t xml:space="preserve">246-306-0636
</t>
    </r>
    <r>
      <rPr>
        <i/>
        <sz val="7.5"/>
        <rFont val="Times New Roman"/>
        <family val="1"/>
        <charset val="204"/>
      </rPr>
      <t>РСНБ РК 2022</t>
    </r>
  </si>
  <si>
    <t>Клапан противопожарный огнезадерживающий прямоугольный КПЖ-1 ОГ, предел огнестойкости EI 60 с приводом Vilman 5Nm размерами от 100 до 400 мм размерами 250 мм х 300 мм</t>
  </si>
  <si>
    <r>
      <t xml:space="preserve">246-306-0210
</t>
    </r>
    <r>
      <rPr>
        <i/>
        <sz val="7.5"/>
        <rFont val="Times New Roman"/>
        <family val="1"/>
        <charset val="204"/>
      </rPr>
      <t>РСНБ РК 2022</t>
    </r>
  </si>
  <si>
    <t>Клапан противопожарный огнезадерживающий круглый КПЖ-1 ОГ, предел огнестойкости EI 60 с приводом Vilman 5Nm диаметром 250 мм</t>
  </si>
  <si>
    <r>
      <t xml:space="preserve">246-306-0612
</t>
    </r>
    <r>
      <rPr>
        <i/>
        <sz val="7.5"/>
        <rFont val="Times New Roman"/>
        <family val="1"/>
        <charset val="204"/>
      </rPr>
      <t>РСНБ РК 2022</t>
    </r>
  </si>
  <si>
    <t>Клапан противопожарный огнезадерживающий прямоугольный КПЖ-1 ОГ, предел огнестойкости EI 60 с приводом Vilman 5Nm размерами от 100 до 400 мм размерами 150 мм х 250 мм</t>
  </si>
  <si>
    <r>
      <t xml:space="preserve">245-506-0108
</t>
    </r>
    <r>
      <rPr>
        <i/>
        <sz val="7.5"/>
        <rFont val="Times New Roman"/>
        <family val="1"/>
        <charset val="204"/>
      </rPr>
      <t>РСНБ РК 2022</t>
    </r>
  </si>
  <si>
    <t>Клапан ручной балансировочный, типа MNF, PN16, DN 40</t>
  </si>
  <si>
    <t>Клапан ручной балансировочный, типа MSV-BD, PN16, DN 40</t>
  </si>
  <si>
    <r>
      <t xml:space="preserve">261-301-0219
</t>
    </r>
    <r>
      <rPr>
        <i/>
        <sz val="7.5"/>
        <rFont val="Times New Roman"/>
        <family val="1"/>
        <charset val="204"/>
      </rPr>
      <t>РСНБ РК 2022</t>
    </r>
  </si>
  <si>
    <r>
      <t xml:space="preserve">242-307-0106
</t>
    </r>
    <r>
      <rPr>
        <i/>
        <sz val="7.5"/>
        <rFont val="Times New Roman"/>
        <family val="1"/>
        <charset val="204"/>
      </rPr>
      <t>РСНБ РК 2022</t>
    </r>
  </si>
  <si>
    <t>Клапан обратный латунный муфтовый, пружинный, типа NRV EF, DN 50</t>
  </si>
  <si>
    <r>
      <t xml:space="preserve">245-405-1504
</t>
    </r>
    <r>
      <rPr>
        <i/>
        <sz val="7.5"/>
        <rFont val="Times New Roman"/>
        <family val="1"/>
        <charset val="204"/>
      </rPr>
      <t>РСНБ РК 2022</t>
    </r>
  </si>
  <si>
    <t>Воздухоотводчики автоматические латунные с резьбовым присоединением, типа Airvent, PN 10, DN 15</t>
  </si>
  <si>
    <r>
      <t xml:space="preserve">246-302-0201
</t>
    </r>
    <r>
      <rPr>
        <i/>
        <sz val="7.5"/>
        <rFont val="Times New Roman"/>
        <family val="1"/>
        <charset val="204"/>
      </rPr>
      <t>РСНБ РК 2022</t>
    </r>
  </si>
  <si>
    <t>Клапан обратный из листовой и сортовой стали прямоугольного сечения в горизонтальном или вертикальном воздуховоде марки КОП1, сечением 250х250 мм</t>
  </si>
  <si>
    <r>
      <t xml:space="preserve">261-302-0159
</t>
    </r>
    <r>
      <rPr>
        <i/>
        <sz val="7.5"/>
        <rFont val="Times New Roman"/>
        <family val="1"/>
        <charset val="204"/>
      </rPr>
      <t>РСНБ РК 2022</t>
    </r>
  </si>
  <si>
    <t>Лючок для замера параметров воздуха А9-57</t>
  </si>
  <si>
    <r>
      <t xml:space="preserve">245-713-0203
</t>
    </r>
    <r>
      <rPr>
        <i/>
        <sz val="7.5"/>
        <rFont val="Times New Roman"/>
        <family val="1"/>
        <charset val="204"/>
      </rPr>
      <t>РСНБ РК 2022</t>
    </r>
  </si>
  <si>
    <t>Термометр биметаллический технический показывающий БТ-31.211(0…+120)-G1/2-50-2.5</t>
  </si>
  <si>
    <r>
      <t xml:space="preserve">246-306-0572
</t>
    </r>
    <r>
      <rPr>
        <i/>
        <sz val="7.5"/>
        <rFont val="Times New Roman"/>
        <family val="1"/>
        <charset val="204"/>
      </rPr>
      <t>РСНБ РК 2022</t>
    </r>
  </si>
  <si>
    <t>Клапан противопожарный нормально-открытый во взрывозащищенном исполнении с рабочим сечением 400х400 канального типа; один электропривод с возвратной пружиной на 220В, КПВ-1,0-«В»-400х400-Е</t>
  </si>
  <si>
    <r>
      <t xml:space="preserve">234-303-0507
</t>
    </r>
    <r>
      <rPr>
        <i/>
        <sz val="7.5"/>
        <rFont val="Times New Roman"/>
        <family val="1"/>
        <charset val="204"/>
      </rPr>
      <t>РСНБ РК 2022</t>
    </r>
  </si>
  <si>
    <t>Термоизоляция трубчатая для медных трубок и для дренажных трубопроводов, толщиной 25мм, диаметром 35 мм</t>
  </si>
  <si>
    <t>Решетка наружная, ЕАЛ 1800х1200, сечением 1800 мм х 1200 мм</t>
  </si>
  <si>
    <r>
      <t xml:space="preserve">246-304-0651
</t>
    </r>
    <r>
      <rPr>
        <i/>
        <sz val="7.5"/>
        <rFont val="Times New Roman"/>
        <family val="1"/>
        <charset val="204"/>
      </rPr>
      <t>РСНБ РК 2022</t>
    </r>
  </si>
  <si>
    <t>Решетка вытяжная, РАГ 400х150</t>
  </si>
  <si>
    <r>
      <t xml:space="preserve">217-301-0106
</t>
    </r>
    <r>
      <rPr>
        <i/>
        <sz val="7.5"/>
        <rFont val="Times New Roman"/>
        <family val="1"/>
        <charset val="204"/>
      </rPr>
      <t>РСНБ РК 2022</t>
    </r>
  </si>
  <si>
    <t>Электрод типа Э38, Э42, Э46, Э50 ГОСТ 9467-75, марки АНО-4 диаметром 5 мм</t>
  </si>
  <si>
    <r>
      <t xml:space="preserve">245-506-0107
</t>
    </r>
    <r>
      <rPr>
        <i/>
        <sz val="7.5"/>
        <rFont val="Times New Roman"/>
        <family val="1"/>
        <charset val="204"/>
      </rPr>
      <t>РСНБ РК 2022</t>
    </r>
  </si>
  <si>
    <t>Клапан ручной балансировочный, типа MNF, PN16, DN 32</t>
  </si>
  <si>
    <t>Клапан ручной балансировочный, типа MSV-BD, PN16, DN 32</t>
  </si>
  <si>
    <r>
      <t xml:space="preserve">246-301-0204
</t>
    </r>
    <r>
      <rPr>
        <i/>
        <sz val="7.5"/>
        <rFont val="Times New Roman"/>
        <family val="1"/>
        <charset val="204"/>
      </rPr>
      <t>РСНБ РК 2022</t>
    </r>
  </si>
  <si>
    <t>Дверь стальная для вентиляционных камер утепленная размерами 1250х500 мм</t>
  </si>
  <si>
    <r>
      <t xml:space="preserve">246-302-1514
</t>
    </r>
    <r>
      <rPr>
        <i/>
        <sz val="7.5"/>
        <rFont val="Times New Roman"/>
        <family val="1"/>
        <charset val="204"/>
      </rPr>
      <t>РСНБ РК 2022</t>
    </r>
  </si>
  <si>
    <t>Клапан обратный взрывозащищенный прямоугольного сечения, с.5.904-58, АЗЕ 103-01 500х500</t>
  </si>
  <si>
    <t>Решетка приточная, САГ 600х300, сечением 600 мм х 300 мм</t>
  </si>
  <si>
    <r>
      <t xml:space="preserve">245-506-0109
</t>
    </r>
    <r>
      <rPr>
        <i/>
        <sz val="7.5"/>
        <rFont val="Times New Roman"/>
        <family val="1"/>
        <charset val="204"/>
      </rPr>
      <t>РСНБ РК 2022</t>
    </r>
  </si>
  <si>
    <t>Клапан ручной балансировочный, типа MSV-BD, PN16, DN 50</t>
  </si>
  <si>
    <t>Клапан ручной балансировочный, типа MNF, PN16, DN 50</t>
  </si>
  <si>
    <r>
      <t xml:space="preserve">214-406-0101
</t>
    </r>
    <r>
      <rPr>
        <i/>
        <sz val="7.5"/>
        <rFont val="Times New Roman"/>
        <family val="1"/>
        <charset val="204"/>
      </rPr>
      <t>РСНБ РК 2022</t>
    </r>
  </si>
  <si>
    <t>Лента стальная упаковочная, мягкая, нормальной точности 0,7х20-50 мм ГОСТ 3560-73</t>
  </si>
  <si>
    <t>Клапан обратный взрывозащищенный прямоугольного сечения, с.5.904-58, АЗЕ 103 350х400</t>
  </si>
  <si>
    <r>
      <t xml:space="preserve">217-504-0101
</t>
    </r>
    <r>
      <rPr>
        <i/>
        <sz val="7.5"/>
        <rFont val="Times New Roman"/>
        <family val="1"/>
        <charset val="204"/>
      </rPr>
      <t>РСНБ РК 2022</t>
    </r>
  </si>
  <si>
    <t>Шнур асбестовый общего назначения (ШАОН-1) ГОСТ 1779-83 диаметром 0,7 мм</t>
  </si>
  <si>
    <r>
      <t xml:space="preserve">246-303-0101
</t>
    </r>
    <r>
      <rPr>
        <i/>
        <sz val="7.5"/>
        <rFont val="Times New Roman"/>
        <family val="1"/>
        <charset val="204"/>
      </rPr>
      <t>РСНБ РК 2022</t>
    </r>
  </si>
  <si>
    <t>Дроссель-клапан в обечайке с сектором управления из тонколистовой оцинкованной и сортовой стали круглый диаметром до 400 мм</t>
  </si>
  <si>
    <r>
      <t xml:space="preserve">234-303-0503
</t>
    </r>
    <r>
      <rPr>
        <i/>
        <sz val="7.5"/>
        <rFont val="Times New Roman"/>
        <family val="1"/>
        <charset val="204"/>
      </rPr>
      <t>РСНБ РК 2022</t>
    </r>
  </si>
  <si>
    <t>Термоизоляция трубчатая для медных трубок и для дренажных трубопроводов, толщиной 25мм, диаметром 22 мм</t>
  </si>
  <si>
    <r>
      <t xml:space="preserve">217-101-0401
</t>
    </r>
    <r>
      <rPr>
        <i/>
        <sz val="7.5"/>
        <rFont val="Times New Roman"/>
        <family val="1"/>
        <charset val="204"/>
      </rPr>
      <t>РСНБ РК 2022</t>
    </r>
  </si>
  <si>
    <t>Болт анкерный ГОСТ ISO 8992-2015 оцинкованный</t>
  </si>
  <si>
    <r>
      <t xml:space="preserve">241-102-0177
</t>
    </r>
    <r>
      <rPr>
        <i/>
        <sz val="7.5"/>
        <rFont val="Times New Roman"/>
        <family val="1"/>
        <charset val="204"/>
      </rPr>
      <t>РСНБ РК 2022</t>
    </r>
  </si>
  <si>
    <t>Труба стальная электросварная прямошовная диаметром от 15 до 114 мм ГОСТ 10705-80 размерами 108х4,0 мм</t>
  </si>
  <si>
    <t>СТРОИТЕЛЬНЫЕ МАТЕРИАЛЫ И КОНСТРУКЦИИ (ЗАТРАТ 3,3419% ПРИ ПОРОГЕ 5%)</t>
  </si>
  <si>
    <r>
      <t xml:space="preserve">261-305-0206
</t>
    </r>
    <r>
      <rPr>
        <i/>
        <sz val="7.5"/>
        <rFont val="Times New Roman"/>
        <family val="1"/>
        <charset val="204"/>
      </rPr>
      <t>РСНБ РК 2022</t>
    </r>
  </si>
  <si>
    <t>Узлы укрупненные монтажные /трубопроводы/ для отопления из стальных водогазопроводных неоцинкованных труб с гильзами, d=50 мм</t>
  </si>
  <si>
    <r>
      <t xml:space="preserve">246-302-1507
</t>
    </r>
    <r>
      <rPr>
        <i/>
        <sz val="7.5"/>
        <rFont val="Times New Roman"/>
        <family val="1"/>
        <charset val="204"/>
      </rPr>
      <t>РСНБ РК 2022</t>
    </r>
  </si>
  <si>
    <t>Клапан обратный взрывозащищенный прямоугольного сечения, с.5.904-58, АЗЕ 102-02 300х250</t>
  </si>
  <si>
    <r>
      <t xml:space="preserve">246-302-0203
</t>
    </r>
    <r>
      <rPr>
        <i/>
        <sz val="7.5"/>
        <rFont val="Times New Roman"/>
        <family val="1"/>
        <charset val="204"/>
      </rPr>
      <t>РСНБ РК 2022</t>
    </r>
  </si>
  <si>
    <t>Клапан обратный из листовой и сортовой стали прямоугольного сечения в горизонтальном или вертикальном воздуховоде марки КОП3, сечением 500х500 мм</t>
  </si>
  <si>
    <r>
      <t xml:space="preserve">246-304-0577
</t>
    </r>
    <r>
      <rPr>
        <i/>
        <sz val="7.5"/>
        <rFont val="Times New Roman"/>
        <family val="1"/>
        <charset val="204"/>
      </rPr>
      <t>РСНБ РК 2022</t>
    </r>
  </si>
  <si>
    <t>Квадратный потолочный диффузор, САД 225х225, сечением 225 мм х 225 мм</t>
  </si>
  <si>
    <r>
      <t xml:space="preserve">246-304-0534
</t>
    </r>
    <r>
      <rPr>
        <i/>
        <sz val="7.5"/>
        <rFont val="Times New Roman"/>
        <family val="1"/>
        <charset val="204"/>
      </rPr>
      <t>РСНБ РК 2022</t>
    </r>
  </si>
  <si>
    <t>Решетка вытяжная, РАГ 150х400</t>
  </si>
  <si>
    <r>
      <t xml:space="preserve">246-302-1505
</t>
    </r>
    <r>
      <rPr>
        <i/>
        <sz val="7.5"/>
        <rFont val="Times New Roman"/>
        <family val="1"/>
        <charset val="204"/>
      </rPr>
      <t>РСНБ РК 2022</t>
    </r>
  </si>
  <si>
    <t>Клапан обратный взрывозащищенный прямоугольного сечения, с.5.904-58, АЗЕ 102-01 250х250</t>
  </si>
  <si>
    <r>
      <t xml:space="preserve">261-305-0207
</t>
    </r>
    <r>
      <rPr>
        <i/>
        <sz val="7.5"/>
        <rFont val="Times New Roman"/>
        <family val="1"/>
        <charset val="204"/>
      </rPr>
      <t>РСНБ РК 2022</t>
    </r>
  </si>
  <si>
    <t>Узлы укрупненные монтажные /трубопроводы/ для водоснабжения из стальных водогазопроводных оцинкованных труб с гильзами, d=15 мм</t>
  </si>
  <si>
    <r>
      <t xml:space="preserve">214-301-0205
</t>
    </r>
    <r>
      <rPr>
        <i/>
        <sz val="7.5"/>
        <rFont val="Times New Roman"/>
        <family val="1"/>
        <charset val="204"/>
      </rPr>
      <t>РСНБ РК 2022</t>
    </r>
  </si>
  <si>
    <t>Лист алюминиевый ГОСТ 21631-76 марка АД1Н, толщиной 1 мм</t>
  </si>
  <si>
    <r>
      <t xml:space="preserve">246-302-0202
</t>
    </r>
    <r>
      <rPr>
        <i/>
        <sz val="7.5"/>
        <rFont val="Times New Roman"/>
        <family val="1"/>
        <charset val="204"/>
      </rPr>
      <t>РСНБ РК 2022</t>
    </r>
  </si>
  <si>
    <t>Клапан обратный из листовой и сортовой стали прямоугольного сечения в горизонтальном или вертикальном воздуховоде марки КОП7, сечением 300х400 мм</t>
  </si>
  <si>
    <r>
      <t xml:space="preserve">246-302-0304
</t>
    </r>
    <r>
      <rPr>
        <i/>
        <sz val="7.5"/>
        <rFont val="Times New Roman"/>
        <family val="1"/>
        <charset val="204"/>
      </rPr>
      <t>РСНБ РК 2022</t>
    </r>
  </si>
  <si>
    <t>Заслонка воздушная взрывозащищенная, с.5.904-49, АЗД 196 Р200Р</t>
  </si>
  <si>
    <r>
      <t xml:space="preserve">246-306-0571
</t>
    </r>
    <r>
      <rPr>
        <i/>
        <sz val="7.5"/>
        <rFont val="Times New Roman"/>
        <family val="1"/>
        <charset val="204"/>
      </rPr>
      <t>РСНБ РК 2022</t>
    </r>
  </si>
  <si>
    <t>Клапан противопожарный нормально-открытый во взрывозащищенном исполнении с рабочим сечением 300х250 канального типа; один электропривод с возвратной пружиной на 220В, КПВ-1,0-«В»-300х250-Е</t>
  </si>
  <si>
    <r>
      <t xml:space="preserve">261-105-0302
</t>
    </r>
    <r>
      <rPr>
        <i/>
        <sz val="7.5"/>
        <rFont val="Times New Roman"/>
        <family val="1"/>
        <charset val="204"/>
      </rPr>
      <t>РСНБ РК 2022</t>
    </r>
  </si>
  <si>
    <t>Мастика герметизирующая нетвердеющая ГОСТ 14791-79</t>
  </si>
  <si>
    <t>Труба медная 3/8” (9,52мм)</t>
  </si>
  <si>
    <r>
      <t xml:space="preserve">246-304-0653
</t>
    </r>
    <r>
      <rPr>
        <i/>
        <sz val="7.5"/>
        <rFont val="Times New Roman"/>
        <family val="1"/>
        <charset val="204"/>
      </rPr>
      <t>РСНБ РК 2022</t>
    </r>
  </si>
  <si>
    <t>Решетка вытяжная, РАГ 400х200</t>
  </si>
  <si>
    <r>
      <t xml:space="preserve">241-116-0206
</t>
    </r>
    <r>
      <rPr>
        <i/>
        <sz val="7.5"/>
        <rFont val="Times New Roman"/>
        <family val="1"/>
        <charset val="204"/>
      </rPr>
      <t>РСНБ РК 2022</t>
    </r>
  </si>
  <si>
    <t>Фланец плоский приварной PN 10 ГОСТ 33259-2015 диаметром 40 мм</t>
  </si>
  <si>
    <r>
      <t xml:space="preserve">234-303-0212
</t>
    </r>
    <r>
      <rPr>
        <i/>
        <sz val="7.5"/>
        <rFont val="Times New Roman"/>
        <family val="1"/>
        <charset val="204"/>
      </rPr>
      <t>РСНБ РК 2022</t>
    </r>
  </si>
  <si>
    <t>Термоизоляция трубчатая для медных трубок и для дренажных трубопроводов, толщиной 9мм, диаметром 35 мм</t>
  </si>
  <si>
    <r>
      <t xml:space="preserve">241-116-0207
</t>
    </r>
    <r>
      <rPr>
        <i/>
        <sz val="7.5"/>
        <rFont val="Times New Roman"/>
        <family val="1"/>
        <charset val="204"/>
      </rPr>
      <t>РСНБ РК 2022</t>
    </r>
  </si>
  <si>
    <t>Фланец плоский приварной PN 10 ГОСТ 33259-2015 диаметром 50 мм</t>
  </si>
  <si>
    <r>
      <t xml:space="preserve">246-304-0619
</t>
    </r>
    <r>
      <rPr>
        <i/>
        <sz val="7.5"/>
        <rFont val="Times New Roman"/>
        <family val="1"/>
        <charset val="204"/>
      </rPr>
      <t>РСНБ РК 2022</t>
    </r>
  </si>
  <si>
    <t>Решетка наружная, ЕАЛ 300х800, сечением 300 мм х 800 мм</t>
  </si>
  <si>
    <r>
      <t xml:space="preserve">246-302-0603
</t>
    </r>
    <r>
      <rPr>
        <i/>
        <sz val="7.5"/>
        <rFont val="Times New Roman"/>
        <family val="1"/>
        <charset val="204"/>
      </rPr>
      <t>РСНБ РК 2022</t>
    </r>
  </si>
  <si>
    <t>Заслонка воздушная во взрывозащищенном исполнении с ручным управлением, с.5.904-49, АЗД 193 200х100</t>
  </si>
  <si>
    <r>
      <t xml:space="preserve">246-304-0557
</t>
    </r>
    <r>
      <rPr>
        <i/>
        <sz val="7.5"/>
        <rFont val="Times New Roman"/>
        <family val="1"/>
        <charset val="204"/>
      </rPr>
      <t>РСНБ РК 2022</t>
    </r>
  </si>
  <si>
    <t>Решетка вытяжная, РАГ 200х400</t>
  </si>
  <si>
    <r>
      <t xml:space="preserve">236-202-1014
</t>
    </r>
    <r>
      <rPr>
        <i/>
        <sz val="7.5"/>
        <rFont val="Times New Roman"/>
        <family val="1"/>
        <charset val="204"/>
      </rPr>
      <t>РСНБ РК 2022</t>
    </r>
  </si>
  <si>
    <t>Краска масляная МА-15 ГОСТ 10503-71</t>
  </si>
  <si>
    <r>
      <t xml:space="preserve">242-204-0305
</t>
    </r>
    <r>
      <rPr>
        <i/>
        <sz val="7.5"/>
        <rFont val="Times New Roman"/>
        <family val="1"/>
        <charset val="204"/>
      </rPr>
      <t>РСНБ РК 2022</t>
    </r>
  </si>
  <si>
    <t>Кран шаровый стальной муфтовый, стандартнопроходной, для воды, пара,нефтепродуктов, Т до +200°С, JIP, PN 16, DN 40</t>
  </si>
  <si>
    <r>
      <t xml:space="preserve">261-305-0209
</t>
    </r>
    <r>
      <rPr>
        <i/>
        <sz val="7.5"/>
        <rFont val="Times New Roman"/>
        <family val="1"/>
        <charset val="204"/>
      </rPr>
      <t>РСНБ РК 2022</t>
    </r>
  </si>
  <si>
    <t>Узлы укрупненные монтажные /трубопроводы/ для водоснабжения из стальных водогазопроводных оцинкованных труб с гильзами, d=25 мм</t>
  </si>
  <si>
    <r>
      <t xml:space="preserve">246-302-0726
</t>
    </r>
    <r>
      <rPr>
        <i/>
        <sz val="7.5"/>
        <rFont val="Times New Roman"/>
        <family val="1"/>
        <charset val="204"/>
      </rPr>
      <t>РСНБ РК 2022</t>
    </r>
  </si>
  <si>
    <t>Заслонка воздушная во взрывозащищенном исполнении с ручным управлением, с.5.904-49, АЗД 193-02 400х400</t>
  </si>
  <si>
    <t>Труба медная 1/4” (6,35мм)</t>
  </si>
  <si>
    <r>
      <t xml:space="preserve">242-404-0605
</t>
    </r>
    <r>
      <rPr>
        <i/>
        <sz val="7.5"/>
        <rFont val="Times New Roman"/>
        <family val="1"/>
        <charset val="204"/>
      </rPr>
      <t>РСНБ РК 2022</t>
    </r>
  </si>
  <si>
    <t>Фильтр сетчатый муфтовый, типа FVR, DN 40</t>
  </si>
  <si>
    <r>
      <t xml:space="preserve">246-304-0649
</t>
    </r>
    <r>
      <rPr>
        <i/>
        <sz val="7.5"/>
        <rFont val="Times New Roman"/>
        <family val="1"/>
        <charset val="204"/>
      </rPr>
      <t>РСНБ РК 2022</t>
    </r>
  </si>
  <si>
    <t>Решетка вытяжная, РАГ 400х100</t>
  </si>
  <si>
    <r>
      <t xml:space="preserve">242-204-0304
</t>
    </r>
    <r>
      <rPr>
        <i/>
        <sz val="7.5"/>
        <rFont val="Times New Roman"/>
        <family val="1"/>
        <charset val="204"/>
      </rPr>
      <t>РСНБ РК 2022</t>
    </r>
  </si>
  <si>
    <t>Кран шаровый стальной муфтовый, стандартнопроходной, для воды, пара,нефтепродуктов, Т до +200°С, JIP, PN 16, DN 32</t>
  </si>
  <si>
    <r>
      <t xml:space="preserve">234-303-0208
</t>
    </r>
    <r>
      <rPr>
        <i/>
        <sz val="7.5"/>
        <rFont val="Times New Roman"/>
        <family val="1"/>
        <charset val="204"/>
      </rPr>
      <t>РСНБ РК 2022</t>
    </r>
  </si>
  <si>
    <t>Термоизоляция трубчатая для медных трубок и для дренажных трубопроводов, толщиной 9мм, диаметром 22 мм</t>
  </si>
  <si>
    <r>
      <t xml:space="preserve">246-304-0574
</t>
    </r>
    <r>
      <rPr>
        <i/>
        <sz val="7.5"/>
        <rFont val="Times New Roman"/>
        <family val="1"/>
        <charset val="204"/>
      </rPr>
      <t>РСНБ РК 2022</t>
    </r>
  </si>
  <si>
    <t>Решетка приточная, САГ 250х150, сечением 250 мм х 150 мм</t>
  </si>
  <si>
    <r>
      <t xml:space="preserve">246-304-0532
</t>
    </r>
    <r>
      <rPr>
        <i/>
        <sz val="7.5"/>
        <rFont val="Times New Roman"/>
        <family val="1"/>
        <charset val="204"/>
      </rPr>
      <t>РСНБ РК 2022</t>
    </r>
  </si>
  <si>
    <t>Решетка вытяжная, РАГ 150х300</t>
  </si>
  <si>
    <r>
      <t xml:space="preserve">246-302-0662
</t>
    </r>
    <r>
      <rPr>
        <i/>
        <sz val="7.5"/>
        <rFont val="Times New Roman"/>
        <family val="1"/>
        <charset val="204"/>
      </rPr>
      <t>РСНБ РК 2022</t>
    </r>
  </si>
  <si>
    <t>Заслонка воздушная во взрывозащищенном исполнении с ручным управлением, с.5.904-49, АЗД 193 300х250</t>
  </si>
  <si>
    <r>
      <t xml:space="preserve">234-303-0501
</t>
    </r>
    <r>
      <rPr>
        <i/>
        <sz val="7.5"/>
        <rFont val="Times New Roman"/>
        <family val="1"/>
        <charset val="204"/>
      </rPr>
      <t>РСНБ РК 2022</t>
    </r>
  </si>
  <si>
    <t>Термоизоляция трубчатая для медных трубок и для дренажных трубопроводов, толщиной 25мм, диаметром 7 мм</t>
  </si>
  <si>
    <r>
      <t xml:space="preserve">242-404-0606
</t>
    </r>
    <r>
      <rPr>
        <i/>
        <sz val="7.5"/>
        <rFont val="Times New Roman"/>
        <family val="1"/>
        <charset val="204"/>
      </rPr>
      <t>РСНБ РК 2022</t>
    </r>
  </si>
  <si>
    <t>Фильтр сетчатый муфтовый, типа FVR, DN 50</t>
  </si>
  <si>
    <r>
      <t xml:space="preserve">242-404-0604
</t>
    </r>
    <r>
      <rPr>
        <i/>
        <sz val="7.5"/>
        <rFont val="Times New Roman"/>
        <family val="1"/>
        <charset val="204"/>
      </rPr>
      <t>РСНБ РК 2022</t>
    </r>
  </si>
  <si>
    <t>Фильтр сетчатый муфтовый, типа FVR, DN 32</t>
  </si>
  <si>
    <r>
      <t xml:space="preserve">246-302-0679
</t>
    </r>
    <r>
      <rPr>
        <i/>
        <sz val="7.5"/>
        <rFont val="Times New Roman"/>
        <family val="1"/>
        <charset val="204"/>
      </rPr>
      <t>РСНБ РК 2022</t>
    </r>
  </si>
  <si>
    <t>Заслонка воздушная во взрывозащищенном исполнении с ручным управлением, с.5.904-49, АЗД 193-110, 200х300</t>
  </si>
  <si>
    <r>
      <t xml:space="preserve">242-307-0104
</t>
    </r>
    <r>
      <rPr>
        <i/>
        <sz val="7.5"/>
        <rFont val="Times New Roman"/>
        <family val="1"/>
        <charset val="204"/>
      </rPr>
      <t>РСНБ РК 2022</t>
    </r>
  </si>
  <si>
    <t>Клапан обратный латунный муфтовый, пружинный, типа NRV EF, DN 32</t>
  </si>
  <si>
    <r>
      <t xml:space="preserve">242-204-0306
</t>
    </r>
    <r>
      <rPr>
        <i/>
        <sz val="7.5"/>
        <rFont val="Times New Roman"/>
        <family val="1"/>
        <charset val="204"/>
      </rPr>
      <t>РСНБ РК 2022</t>
    </r>
  </si>
  <si>
    <t>Кран шаровый стальной муфтовый, стандартнопроходной, для воды, пара,нефтепродуктов, Т до +200°С, JIP, PN 16, DN 50</t>
  </si>
  <si>
    <r>
      <t xml:space="preserve">214-209-0206
</t>
    </r>
    <r>
      <rPr>
        <i/>
        <sz val="7.5"/>
        <rFont val="Times New Roman"/>
        <family val="1"/>
        <charset val="204"/>
      </rPr>
      <t>РСНБ РК 2022</t>
    </r>
  </si>
  <si>
    <t>Проволока стальная термически обработанная, оцинкованная ГОСТ 3282-74 диаметром 1,6 мм</t>
  </si>
  <si>
    <r>
      <t xml:space="preserve">246-304-0559
</t>
    </r>
    <r>
      <rPr>
        <i/>
        <sz val="7.5"/>
        <rFont val="Times New Roman"/>
        <family val="1"/>
        <charset val="204"/>
      </rPr>
      <t>РСНБ РК 2022</t>
    </r>
  </si>
  <si>
    <t>Решетка вытяжная, РАГ 200х500</t>
  </si>
  <si>
    <t>Термоизоляция трубчатая для медных трубок и для дренажных трубопроводов, толщиной 25мм, диаметром 10 мм</t>
  </si>
  <si>
    <r>
      <t xml:space="preserve">217-701-0219
</t>
    </r>
    <r>
      <rPr>
        <i/>
        <sz val="7.5"/>
        <rFont val="Times New Roman"/>
        <family val="1"/>
        <charset val="204"/>
      </rPr>
      <t>РСНБ РК 2022</t>
    </r>
  </si>
  <si>
    <t>Клей для изоляции из вспененного каучука марки К 414</t>
  </si>
  <si>
    <t>л</t>
  </si>
  <si>
    <r>
      <t xml:space="preserve">242-307-0105
</t>
    </r>
    <r>
      <rPr>
        <i/>
        <sz val="7.5"/>
        <rFont val="Times New Roman"/>
        <family val="1"/>
        <charset val="204"/>
      </rPr>
      <t>РСНБ РК 2022</t>
    </r>
  </si>
  <si>
    <t>Клапан обратный латунный муфтовый, пружинный, типа NRV EF, DN 40</t>
  </si>
  <si>
    <r>
      <t xml:space="preserve">261-305-0208
</t>
    </r>
    <r>
      <rPr>
        <i/>
        <sz val="7.5"/>
        <rFont val="Times New Roman"/>
        <family val="1"/>
        <charset val="204"/>
      </rPr>
      <t>РСНБ РК 2022</t>
    </r>
  </si>
  <si>
    <t>Узлы укрупненные монтажные /трубопроводы/ для водоснабжения из стальных водогазопроводных оцинкованных труб с гильзами, d=20 мм</t>
  </si>
  <si>
    <r>
      <t xml:space="preserve">246-304-0607
</t>
    </r>
    <r>
      <rPr>
        <i/>
        <sz val="7.5"/>
        <rFont val="Times New Roman"/>
        <family val="1"/>
        <charset val="204"/>
      </rPr>
      <t>РСНБ РК 2022</t>
    </r>
  </si>
  <si>
    <t>Решетка вытяжная, РАГ 300х200</t>
  </si>
  <si>
    <r>
      <t xml:space="preserve">261-201-0371
</t>
    </r>
    <r>
      <rPr>
        <i/>
        <sz val="7.5"/>
        <rFont val="Times New Roman"/>
        <family val="1"/>
        <charset val="204"/>
      </rPr>
      <t>РСНБ РК 2022</t>
    </r>
  </si>
  <si>
    <t>Олифа натуральная ГОСТ 32389-2013</t>
  </si>
  <si>
    <r>
      <t xml:space="preserve">242-307-0103
</t>
    </r>
    <r>
      <rPr>
        <i/>
        <sz val="7.5"/>
        <rFont val="Times New Roman"/>
        <family val="1"/>
        <charset val="204"/>
      </rPr>
      <t>РСНБ РК 2022</t>
    </r>
  </si>
  <si>
    <t>Клапан обратный латунный муфтовый, пружинный, типа NRV EF, DN 25</t>
  </si>
  <si>
    <r>
      <t xml:space="preserve">246-304-0605
</t>
    </r>
    <r>
      <rPr>
        <i/>
        <sz val="7.5"/>
        <rFont val="Times New Roman"/>
        <family val="1"/>
        <charset val="204"/>
      </rPr>
      <t>РСНБ РК 2022</t>
    </r>
  </si>
  <si>
    <t>Решетка вытяжная, РАГ 300х150</t>
  </si>
  <si>
    <t>Решетка вытяжная, РАР 300х150</t>
  </si>
  <si>
    <t>Решетка вытяжная, РАР 150х300</t>
  </si>
  <si>
    <r>
      <t xml:space="preserve">261-107-0985
</t>
    </r>
    <r>
      <rPr>
        <i/>
        <sz val="7.5"/>
        <rFont val="Times New Roman"/>
        <family val="1"/>
        <charset val="204"/>
      </rPr>
      <t>РСНБ РК 2022</t>
    </r>
  </si>
  <si>
    <t>Шайбы пружинные ГОСТ 6402-70</t>
  </si>
  <si>
    <r>
      <t xml:space="preserve">214-210-0101
</t>
    </r>
    <r>
      <rPr>
        <i/>
        <sz val="7.5"/>
        <rFont val="Times New Roman"/>
        <family val="1"/>
        <charset val="204"/>
      </rPr>
      <t>РСНБ РК 2022</t>
    </r>
  </si>
  <si>
    <t>Сталь арматурная гладкого профиля класса А-I (А240) СТ РК 2591-2014 диаметром от 6 до 12 мм</t>
  </si>
  <si>
    <r>
      <t xml:space="preserve">246-304-0551
</t>
    </r>
    <r>
      <rPr>
        <i/>
        <sz val="7.5"/>
        <rFont val="Times New Roman"/>
        <family val="1"/>
        <charset val="204"/>
      </rPr>
      <t>РСНБ РК 2022</t>
    </r>
  </si>
  <si>
    <t>Решетка вытяжная, РАР 200х150</t>
  </si>
  <si>
    <t>Труба медная 1/2” (12,7мм)</t>
  </si>
  <si>
    <r>
      <t xml:space="preserve">246-304-0530
</t>
    </r>
    <r>
      <rPr>
        <i/>
        <sz val="7.5"/>
        <rFont val="Times New Roman"/>
        <family val="1"/>
        <charset val="204"/>
      </rPr>
      <t>РСНБ РК 2022</t>
    </r>
  </si>
  <si>
    <t>Решетка вытяжная, РАГ 150х200</t>
  </si>
  <si>
    <r>
      <t xml:space="preserve">217-603-0103
</t>
    </r>
    <r>
      <rPr>
        <i/>
        <sz val="7.5"/>
        <rFont val="Times New Roman"/>
        <family val="1"/>
        <charset val="204"/>
      </rPr>
      <t>РСНБ РК 2022</t>
    </r>
  </si>
  <si>
    <t>Вода питьевая ГОСТ 2874-82</t>
  </si>
  <si>
    <r>
      <t xml:space="preserve">214-209-0204
</t>
    </r>
    <r>
      <rPr>
        <i/>
        <sz val="7.5"/>
        <rFont val="Times New Roman"/>
        <family val="1"/>
        <charset val="204"/>
      </rPr>
      <t>РСНБ РК 2022</t>
    </r>
  </si>
  <si>
    <t>Проволока стальная термически обработанная, оцинкованная ГОСТ 3282-74 диаметром 1,1 мм</t>
  </si>
  <si>
    <r>
      <t xml:space="preserve">261-107-0201
</t>
    </r>
    <r>
      <rPr>
        <i/>
        <sz val="7.5"/>
        <rFont val="Times New Roman"/>
        <family val="1"/>
        <charset val="204"/>
      </rPr>
      <t>РСНБ РК 2022</t>
    </r>
  </si>
  <si>
    <t>Болты специальные для крепления с гайками и шайбами диаметром от М12 до М16 СТ РК ИСО 4759-1-2010</t>
  </si>
  <si>
    <r>
      <t xml:space="preserve">261-105-0190
</t>
    </r>
    <r>
      <rPr>
        <i/>
        <sz val="7.5"/>
        <rFont val="Times New Roman"/>
        <family val="1"/>
        <charset val="204"/>
      </rPr>
      <t>РСНБ РК 2022</t>
    </r>
  </si>
  <si>
    <t>Стеклопластик рулонный, марка РСТ-А-Л-В</t>
  </si>
  <si>
    <r>
      <t>1000 м</t>
    </r>
    <r>
      <rPr>
        <vertAlign val="superscript"/>
        <sz val="10"/>
        <rFont val="Times New Roman"/>
        <family val="1"/>
        <charset val="204"/>
      </rPr>
      <t>2</t>
    </r>
  </si>
  <si>
    <r>
      <t xml:space="preserve">234-303-0202
</t>
    </r>
    <r>
      <rPr>
        <i/>
        <sz val="7.5"/>
        <rFont val="Times New Roman"/>
        <family val="1"/>
        <charset val="204"/>
      </rPr>
      <t>РСНБ РК 2022</t>
    </r>
  </si>
  <si>
    <t>Термоизоляция трубчатая для медных трубок и для дренажных трубопроводов, толщиной 9мм, диаметром 7 мм</t>
  </si>
  <si>
    <r>
      <t xml:space="preserve">261-107-0738
</t>
    </r>
    <r>
      <rPr>
        <i/>
        <sz val="7.5"/>
        <rFont val="Times New Roman"/>
        <family val="1"/>
        <charset val="204"/>
      </rPr>
      <t>РСНБ РК 2022</t>
    </r>
  </si>
  <si>
    <t>Припой</t>
  </si>
  <si>
    <r>
      <t xml:space="preserve">261-301-0260
</t>
    </r>
    <r>
      <rPr>
        <i/>
        <sz val="7.5"/>
        <rFont val="Times New Roman"/>
        <family val="1"/>
        <charset val="204"/>
      </rPr>
      <t>РСНБ РК 2022</t>
    </r>
  </si>
  <si>
    <t>Сгоны стальные с муфтой и контргайкой, d 40 мм</t>
  </si>
  <si>
    <r>
      <t xml:space="preserve">234-303-0203
</t>
    </r>
    <r>
      <rPr>
        <i/>
        <sz val="7.5"/>
        <rFont val="Times New Roman"/>
        <family val="1"/>
        <charset val="204"/>
      </rPr>
      <t>РСНБ РК 2022</t>
    </r>
  </si>
  <si>
    <t>Термоизоляция трубчатая для медных трубок и для дренажных трубопроводов, толщиной 9мм, диаметром 10 мм</t>
  </si>
  <si>
    <r>
      <t xml:space="preserve">261-107-0419
</t>
    </r>
    <r>
      <rPr>
        <i/>
        <sz val="7.5"/>
        <rFont val="Times New Roman"/>
        <family val="1"/>
        <charset val="204"/>
      </rPr>
      <t>РСНБ РК 2022</t>
    </r>
  </si>
  <si>
    <t>Картон строительный прокладочный марки Б ГОСТ 9347-74</t>
  </si>
  <si>
    <r>
      <t xml:space="preserve">236-104-0101
</t>
    </r>
    <r>
      <rPr>
        <i/>
        <sz val="7.5"/>
        <rFont val="Times New Roman"/>
        <family val="1"/>
        <charset val="204"/>
      </rPr>
      <t>РСНБ РК 2022</t>
    </r>
  </si>
  <si>
    <t>Олифа "Оксоль" ГОСТ 32389-2013</t>
  </si>
  <si>
    <t>Термоизоляция трубчатая для медных трубок и для дренажных трубопроводов, толщиной 25мм, диаметром 13 мм</t>
  </si>
  <si>
    <r>
      <t xml:space="preserve">212-401-0102
</t>
    </r>
    <r>
      <rPr>
        <i/>
        <sz val="7.5"/>
        <rFont val="Times New Roman"/>
        <family val="1"/>
        <charset val="204"/>
      </rPr>
      <t>РСНБ РК 2022</t>
    </r>
  </si>
  <si>
    <t>Раствор кладочный цементный ГОСТ 28013-98 марки М50</t>
  </si>
  <si>
    <r>
      <t xml:space="preserve">241-205-2201
</t>
    </r>
    <r>
      <rPr>
        <i/>
        <sz val="7.5"/>
        <rFont val="Times New Roman"/>
        <family val="1"/>
        <charset val="204"/>
      </rPr>
      <t>РСНБ РК 2022</t>
    </r>
  </si>
  <si>
    <t>Труба напорная из полипропилена PP-R армированная SDR 6 PN 20 ГОСТ 32415-2013 размерами 25x4,2 мм</t>
  </si>
  <si>
    <r>
      <t xml:space="preserve">217-605-0203
</t>
    </r>
    <r>
      <rPr>
        <i/>
        <sz val="7.5"/>
        <rFont val="Times New Roman"/>
        <family val="1"/>
        <charset val="204"/>
      </rPr>
      <t>РСНБ РК 2022</t>
    </r>
  </si>
  <si>
    <t>Масло индустриальное ГОСТ 20799-88</t>
  </si>
  <si>
    <t>Крепления для трубопроводов /кронштейны, планки, хомуты/</t>
  </si>
  <si>
    <r>
      <t xml:space="preserve">212-401-0104
</t>
    </r>
    <r>
      <rPr>
        <i/>
        <sz val="7.5"/>
        <rFont val="Times New Roman"/>
        <family val="1"/>
        <charset val="204"/>
      </rPr>
      <t>РСНБ РК 2022</t>
    </r>
  </si>
  <si>
    <t>Раствор кладочный цементный ГОСТ 28013-98 марки М100</t>
  </si>
  <si>
    <r>
      <t xml:space="preserve">217-102-0104
</t>
    </r>
    <r>
      <rPr>
        <i/>
        <sz val="7.5"/>
        <rFont val="Times New Roman"/>
        <family val="1"/>
        <charset val="204"/>
      </rPr>
      <t>РСНБ РК 2022</t>
    </r>
  </si>
  <si>
    <t>Винт ГОСТ ISO 8992-2015 самонарезающий оцинкованный</t>
  </si>
  <si>
    <r>
      <t xml:space="preserve">217-701-0308
</t>
    </r>
    <r>
      <rPr>
        <i/>
        <sz val="7.5"/>
        <rFont val="Times New Roman"/>
        <family val="1"/>
        <charset val="204"/>
      </rPr>
      <t>РСНБ РК 2022</t>
    </r>
  </si>
  <si>
    <t>Очес льняной</t>
  </si>
  <si>
    <r>
      <t xml:space="preserve">214-209-0507
</t>
    </r>
    <r>
      <rPr>
        <i/>
        <sz val="7.5"/>
        <rFont val="Times New Roman"/>
        <family val="1"/>
        <charset val="204"/>
      </rPr>
      <t>РСНБ РК 2022</t>
    </r>
  </si>
  <si>
    <t>Проволока сварочная легированная для сварки (наплавки) ГОСТ 2246-70 с неомедненной поверхностью диаметром 4 мм</t>
  </si>
  <si>
    <r>
      <t xml:space="preserve">261-107-0837
</t>
    </r>
    <r>
      <rPr>
        <i/>
        <sz val="7.5"/>
        <rFont val="Times New Roman"/>
        <family val="1"/>
        <charset val="204"/>
      </rPr>
      <t>РСНБ РК 2022</t>
    </r>
  </si>
  <si>
    <t>Очиститель клея для изоляции из вспененного каучука</t>
  </si>
  <si>
    <r>
      <t xml:space="preserve">261-107-0571
</t>
    </r>
    <r>
      <rPr>
        <i/>
        <sz val="7.5"/>
        <rFont val="Times New Roman"/>
        <family val="1"/>
        <charset val="204"/>
      </rPr>
      <t>РСНБ РК 2022</t>
    </r>
  </si>
  <si>
    <t>Электроды, d=5 мм, Э42 ГОСТ 9466-75</t>
  </si>
  <si>
    <r>
      <t xml:space="preserve">261-107-0499
</t>
    </r>
    <r>
      <rPr>
        <i/>
        <sz val="7.5"/>
        <rFont val="Times New Roman"/>
        <family val="1"/>
        <charset val="204"/>
      </rPr>
      <t>РСНБ РК 2022</t>
    </r>
  </si>
  <si>
    <t>Лента полиэтиленовая с липким слоем толщиной 0,10 мм ГОСТ 20477-86</t>
  </si>
  <si>
    <r>
      <t xml:space="preserve">261-201-0324
</t>
    </r>
    <r>
      <rPr>
        <i/>
        <sz val="7.5"/>
        <rFont val="Times New Roman"/>
        <family val="1"/>
        <charset val="204"/>
      </rPr>
      <t>РСНБ РК 2022</t>
    </r>
  </si>
  <si>
    <t>Краска масляная густотертая цветная МА-015, сурик железный ГОСТ 10503-71</t>
  </si>
  <si>
    <r>
      <t xml:space="preserve">217-105-0102
</t>
    </r>
    <r>
      <rPr>
        <i/>
        <sz val="7.5"/>
        <rFont val="Times New Roman"/>
        <family val="1"/>
        <charset val="204"/>
      </rPr>
      <t>РСНБ РК 2022</t>
    </r>
  </si>
  <si>
    <t>Дюбель полипропиленовый универсальный с шурупами</t>
  </si>
  <si>
    <r>
      <t xml:space="preserve">218-103-0201
</t>
    </r>
    <r>
      <rPr>
        <i/>
        <sz val="7.5"/>
        <rFont val="Times New Roman"/>
        <family val="1"/>
        <charset val="204"/>
      </rPr>
      <t>РСНБ РК 2022</t>
    </r>
  </si>
  <si>
    <t>Ветошь</t>
  </si>
  <si>
    <r>
      <t xml:space="preserve">234-303-0205
</t>
    </r>
    <r>
      <rPr>
        <i/>
        <sz val="7.5"/>
        <rFont val="Times New Roman"/>
        <family val="1"/>
        <charset val="204"/>
      </rPr>
      <t>РСНБ РК 2022</t>
    </r>
  </si>
  <si>
    <t>Термоизоляция трубчатая для медных трубок и для дренажных трубопроводов, толщиной 9мм, диаметром 13 мм</t>
  </si>
  <si>
    <r>
      <t xml:space="preserve">217-605-0109
</t>
    </r>
    <r>
      <rPr>
        <i/>
        <sz val="7.5"/>
        <rFont val="Times New Roman"/>
        <family val="1"/>
        <charset val="204"/>
      </rPr>
      <t>РСНБ РК 2022</t>
    </r>
  </si>
  <si>
    <t>Ацетилен технический растворенный марки Б ГОСТ 5457-75</t>
  </si>
  <si>
    <r>
      <t xml:space="preserve">235-202-0120
</t>
    </r>
    <r>
      <rPr>
        <i/>
        <sz val="7.5"/>
        <rFont val="Times New Roman"/>
        <family val="1"/>
        <charset val="204"/>
      </rPr>
      <t>РСНБ РК 2022</t>
    </r>
  </si>
  <si>
    <t>Герметик ГОСТ 25621-83 для резьбовых, ниппельных и фланцевых соединений (ФУМ лента)</t>
  </si>
  <si>
    <r>
      <t xml:space="preserve">261-107-0389
</t>
    </r>
    <r>
      <rPr>
        <i/>
        <sz val="7.5"/>
        <rFont val="Times New Roman"/>
        <family val="1"/>
        <charset val="204"/>
      </rPr>
      <t>РСНБ РК 2022</t>
    </r>
  </si>
  <si>
    <t>Бура ГОСТ 8429-77</t>
  </si>
  <si>
    <r>
      <t xml:space="preserve">241-703-0507
</t>
    </r>
    <r>
      <rPr>
        <i/>
        <sz val="7.5"/>
        <rFont val="Times New Roman"/>
        <family val="1"/>
        <charset val="204"/>
      </rPr>
      <t>РСНБ РК 2022</t>
    </r>
  </si>
  <si>
    <t>Прокладка паронитовая исполнение А ПМБ ГОСТ 15180-86 давление 1,0 — 4,0 (10-40), наружный диаметр 106 мм</t>
  </si>
  <si>
    <r>
      <t xml:space="preserve">217-603-0104
</t>
    </r>
    <r>
      <rPr>
        <i/>
        <sz val="7.5"/>
        <rFont val="Times New Roman"/>
        <family val="1"/>
        <charset val="204"/>
      </rPr>
      <t>РСНБ РК 2022</t>
    </r>
  </si>
  <si>
    <t>Вода техническая</t>
  </si>
  <si>
    <r>
      <t xml:space="preserve">236-104-0102
</t>
    </r>
    <r>
      <rPr>
        <i/>
        <sz val="7.5"/>
        <rFont val="Times New Roman"/>
        <family val="1"/>
        <charset val="204"/>
      </rPr>
      <t>РСНБ РК 2022</t>
    </r>
  </si>
  <si>
    <t>Уайт-спирит ГОСТ 3134-78</t>
  </si>
  <si>
    <r>
      <t xml:space="preserve">241-221-0103
</t>
    </r>
    <r>
      <rPr>
        <i/>
        <sz val="7.5"/>
        <rFont val="Times New Roman"/>
        <family val="1"/>
        <charset val="204"/>
      </rPr>
      <t>РСНБ РК 2022</t>
    </r>
  </si>
  <si>
    <t>Опора полипропиленовая PP-R одинарная (клипса) диаметром 25 мм</t>
  </si>
  <si>
    <r>
      <t xml:space="preserve">241-703-0502
</t>
    </r>
    <r>
      <rPr>
        <i/>
        <sz val="7.5"/>
        <rFont val="Times New Roman"/>
        <family val="1"/>
        <charset val="204"/>
      </rPr>
      <t>РСНБ РК 2022</t>
    </r>
  </si>
  <si>
    <t>Прокладка паронитовая исполнение А ПМБ ГОСТ 15180-86 давление 1,0 — 4,0 (10-40), наружный диаметр 50 мм</t>
  </si>
  <si>
    <t>ОБОРУДОВАНИЕ, МЕБЕЛЬ И ИНВЕНТАРЬ (ПОСТАВКА ПОДРЯДЧИКА)</t>
  </si>
  <si>
    <t>ОБОРУДОВАНИЕ, МЕБЕЛЬ И ИНВЕНТАРЬ (ПОСТАВКА ПОДРЯДЧИКА) (ЗАТРАТ 79,6624% ПРИ ПОРОГЕ 80%)</t>
  </si>
  <si>
    <t>Т ТОО "NED Казахстан", РК</t>
  </si>
  <si>
    <t>Компрессорно-конденсаторный блок, поз.ККБ2</t>
  </si>
  <si>
    <r>
      <t>Приточная установка L=7410м</t>
    </r>
    <r>
      <rPr>
        <vertAlign val="superscript"/>
        <sz val="10"/>
        <rFont val="Times New Roman"/>
        <family val="1"/>
        <charset val="204"/>
      </rPr>
      <t>3</t>
    </r>
    <r>
      <rPr>
        <sz val="10"/>
        <rFont val="Times New Roman"/>
        <family val="1"/>
        <charset val="204"/>
      </rPr>
      <t>/час с правой (резервный вентилятор с левой) стороной обслуживания в общепромышленном исполнении с комплектом автоматики, Опросный лист 03.106.21-ОВ.ОЛ, поз.П8,П8а</t>
    </r>
  </si>
  <si>
    <r>
      <t>Приточная установка L=11190м</t>
    </r>
    <r>
      <rPr>
        <vertAlign val="superscript"/>
        <sz val="10"/>
        <rFont val="Times New Roman"/>
        <family val="1"/>
        <charset val="204"/>
      </rPr>
      <t>3</t>
    </r>
    <r>
      <rPr>
        <sz val="10"/>
        <rFont val="Times New Roman"/>
        <family val="1"/>
        <charset val="204"/>
      </rPr>
      <t>/час с правой стороной обслуживания в общепромышленном исполнении с комплектом автоматики, Опросный лист 03.106.21-ОВ.ОЛ, поз.П9</t>
    </r>
  </si>
  <si>
    <r>
      <t>Приточная установка L=15680м</t>
    </r>
    <r>
      <rPr>
        <vertAlign val="superscript"/>
        <sz val="10"/>
        <rFont val="Times New Roman"/>
        <family val="1"/>
        <charset val="204"/>
      </rPr>
      <t>3</t>
    </r>
    <r>
      <rPr>
        <sz val="10"/>
        <rFont val="Times New Roman"/>
        <family val="1"/>
        <charset val="204"/>
      </rPr>
      <t>/час с правой стороной обслуживания в общепромышленном исполнении с комплектом автоматики, Опросный лист 03.106.21-ОВ.ОЛ, поз.П5</t>
    </r>
  </si>
  <si>
    <r>
      <t>Приточная установка L=15270м</t>
    </r>
    <r>
      <rPr>
        <vertAlign val="superscript"/>
        <sz val="10"/>
        <rFont val="Times New Roman"/>
        <family val="1"/>
        <charset val="204"/>
      </rPr>
      <t>3</t>
    </r>
    <r>
      <rPr>
        <sz val="10"/>
        <rFont val="Times New Roman"/>
        <family val="1"/>
        <charset val="204"/>
      </rPr>
      <t>/час с правой стороной обслуживания в общепромышленном исполнении с комплектом автоматики, Опросный лист 03.106.21-ОВ.ОЛ, поз.П6</t>
    </r>
  </si>
  <si>
    <t>Компрессорно-конденсаторный блок, поз.ККБ1</t>
  </si>
  <si>
    <r>
      <t>Приточная установка L=15640м</t>
    </r>
    <r>
      <rPr>
        <vertAlign val="superscript"/>
        <sz val="10"/>
        <rFont val="Times New Roman"/>
        <family val="1"/>
        <charset val="204"/>
      </rPr>
      <t>3</t>
    </r>
    <r>
      <rPr>
        <sz val="10"/>
        <rFont val="Times New Roman"/>
        <family val="1"/>
        <charset val="204"/>
      </rPr>
      <t>/час с правой стороной обслуживания в общепромышленном исполнении с комплектом автоматики, Опросный лист 03.106.21-ОВ.ОЛ, поз.П3</t>
    </r>
  </si>
  <si>
    <r>
      <t>Приточная установка L=14050м</t>
    </r>
    <r>
      <rPr>
        <vertAlign val="superscript"/>
        <sz val="10"/>
        <rFont val="Times New Roman"/>
        <family val="1"/>
        <charset val="204"/>
      </rPr>
      <t>3</t>
    </r>
    <r>
      <rPr>
        <sz val="10"/>
        <rFont val="Times New Roman"/>
        <family val="1"/>
        <charset val="204"/>
      </rPr>
      <t>/час с левой стороной обслуживания в общепромышленном исполнении с комплектом автоматики, Опросный лист 03.106.21-ОВ.ОЛ, поз.П4</t>
    </r>
  </si>
  <si>
    <r>
      <t>Приточная установка L=2590м</t>
    </r>
    <r>
      <rPr>
        <vertAlign val="superscript"/>
        <sz val="10"/>
        <rFont val="Times New Roman"/>
        <family val="1"/>
        <charset val="204"/>
      </rPr>
      <t>3</t>
    </r>
    <r>
      <rPr>
        <sz val="10"/>
        <rFont val="Times New Roman"/>
        <family val="1"/>
        <charset val="204"/>
      </rPr>
      <t>/час с левой стороной обслуживания в общепромышленном исполнении с комплектом автоматики, Опросный лист 03.106.21-ОВ.ОЛ, поз.П7,П7а</t>
    </r>
  </si>
  <si>
    <t>Т KazInterCool LLP РК</t>
  </si>
  <si>
    <t>Кондиционер бытовой настенный, номинальной холодопроизводительностью 4,2кВт, в комплекте внутренний блок МSZ-AP42VGK, наружный блок МUZ-AP42VG, поз.К38-K4</t>
  </si>
  <si>
    <r>
      <t>Приточная установка, подвесная L=3320м</t>
    </r>
    <r>
      <rPr>
        <vertAlign val="superscript"/>
        <sz val="10"/>
        <rFont val="Times New Roman"/>
        <family val="1"/>
        <charset val="204"/>
      </rPr>
      <t>3</t>
    </r>
    <r>
      <rPr>
        <sz val="10"/>
        <rFont val="Times New Roman"/>
        <family val="1"/>
        <charset val="204"/>
      </rPr>
      <t>/час с левой стороной обслуживания в общепромышленном исполнении с комплектом автоматики, Опросный лист 03.106.21-ОВ.ОЛ, поз.П10</t>
    </r>
  </si>
  <si>
    <r>
      <t>Приточная установка L=3390м</t>
    </r>
    <r>
      <rPr>
        <vertAlign val="superscript"/>
        <sz val="10"/>
        <rFont val="Times New Roman"/>
        <family val="1"/>
        <charset val="204"/>
      </rPr>
      <t>3</t>
    </r>
    <r>
      <rPr>
        <sz val="10"/>
        <rFont val="Times New Roman"/>
        <family val="1"/>
        <charset val="204"/>
      </rPr>
      <t>/час с левой стороной обслуживания в общепромышленном исполнении с комплектом автоматики, Опросный лист 03.106.21-ОВ.ОЛ, поз.П1</t>
    </r>
  </si>
  <si>
    <t>Кондиционер бытовой настенный, номинальной холодопроизводительностью 7,1кВт, в комплекте внутренний блок МSZ-AP71VGK, наружный блок МUZ-AP71VG, поз.K45, K46</t>
  </si>
  <si>
    <r>
      <t>Вентилятор вытяжной центробежный в общепромышленном исполнении L=1414м</t>
    </r>
    <r>
      <rPr>
        <vertAlign val="superscript"/>
        <sz val="10"/>
        <rFont val="Times New Roman"/>
        <family val="1"/>
        <charset val="204"/>
      </rPr>
      <t>3</t>
    </r>
    <r>
      <rPr>
        <sz val="10"/>
        <rFont val="Times New Roman"/>
        <family val="1"/>
        <charset val="204"/>
      </rPr>
      <t>/час, Р=450Па, Nу=0,37кВт, Nдв=1450об/мин, в комплекте гибкие вставки (2 шт), виброизоляторы (4 шт), поз.В61</t>
    </r>
  </si>
  <si>
    <r>
      <t>Приточная установка L=2170м</t>
    </r>
    <r>
      <rPr>
        <vertAlign val="superscript"/>
        <sz val="10"/>
        <rFont val="Times New Roman"/>
        <family val="1"/>
        <charset val="204"/>
      </rPr>
      <t>3</t>
    </r>
    <r>
      <rPr>
        <sz val="10"/>
        <rFont val="Times New Roman"/>
        <family val="1"/>
        <charset val="204"/>
      </rPr>
      <t>/час с правой стороной обслуживания в общепромышленном исполнении с комплектом автоматики, Опросный лист 03.106.21-ОВ.ОЛ, поз.П2</t>
    </r>
  </si>
  <si>
    <r>
      <t>Вентилятор вытяжной центробежный в коррозионностойком исполнении L=1340м</t>
    </r>
    <r>
      <rPr>
        <vertAlign val="superscript"/>
        <sz val="10"/>
        <rFont val="Times New Roman"/>
        <family val="1"/>
        <charset val="204"/>
      </rPr>
      <t>3</t>
    </r>
    <r>
      <rPr>
        <sz val="10"/>
        <rFont val="Times New Roman"/>
        <family val="1"/>
        <charset val="204"/>
      </rPr>
      <t>/час, Р=390Па, Nу=0,25кВт, Nдв=1500об/мин, в комплекте гибкие вставки (2 шт), виброизоляторы (4 шт), поз.В45</t>
    </r>
  </si>
  <si>
    <t>ОБОРУДОВАНИЕ, МЕБЕЛЬ И ИНВЕНТАРЬ (ПОСТАВКА ПОДРЯДЧИКА) (ЗАТРАТ 15,6104% ПРИ ПОРОГЕ 15%)</t>
  </si>
  <si>
    <r>
      <t>Вентилятор вытяжной центробежный в коррозионностойком исполнении L=1800м</t>
    </r>
    <r>
      <rPr>
        <vertAlign val="superscript"/>
        <sz val="10"/>
        <rFont val="Times New Roman"/>
        <family val="1"/>
        <charset val="204"/>
      </rPr>
      <t>3</t>
    </r>
    <r>
      <rPr>
        <sz val="10"/>
        <rFont val="Times New Roman"/>
        <family val="1"/>
        <charset val="204"/>
      </rPr>
      <t>/час, Р=390Па, Nу=0,37кВт, Nдв=1500об/мин, в комплекте гибкие вставки (2 шт), виброизоляторы (4 шт), поз.В38</t>
    </r>
  </si>
  <si>
    <r>
      <t>Вентилятор вытяжной центробежный в коррозионностойком исполнении L=1040м</t>
    </r>
    <r>
      <rPr>
        <vertAlign val="superscript"/>
        <sz val="10"/>
        <rFont val="Times New Roman"/>
        <family val="1"/>
        <charset val="204"/>
      </rPr>
      <t>3</t>
    </r>
    <r>
      <rPr>
        <sz val="10"/>
        <rFont val="Times New Roman"/>
        <family val="1"/>
        <charset val="204"/>
      </rPr>
      <t>/час, Р=350Па, Nу=0,18кВт, Nдв=1500об/мин, в комплекте гибкие вставки (2 шт), виброизоляторы (4 шт), поз.В59</t>
    </r>
  </si>
  <si>
    <r>
      <t>Вентилятор вытяжной центробежный в коррозионностойком исполнении L=1030м</t>
    </r>
    <r>
      <rPr>
        <vertAlign val="superscript"/>
        <sz val="10"/>
        <rFont val="Times New Roman"/>
        <family val="1"/>
        <charset val="204"/>
      </rPr>
      <t>3</t>
    </r>
    <r>
      <rPr>
        <sz val="10"/>
        <rFont val="Times New Roman"/>
        <family val="1"/>
        <charset val="204"/>
      </rPr>
      <t>/час, Р=390Па, Nу=0,18кВт, Nдв=1500об/мин, в комплекте гибкие вставки (2 шт), виброизоляторы (4 шт), поз.В53</t>
    </r>
  </si>
  <si>
    <r>
      <t>Вентилятор вытяжной центробежный во взрывозащищенном исполнении L=2800м</t>
    </r>
    <r>
      <rPr>
        <vertAlign val="superscript"/>
        <sz val="10"/>
        <rFont val="Times New Roman"/>
        <family val="1"/>
        <charset val="204"/>
      </rPr>
      <t>3</t>
    </r>
    <r>
      <rPr>
        <sz val="10"/>
        <rFont val="Times New Roman"/>
        <family val="1"/>
        <charset val="204"/>
      </rPr>
      <t>/час, Р=500Па, Nу=0,75кВт, Nдв=1450об/мин, в комплекте гибкие вставки (2 шт), виброизоляторы (4 шт), поз.В76</t>
    </r>
  </si>
  <si>
    <r>
      <t xml:space="preserve">511-401-0138
</t>
    </r>
    <r>
      <rPr>
        <i/>
        <sz val="7.5"/>
        <rFont val="Times New Roman"/>
        <family val="1"/>
        <charset val="204"/>
      </rPr>
      <t>РСНБ РК 2022</t>
    </r>
  </si>
  <si>
    <t>Насос циркуляционный одинарный с электродвигателем Nу=0,061кВт, 2800об/мин, расход G=9700кг/час, напор Н=7,0м, поз.Н3,Н4,Н5,Н6</t>
  </si>
  <si>
    <t>Кондиционер бытовой настенный, номинальной холодопроизводительностью 3,5кВт, в комплекте внутренний блок МSZ-AP35VGK, наружный блок МUZ-AP35VG, поз.K43, K44</t>
  </si>
  <si>
    <r>
      <t>Вентилятор вытяжной центробежный во взрывозащищенном исполнении L=4680м</t>
    </r>
    <r>
      <rPr>
        <vertAlign val="superscript"/>
        <sz val="10"/>
        <rFont val="Times New Roman"/>
        <family val="1"/>
        <charset val="204"/>
      </rPr>
      <t>3</t>
    </r>
    <r>
      <rPr>
        <sz val="10"/>
        <rFont val="Times New Roman"/>
        <family val="1"/>
        <charset val="204"/>
      </rPr>
      <t>/час, Р=350Па, Nу=0,75кВт, Nдв=960об/мин, в комплекте гибкие вставки (2 шт), виброизоляторы (4 шт), поз.В37</t>
    </r>
  </si>
  <si>
    <r>
      <t>Вентилятор вытяжной центробежный во взрывозащищенном исполнении L=1140м</t>
    </r>
    <r>
      <rPr>
        <vertAlign val="superscript"/>
        <sz val="10"/>
        <rFont val="Times New Roman"/>
        <family val="1"/>
        <charset val="204"/>
      </rPr>
      <t>3</t>
    </r>
    <r>
      <rPr>
        <sz val="10"/>
        <rFont val="Times New Roman"/>
        <family val="1"/>
        <charset val="204"/>
      </rPr>
      <t>/час, Р=400Па, Nу=0,25кВт, Nдв=1450об/мин, в комплекте гибкие вставки (2 шт), виброизоляторы (4 шт), поз.В64</t>
    </r>
  </si>
  <si>
    <r>
      <t>Вентилятор вытяжной центробежный во взрывозащи-щенном исполнении L=680(1400) 0м</t>
    </r>
    <r>
      <rPr>
        <vertAlign val="superscript"/>
        <sz val="10"/>
        <rFont val="Times New Roman"/>
        <family val="1"/>
        <charset val="204"/>
      </rPr>
      <t>3</t>
    </r>
    <r>
      <rPr>
        <sz val="10"/>
        <rFont val="Times New Roman"/>
        <family val="1"/>
        <charset val="204"/>
      </rPr>
      <t>/час, Р=400Па, Nу=0,18кВт, Nдв=1450об/мин, в комплекте гибкие вставки (2 шт), виброизоляторы (4 шт), поз.В71</t>
    </r>
  </si>
  <si>
    <t>Заслонки воздушные унифицированные прямоугольного сечения с электроприводом, с.5.904-49, АЗД 190 Р800х400Е</t>
  </si>
  <si>
    <t>ОБОРУДОВАНИЕ, МЕБЕЛЬ И ИНВЕНТАРЬ (ПОСТАВКА ПОДРЯДЧИКА) (ЗАТРАТ 4,7272% ПРИ ПОРОГЕ 5%)</t>
  </si>
  <si>
    <r>
      <t>Вентилятор вытяжной канальный в общепромышленном исполнении L=612м</t>
    </r>
    <r>
      <rPr>
        <vertAlign val="superscript"/>
        <sz val="10"/>
        <rFont val="Times New Roman"/>
        <family val="1"/>
        <charset val="204"/>
      </rPr>
      <t>3</t>
    </r>
    <r>
      <rPr>
        <sz val="10"/>
        <rFont val="Times New Roman"/>
        <family val="1"/>
        <charset val="204"/>
      </rPr>
      <t>/час, Р=430Па, Nу=0,313кВт, Nдв=2500об/мин, в комплекте гибкие вставки Ду315 (2 шт), поз.В13</t>
    </r>
  </si>
  <si>
    <r>
      <t xml:space="preserve">511-401-0118
</t>
    </r>
    <r>
      <rPr>
        <i/>
        <sz val="7.5"/>
        <rFont val="Times New Roman"/>
        <family val="1"/>
        <charset val="204"/>
      </rPr>
      <t>РСНБ РК 2022</t>
    </r>
  </si>
  <si>
    <t>Насос циркуляционный одинарный с электродвигателем Nу=0,195кВт, 2600об/мин, расход G=2054кг/час, напор Н=6,5м, поз.Н1, Н10</t>
  </si>
  <si>
    <r>
      <t>Вентилятор вытяжной центробежный в общепромышленном исполнении L=680м</t>
    </r>
    <r>
      <rPr>
        <vertAlign val="superscript"/>
        <sz val="10"/>
        <rFont val="Times New Roman"/>
        <family val="1"/>
        <charset val="204"/>
      </rPr>
      <t>3</t>
    </r>
    <r>
      <rPr>
        <sz val="10"/>
        <rFont val="Times New Roman"/>
        <family val="1"/>
        <charset val="204"/>
      </rPr>
      <t>/час, Р=390Па, Nу=0,18кВт, Nдв=1450об/мин, в комплекте гибкие вставки (2 шт), поз.В32</t>
    </r>
  </si>
  <si>
    <r>
      <t>Вентилятор вытяжной канальный в общепромышленном исполнении L=410м</t>
    </r>
    <r>
      <rPr>
        <vertAlign val="superscript"/>
        <sz val="10"/>
        <rFont val="Times New Roman"/>
        <family val="1"/>
        <charset val="204"/>
      </rPr>
      <t>3</t>
    </r>
    <r>
      <rPr>
        <sz val="10"/>
        <rFont val="Times New Roman"/>
        <family val="1"/>
        <charset val="204"/>
      </rPr>
      <t>/час, Р=360Па, Nу=0,163кВт, Nдв=2600об/мин, в комплекте гибкие вставки (2 шт), поз.В57</t>
    </r>
  </si>
  <si>
    <r>
      <t>Вентилятор вытяжной центробежный в общепромышленном исполнении L=780м</t>
    </r>
    <r>
      <rPr>
        <vertAlign val="superscript"/>
        <sz val="10"/>
        <rFont val="Times New Roman"/>
        <family val="1"/>
        <charset val="204"/>
      </rPr>
      <t>3</t>
    </r>
    <r>
      <rPr>
        <sz val="10"/>
        <rFont val="Times New Roman"/>
        <family val="1"/>
        <charset val="204"/>
      </rPr>
      <t>/час, Р=380Па, Nу=0,18кВт, Nдв=1450об/мин, в комплекте гибкие вставки (2 шт), поз.В22</t>
    </r>
  </si>
  <si>
    <t>Насос циркуляционный одинарный с электродвигателем Nу=0,33кВт, 2650об/мин, расход G=7022кг/час, напор Н=4,5м, поз.Н9</t>
  </si>
  <si>
    <t>Заслонки воздушные унифицированные прямоугольного сечения с электроприводом, с.5.904-49, АЗД 190 Р1000х450Е</t>
  </si>
  <si>
    <r>
      <t xml:space="preserve">511-401-0127
</t>
    </r>
    <r>
      <rPr>
        <i/>
        <sz val="7.5"/>
        <rFont val="Times New Roman"/>
        <family val="1"/>
        <charset val="204"/>
      </rPr>
      <t>РСНБ РК 2022</t>
    </r>
  </si>
  <si>
    <t>Насос циркуляционный одинарный с электродвигателем Nу=0,2кВт, 2600об/мин, расход G=4925кг/час, напор Н=5,8м, поз.Н8, Н8а</t>
  </si>
  <si>
    <t>Заслонки воздушные унифицированные прямоугольного сечения с электроприводом, с.5.904-49, АЗД 190 Р600х400Е</t>
  </si>
  <si>
    <t>Насос циркуляционный одинарный с электродвигателем Nу=0,048кВт, 2770об/мин, расход G=1630кг/час, напор Н=3,4м, поз.Н7, Н7а</t>
  </si>
  <si>
    <t>Насос циркуляционный одинарный с электродвигателем Nу=0,084кВт, 2840об/мин, расход G=1440кг/час, напор Н=4,0м, поз.Н2</t>
  </si>
  <si>
    <t>Заслонка воздушная с электроприводом, с.5.904-13, АЗД122.000, Р200Э</t>
  </si>
  <si>
    <t>ИТОГО ОБОРУДОВАНИЕ, МЕБЕЛЬ И ИНВЕНТАРЬ (ПОСТАВКА ПОДРЯДЧИКА) (ПО СМЕТЕ)</t>
  </si>
  <si>
    <t>ИСХОДНЫЕ ДАННЫЕ : Э106410</t>
  </si>
  <si>
    <t>Э106410'К9А0Ж5'Ц7Н2ХМШ1В1+''14.1'''''*</t>
  </si>
  <si>
    <t>F(49)''construction=Реконструкция системы вентиляции здания Центральной заводской лаборатории. ТОО "Паводарский нефтехимический завод"'construction-cipher=11-106'Признаки=Ц7Н2ХМШ1В1+'Номер района=14.1'Использовать минимальную сметную цену=Да'Подбор высоты строк=Да'Учет климатических условий=Да'object=Реконструкция системы вентиляции здания центральной заводской лаборатории'object-cipher=2-1'Источник финансирования=Бюджет*</t>
  </si>
  <si>
    <t>РЭлектрооборудование*</t>
  </si>
  <si>
    <t>П2ЭЛЕКТРОТЕХНИЧЕСКОЕ ОБОРУДОВАНИЕ*</t>
  </si>
  <si>
    <t>Ц13-080304-0105'1,2''Щит заводского изготовления однорядный или двухрядный шкафного исполнения, глубина до 800 мм, шкаф Ш1. Установка'м ширины по фронту*</t>
  </si>
  <si>
    <t>Т ООО "Шнейдер Электрик", РК(=14)'1'9762.Ф50.1,0072'Шкаф силовой 0,4кВ, металлический, одностороннего обслуживания, навесного исполнения, габаритными размерами не более ШхДхВ: 1200х400х1800, шкаф Ш1 (в комплекте: шкаф навесной, устройство защиты от импульсных перенапряжений - 1 шт., автоматические выключатели - 33 шт., пускатели магнитные - 11 шт., реле промежуточное - 2 шт., переключатель - 2 шт., светосигнальная арматура - 17 шт.), 11.106.21-ЭМ.ОЛ1 'шт.*</t>
  </si>
  <si>
    <t>Ц13-080304-0104'0,9+0,8+0,6+0,5''Щит заводского изготовления однорядный или двухрядный шкафного исполнения, глубина до 600 мм, шкаф Ш2, шкаф Ш3, шкаф Ш1.1, шкаф Ш2.1. Установка'м ширины по фронту*</t>
  </si>
  <si>
    <t>Т ООО "Шнейдер Электрик", РК(=14)'1'9762.Ф50.1,0072'Шкаф силовой 0,4кВ, металлический, одностороннего обслуживания, навесного исполнения, габаритными размерами не более ДхШхВ: 400х900х150, шкаф Ш2 (в комплекте: шкаф навесной, устройство защиты от импульсных перенапряжений - 1 шт., автоматические выключатели - 16 шт., светосигнальная арматура - 10 шт.). 11.106.21-ЭМ.ОЛ2'шт.*</t>
  </si>
  <si>
    <t>Т ООО "Шнейдер Электрик", РК(=14)'1'9762.Ф50.1,0072'Шкаф силовой 0,4кВ, металлический, одностороннего обслуживания, навесного исполнения, габаритными размерами не более ДхШхВ: 500х800х150, шкаф Ш3 (в комплекте: шкаф навесной, устройство защиты от импульсных перенапряжений - 1 шт., автоматические выключатели - 10 шт., пускатели магнитные - 3 шт., реле промежуточное - 2 шт., переключатель - 2 шт., светосигнальная арматура - 5 шт.). 11.106.21-ЭМ.ОЛ3'шт.*</t>
  </si>
  <si>
    <t>Т ООО "Шнейдер Электрик", РК(=14)'1'9082.Ф50.1,0072'Шкаф силовой 0,4кВ, металлический, одностороннего обслуживания, навесного исполнения, габаритными размерами не более ДхШхВ: 600х600х250, шкаф Ш1.1 (в комплекте: шкаф навесной, устройство защиты от импульсных перенапряжений - 1 шт., автоматические выключатели - 3 шт.). 11.106.21-ЭМ.ОЛ4'шт.*</t>
  </si>
  <si>
    <t>Т ООО "Шнейдер Электрик", РК(=14)'1'8940.Ф50.1,0072'Шкаф силовой 0,4кВ, металлический, одностороннего обслуживания, навесного исполнения, габаритными размерами не более ДхШхВ: 400х500х150, шкаф Ш2.1 (в комплекте: шкаф навесной, устройство защиты от импульсных перенапряжений - 1 шт., автоматические выключатели - 6 шт.). 11.106.21-ЭМ.ОЛ5'шт.*</t>
  </si>
  <si>
    <t>Ц13-080304-0501'1+3''Прибор или аппарат. Установка'шт.*</t>
  </si>
  <si>
    <t>С1247-204-9839'1''Выключатель автоматический в литом корпусе типа ComPacT NSX, номинальный ток 100А, ток отключения F/N/M/S/B NSX100N 3П3Т 100A 50kA AC MLOGIC 5.2E'шт.*</t>
  </si>
  <si>
    <t>С1247-217-0840'3''Выключатель автоматический типа Acti9 iC60N, характеристика "C" iC60N 3П 32A C 6kA'шт.*</t>
  </si>
  <si>
    <t>Ц13-080304-0501'3+2''Прибор или аппарат. Установка'шт.*</t>
  </si>
  <si>
    <t>С1247-217-0838'3''Выключатель автоматический типа Acti9 iC60N, характеристика "C" iC60N 3П 16A C 6kA'шт.*</t>
  </si>
  <si>
    <t>С1247-217-1603'2''Выключатель автоматический дифференциального тока типа Acti9, характеристика "C", отключающая способность 6кА iDPN N VIGI 1П+Н 16А 6кА C 30мА тип A'шт.*</t>
  </si>
  <si>
    <t>Ц13-080303-1209'31+8''Пост управления кнопочный взрывозащищенный с количеством элементов поста до 3. Установка на конструкции на стене или колонне'шт.*</t>
  </si>
  <si>
    <t>Т ТОО "Шнейдер Электрик", РК(=14)'31'22,24.Ф50.1,0072'Пост управления, XAL D112'шт.*</t>
  </si>
  <si>
    <t>Т ТОО "Шнейдер Электрик", РК(=14)'8'44,08.Ф50.1,0072'Пост управления, XAL D2123E'шт.*</t>
  </si>
  <si>
    <t>П2КАБЕЛЬНЫЕ ИЗДЕЛИЯ*</t>
  </si>
  <si>
    <t>Ц13-080201-0814'50''Кабель до 35 кВ, масса 1 м до 9 кг. Прокладка по установленным конструкциям и лоткам с креплением по всей длине'м кабеля*</t>
  </si>
  <si>
    <t>С1243-107-1016'0,05''Кабель силовой не распространяющий горение, с низким дымо- и газовыделением, число жил 5, напряжение 1 кВ ГОСТ 31996-2012, марки ВВГнг(А)-LS 5х120 (мк)-1'км*</t>
  </si>
  <si>
    <t>Ц13-080201-0813'70''Кабель до 35 кВ, масса 1 м до 6 кг. Прокладка по установленным конструкциям и лоткам с креплением по всей длине'м кабеля*</t>
  </si>
  <si>
    <t>С1243-107-0913'0,07''Кабель силовой не распространяющий горение, с низким дымо- и газовыделением, число жил 5, напряжение 0,66 кВ ГОСТ 31996-2012, марки ВВГнг(А)-LS 5х50 (мк)-0,66'км*</t>
  </si>
  <si>
    <t>Ц13-080201-0812'600''Кабель до 35 кВ, масса 1 м до 3 кг. Прокладка по установленным конструкциям и лоткам с креплением по всей длине'м кабеля*</t>
  </si>
  <si>
    <t>С1243-107-0912'0,6''Кабель силовой не распространяющий горение, с низким дымо- и газовыделением, число жил 5, напряжение 0,66 кВ ГОСТ 31996-2012, марки ВВГнг(А)-LS 5х35 (мк)-0,66'км*</t>
  </si>
  <si>
    <t>Ц13-080201-0811'50''Кабель до 35 кВ, масса 1 м до 2 кг. Прокладка по установленным конструкциям и лоткам с креплением по всей длине'м кабеля*</t>
  </si>
  <si>
    <t>С1243-107-0906'0,05''Кабель силовой не распространяющий горение, с низким дымо- и газовыделением, число жил 5, напряжение 0,66 кВ ГОСТ 31996-2012, марки ВВГнг(А)-LS 5х16 (ок)-0,66'км*</t>
  </si>
  <si>
    <t>Ц13-080201-0810'17+85+170+35+355+25+1607+29+217+170+15''Кабель до 35 кВ, масса 1 м до 1 кг. Прокладка по установленным конструкциям и лоткам с креплением по всей длине'м кабеля*</t>
  </si>
  <si>
    <t>С1243-107-0905'0,017''Кабель силовой не распространяющий горение, с низким дымо- и газовыделением, число жил 5, напряжение 0,66 кВ ГОСТ 31996-2012, марки ВВГнг(А)-LS 5х10 (ок)-0,66'км*</t>
  </si>
  <si>
    <t>С1243-107-0904'0,085''Кабель силовой не распространяющий горение, с низким дымо- и газовыделением, число жил 5, напряжение 0,66 кВ ГОСТ 31996-2012, марки ВВГнг(А)-LS 5х6 (ок)-0,66'км*</t>
  </si>
  <si>
    <t>С1243-107-0902'0,17''Кабель силовой не распространяющий горение, с низким дымо- и газовыделением, число жил 5, напряжение 0,66 кВ ГОСТ 31996-2012, марки ВВГнг(А)-LS 5х2,5 (ок)-0,66'км*</t>
  </si>
  <si>
    <t>С1243-107-0701'0,035''Кабель силовой не распространяющий горение, с низким дымо- и газовыделением, число жил 4, напряжение 0,66 кВ ГОСТ 31996-2012, марки ВВГнг(А)-LS 4х1,5 (ок)-0,66'км*</t>
  </si>
  <si>
    <t>С1243-107-0502'0,355''Кабель силовой не распространяющий горение, с низким дымо- и газовыделением, число жил 3, напряжение 0,66 кВ ГОСТ 31996-2012, марки ВВГнг(А)-LS 3х2,5 (ок)-0,66'км*</t>
  </si>
  <si>
    <t>С1243-107-0501'0,025''Кабель силовой не распространяющий горение, с низким дымо- и газовыделением, число жил 3, напряжение 0,66 кВ ГОСТ 31996-2012, марки ВВГнг(А)-LS 3х1,5 (ок)-0,66'км*</t>
  </si>
  <si>
    <t>С1243-202-0403'1,607''Кабель контрольный не распространяющий горение, с низким дымо- и газовыделением, число жил 10 ГОСТ 26411-85, марки КВВГнг-LS 10х1,5'км*</t>
  </si>
  <si>
    <t>С1243-202-0303'0,029''Кабель контрольный не распространяющий горение, с низким дымо- и газовыделением, число жил 7 ГОСТ 26411-85, марки КВВГнг-LS 7х1,5'км*</t>
  </si>
  <si>
    <t>С1243-202-0103'0,217''Кабель контрольный не распространяющий горение, с низким дымо- и газовыделением, число жил 4 ГОСТ 26411-85, марки КВВГнг-LS 4х1,5'км*</t>
  </si>
  <si>
    <t>С1243-202-1103'0,17''Кабель контрольный не распространяющий горение, с низким дымо- и газовыделением, число жил 4 ГОСТ 26411-85, марки КВВГнг-FRLS 4х1,5'км*</t>
  </si>
  <si>
    <t>С1243-213-0303'0,015''Кабель контрольный не распространяющий горение с низким дымо- и газовыделением, число жил 7 ГОСТ 26411-85, марки КВБбШвнг-LS 7х1,5'км*</t>
  </si>
  <si>
    <t>С1247-202-1201'24''Коробка ответвительная, клеммная типа У614 У2, пластиковый ввод IP54'шт.*</t>
  </si>
  <si>
    <t>С1261-107-0808'57''Хомутик, С438'шт.*</t>
  </si>
  <si>
    <t>С1243-902-0614'50''Наконечник-гильза медный луженый ГОСТ 23469.0-81, марки ТМ 10-8-5'100 шт.*</t>
  </si>
  <si>
    <t>Ц13-80201-1214'20''Конструкция из профильной стали для крепления закладных подвесок, масса до 2 кг. Монтаж оборудования'шт.*</t>
  </si>
  <si>
    <t>С1243-907-2202'20.2''Перфорированная полоса для кабельного лотка шириной 40 мм'м*</t>
  </si>
  <si>
    <t>Ц13-80206-701(РС296129)'50.2''Профиль перфорированный монтажный длиной 2 м. Монтаж оборудования'м*</t>
  </si>
  <si>
    <t>С1243-907-2907'50.2''Профиль, типа К239 Z-образный 60х40х60 мм, толщиной 2 мм'м*</t>
  </si>
  <si>
    <t>Ц13-080206-0101'30.2''Короба пластмассовые шириной до 40 мм. Монтаж оборудования'м*</t>
  </si>
  <si>
    <t>С1243-907-0106'30.2''Канал кабельный из ПВХ, размерами 25 мм х 25 мм'м*</t>
  </si>
  <si>
    <t>Ц13-80305-110'7''Розетка штепсельная полугерметическая и герметическая. Монтаж оборудования'шт.*</t>
  </si>
  <si>
    <t>С1247-214-0901'7''Розетка силовая стационарная марки РА 16-303, 220-240V, IP44'шт.*</t>
  </si>
  <si>
    <t>Ц13-080206-2101'8.3''Рукав металлический наружным диаметром до 48 мм. Прокладка'м*</t>
  </si>
  <si>
    <t>С1243-904-0106'8.3''Металлорукав типа РЗ-ЦХ 25'м*</t>
  </si>
  <si>
    <t>С1252-207-3980'7''Разветвительная коробка У994'шт.*</t>
  </si>
  <si>
    <t>С1261-404-0211'40''Скоба К-142'шт.*</t>
  </si>
  <si>
    <t>Ц13-080206-0802'50''Провод сечением до 35 мм2. Прокладка в лотках'м*</t>
  </si>
  <si>
    <t>С1243-602-0107'0,05''Провод неизолированный медный гибкий для электрических установок и антенн, марки МГ 10 мм2'км*</t>
  </si>
  <si>
    <t>Ц13-080103-3603(РС129995)'2,83.0,3.44:1000''Металлические конструкции. Монтаж оборудования, прокат полосовой 60х6 мм'т*</t>
  </si>
  <si>
    <t>С1214-208-0102'2,83.0,3.44:1000''Прокат сортовой стальной горячекатаный полосовой из углеродистой стали ГОСТ 535-2005 шириной от 28 до 70 мм, толщиной от 4 до 60 мм'т*</t>
  </si>
  <si>
    <t>Ц13-080103-3603(РС129995)'(14.2+7.0,4).5,72:1000''Металлические конструкции. Монтаж оборудования, уголок 63х63х6'т*</t>
  </si>
  <si>
    <t>С1214-201-0102'(14.2+7.0,4).5,72:1000''Уголок стальной горячекатаный равнополочный из углеродистой стали ГОСТ 535-2005 ширина полки от 40 до 125 мм, толщиной от 2 до 16 мм'т*</t>
  </si>
  <si>
    <t>Ц13-080103-3603(РС129995)'(0,04+0,004).7.437:1000''Металлические конструкции. Монтаж оборудования, сталь листовая толщ.6 мм'т*</t>
  </si>
  <si>
    <t>С1214-101-0201'(0,04+0,004).7.437:1000''Прокат толстолистовой горячекатаный из углеродистой стали ГОСТ 14637-89 толщиной от 4 до 12 мм'т*</t>
  </si>
  <si>
    <t>Ц13-80208-206'44''Проводник заземляющий открыто из полосовой стали сечением 100 мм2. Монтаж по строительным основаниям'м*</t>
  </si>
  <si>
    <t>11.106.21-ЭМ.СО изм.1</t>
  </si>
  <si>
    <t>48680,199</t>
  </si>
  <si>
    <t>2787,461</t>
  </si>
  <si>
    <t>1,046</t>
  </si>
  <si>
    <t>РАЗДЕЛ 1.Электрооборудование</t>
  </si>
  <si>
    <t>ЭЛЕКТРОТЕХНИЧЕСКОЕ ОБОРУДОВАНИЕ</t>
  </si>
  <si>
    <t>1308-0304-0105 РСНБ РК 2022 Кзтр и Кэм=1,09 Изм. и доп. вып. 26</t>
  </si>
  <si>
    <t xml:space="preserve">Щит заводского изготовления однорядный или двухрядный шкафного исполнения, глубина до 800 мм, шкаф Ш1. Установка
</t>
  </si>
  <si>
    <t>м ширины по фронту</t>
  </si>
  <si>
    <t>ООО "Шнейдер Электрик", РК</t>
  </si>
  <si>
    <t xml:space="preserve">Шкаф силовой 0,4кВ, металлический, одностороннего обслуживания, навесного исполнения, габаритными размерами не более ШхДхВ: 1200х400х1800, шкаф Ш1 (в комплекте: шкаф навесной, устройство защиты от импульсных перенапряжений - 1 шт., автоматические выключатели - 33 шт., пускатели магнитные - 11 шт., реле промежуточное - 2 шт., переключатель - 2 шт., светосигнальная арматура - 17 шт.), 11.106.21-ЭМ.ОЛ1 
</t>
  </si>
  <si>
    <t>1308-0304-0104 РСНБ РК 2022 Кзтр и Кэм=1,09 Изм. и доп. вып. 26</t>
  </si>
  <si>
    <t xml:space="preserve">Щит заводского изготовления однорядный или двухрядный шкафного исполнения, глубина до 600 мм, шкаф Ш2, шкаф Ш3, шкаф Ш1.1, шкаф Ш2.1. Установка
</t>
  </si>
  <si>
    <t xml:space="preserve">Шкаф силовой 0,4кВ, металлический, одностороннего обслуживания, навесного исполнения, габаритными размерами не более ДхШхВ: 400х900х150, шкаф Ш2 (в комплекте: шкаф навесной, устройство защиты от импульсных перенапряжений - 1 шт., автоматические выключатели - 16 шт., светосигнальная арматура - 10 шт.). 11.106.21-ЭМ.ОЛ2
</t>
  </si>
  <si>
    <t xml:space="preserve">Шкаф силовой 0,4кВ, металлический, одностороннего обслуживания, навесного исполнения, габаритными размерами не более ДхШхВ: 500х800х150, шкаф Ш3 (в комплекте: шкаф навесной, устройство защиты от импульсных перенапряжений - 1 шт., автоматические выключатели - 10 шт., пускатели магнитные - 3 шт., реле промежуточное - 2 шт., переключатель - 2 шт., светосигнальная арматура - 5 шт.). 11.106.21-ЭМ.ОЛ3
</t>
  </si>
  <si>
    <t xml:space="preserve">Шкаф силовой 0,4кВ, металлический, одностороннего обслуживания, навесного исполнения, габаритными размерами не более ДхШхВ: 600х600х250, шкаф Ш1.1 (в комплекте: шкаф навесной, устройство защиты от импульсных перенапряжений - 1 шт., автоматические выключатели - 3 шт.). 11.106.21-ЭМ.ОЛ4
</t>
  </si>
  <si>
    <t xml:space="preserve">Шкаф силовой 0,4кВ, металлический, одностороннего обслуживания, навесного исполнения, габаритными размерами не более ДхШхВ: 400х500х150, шкаф Ш2.1 (в комплекте: шкаф навесной, устройство защиты от импульсных перенапряжений - 1 шт., автоматические выключатели - 6 шт.). 11.106.21-ЭМ.ОЛ5
</t>
  </si>
  <si>
    <t>1308-0304-0501 РСНБ РК 2022 Кзтр и Кэм=1,09 Изм. и доп. вып. 28</t>
  </si>
  <si>
    <t xml:space="preserve">Прибор или аппарат. Установка
</t>
  </si>
  <si>
    <t>247-204-9839 СпрСЦ 10.2023</t>
  </si>
  <si>
    <t xml:space="preserve">Выключатель автоматический в литом корпусе типа ComPacT NSX, номинальный ток 100А, ток отключения F/N/M/S/B NSX100N 3П3Т 100A 50kA AC MLOGIC 5.2E
</t>
  </si>
  <si>
    <t>247-217-0840 СпрСЦ 10.2023</t>
  </si>
  <si>
    <t xml:space="preserve">Выключатель автоматический типа Acti9 iC60N, характеристика "C" iC60N 3П 32A C 6kA
</t>
  </si>
  <si>
    <t>247-217-0838 СпрСЦ 10.2023</t>
  </si>
  <si>
    <t xml:space="preserve">Выключатель автоматический типа Acti9 iC60N, характеристика "C" iC60N 3П 16A C 6kA
</t>
  </si>
  <si>
    <t>247-217-1603 СпрСЦ 10.2023</t>
  </si>
  <si>
    <t xml:space="preserve">Выключатель автоматический дифференциального тока типа Acti9, характеристика "C", отключающая способность 6кА iDPN N VIGI 1П+Н 16А 6кА C 30мА тип A
</t>
  </si>
  <si>
    <t>1308-0303-1209 РСНБ РК 2022 Кзтр и Кэм=1,09 Изм. и доп. вып. 28</t>
  </si>
  <si>
    <t xml:space="preserve">Пост управления кнопочный взрывозащищенный с количеством элементов поста до 3. Установка на конструкции на стене или колонне
</t>
  </si>
  <si>
    <t>ТОО "Шнейдер Электрик", РК</t>
  </si>
  <si>
    <t xml:space="preserve">Пост управления, XAL D112
</t>
  </si>
  <si>
    <t xml:space="preserve">Пост управления, XAL D2123E
</t>
  </si>
  <si>
    <t>КАБЕЛЬНЫЕ ИЗДЕЛИЯ</t>
  </si>
  <si>
    <t>1308-0201-0814 РСНБ РК 2022 Кзтр и Кэм=1,09 Изм. и доп. вып. 26</t>
  </si>
  <si>
    <t xml:space="preserve">Кабель до 35 кВ, масса 1 м до 9 кг. Прокладка по установленным конструкциям и лоткам с креплением по всей длине
</t>
  </si>
  <si>
    <t>243-107-1016 РСНБ РК 2022</t>
  </si>
  <si>
    <t xml:space="preserve">Кабель силовой не распространяющий горение, с низким дымо- и газовыделением, число жил 5, напряжение 1 кВ ГОСТ 31996-2012, марки ВВГнг(А)-LS 5х120 (мк)-1
</t>
  </si>
  <si>
    <t>км</t>
  </si>
  <si>
    <t>1308-0201-0813 РСНБ РК 2022 Кзтр и Кэм=1,09 Изм. и доп. вып. 26</t>
  </si>
  <si>
    <t xml:space="preserve">Кабель до 35 кВ, масса 1 м до 6 кг. Прокладка по установленным конструкциям и лоткам с креплением по всей длине
</t>
  </si>
  <si>
    <t>243-107-0913 РСНБ РК 2022</t>
  </si>
  <si>
    <t xml:space="preserve">Кабель силовой не распространяющий горение, с низким дымо- и газовыделением, число жил 5, напряжение 0,66 кВ ГОСТ 31996-2012, марки ВВГнг(А)-LS 5х50 (мк)-0,66
</t>
  </si>
  <si>
    <t>1308-0201-0812 РСНБ РК 2022 Кзтр и Кэм=1,09 Изм. и доп. вып. 26</t>
  </si>
  <si>
    <t xml:space="preserve">Кабель до 35 кВ, масса 1 м до 3 кг. Прокладка по установленным конструкциям и лоткам с креплением по всей длине
</t>
  </si>
  <si>
    <t>243-107-0912 РСНБ РК 2022</t>
  </si>
  <si>
    <t xml:space="preserve">Кабель силовой не распространяющий горение, с низким дымо- и газовыделением, число жил 5, напряжение 0,66 кВ ГОСТ 31996-2012, марки ВВГнг(А)-LS 5х35 (мк)-0,66
</t>
  </si>
  <si>
    <t xml:space="preserve">Кабель до 35 кВ, масса 1 м до 2 кг. Прокладка по установленным конструкциям и лоткам с креплением по всей длине
</t>
  </si>
  <si>
    <t>243-107-0906 РСНБ РК 2022</t>
  </si>
  <si>
    <t xml:space="preserve">Кабель силовой не распространяющий горение, с низким дымо- и газовыделением, число жил 5, напряжение 0,66 кВ ГОСТ 31996-2012, марки ВВГнг(А)-LS 5х16 (ок)-0,66
</t>
  </si>
  <si>
    <t xml:space="preserve">Кабель до 35 кВ, масса 1 м до 1 кг. Прокладка по установленным конструкциям и лоткам с креплением по всей длине
</t>
  </si>
  <si>
    <t>243-107-0905 РСНБ РК 2022</t>
  </si>
  <si>
    <t xml:space="preserve">Кабель силовой не распространяющий горение, с низким дымо- и газовыделением, число жил 5, напряжение 0,66 кВ ГОСТ 31996-2012, марки ВВГнг(А)-LS 5х10 (ок)-0,66
</t>
  </si>
  <si>
    <t>243-107-0904 РСНБ РК 2022</t>
  </si>
  <si>
    <t xml:space="preserve">Кабель силовой не распространяющий горение, с низким дымо- и газовыделением, число жил 5, напряжение 0,66 кВ ГОСТ 31996-2012, марки ВВГнг(А)-LS 5х6 (ок)-0,66
</t>
  </si>
  <si>
    <t>243-107-0902 РСНБ РК 2022</t>
  </si>
  <si>
    <t xml:space="preserve">Кабель силовой не распространяющий горение, с низким дымо- и газовыделением, число жил 5, напряжение 0,66 кВ ГОСТ 31996-2012, марки ВВГнг(А)-LS 5х2,5 (ок)-0,66
</t>
  </si>
  <si>
    <t>243-107-0701 РСНБ РК 2022</t>
  </si>
  <si>
    <t xml:space="preserve">Кабель силовой не распространяющий горение, с низким дымо- и газовыделением, число жил 4, напряжение 0,66 кВ ГОСТ 31996-2012, марки ВВГнг(А)-LS 4х1,5 (ок)-0,66
</t>
  </si>
  <si>
    <t>243-107-0502 РСНБ РК 2022</t>
  </si>
  <si>
    <t xml:space="preserve">Кабель силовой не распространяющий горение, с низким дымо- и газовыделением, число жил 3, напряжение 0,66 кВ ГОСТ 31996-2012, марки ВВГнг(А)-LS 3х2,5 (ок)-0,66
</t>
  </si>
  <si>
    <t>243-107-0501 РСНБ РК 2022</t>
  </si>
  <si>
    <t xml:space="preserve">Кабель силовой не распространяющий горение, с низким дымо- и газовыделением, число жил 3, напряжение 0,66 кВ ГОСТ 31996-2012, марки ВВГнг(А)-LS 3х1,5 (ок)-0,66
</t>
  </si>
  <si>
    <t>243-202-0403 РСНБ РК 2022</t>
  </si>
  <si>
    <t xml:space="preserve">Кабель контрольный не распространяющий горение, с низким дымо- и газовыделением, число жил 10 ГОСТ 26411-85, марки КВВГнг-LS 10х1,5
</t>
  </si>
  <si>
    <t>243-202-0303 РСНБ РК 2022</t>
  </si>
  <si>
    <t xml:space="preserve">Кабель контрольный не распространяющий горение, с низким дымо- и газовыделением, число жил 7 ГОСТ 26411-85, марки КВВГнг-LS 7х1,5
</t>
  </si>
  <si>
    <t>243-202-0103 РСНБ РК 2022</t>
  </si>
  <si>
    <t xml:space="preserve">Кабель контрольный не распространяющий горение, с низким дымо- и газовыделением, число жил 4 ГОСТ 26411-85, марки КВВГнг-LS 4х1,5
</t>
  </si>
  <si>
    <t>243-202-1103 РСНБ РК 2022</t>
  </si>
  <si>
    <t xml:space="preserve">Кабель контрольный не распространяющий горение, с низким дымо- и газовыделением, число жил 4 ГОСТ 26411-85, марки КВВГнг-FRLS 4х1,5
</t>
  </si>
  <si>
    <t>243-213-0303 РСНБ РК 2022</t>
  </si>
  <si>
    <t xml:space="preserve">Кабель контрольный не распространяющий горение с низким дымо- и газовыделением, число жил 7 ГОСТ 26411-85, марки КВБбШвнг-LS 7х1,5
</t>
  </si>
  <si>
    <t>247-202-1201 РСНБ РК 2022</t>
  </si>
  <si>
    <t xml:space="preserve">Коробка ответвительная, клеммная типа У614 У2, пластиковый ввод IP54
</t>
  </si>
  <si>
    <t>261-107-0808 РСНБ РК 2022</t>
  </si>
  <si>
    <t xml:space="preserve">Хомутик, С438
</t>
  </si>
  <si>
    <t>243-902-0614 РСНБ РК 2022</t>
  </si>
  <si>
    <t xml:space="preserve">Наконечник-гильза медный луженый ГОСТ 23469.0-81, марки ТМ 10-8-5
</t>
  </si>
  <si>
    <t>1308-0201-1214 РСНБ РК 2022 Кзтр и Кэм=1,09 Изм. и доп. вып. 26</t>
  </si>
  <si>
    <t xml:space="preserve">Конструкция из профильной стали для крепления закладных подвесок, масса до 2 кг. Монтаж оборудования
</t>
  </si>
  <si>
    <t>243-907-2202 РСНБ РК 2022</t>
  </si>
  <si>
    <t xml:space="preserve">Перфорированная полоса для кабельного лотка шириной 40 мм
</t>
  </si>
  <si>
    <t>1308-0206-0701 РСНБ РК 2022 Кзтр и Кэм=1,09 Изм. и доп. вып. 26</t>
  </si>
  <si>
    <t xml:space="preserve">Профиль перфорированный монтажный длиной 2 м. Монтаж оборудования
</t>
  </si>
  <si>
    <t>243-907-2907 РСНБ РК 2022</t>
  </si>
  <si>
    <t xml:space="preserve">Профиль, типа К239 Z-образный 60х40х60 мм, толщиной 2 мм
</t>
  </si>
  <si>
    <t>1308-0206-0101 РСНБ РК 2022 Кзтр и Кэм=1,09 Изм. и доп. вып. 26</t>
  </si>
  <si>
    <t xml:space="preserve">Короба пластмассовые шириной до 40 мм. Монтаж оборудования
</t>
  </si>
  <si>
    <t>243-907-0106 РСНБ РК 2022</t>
  </si>
  <si>
    <t xml:space="preserve">Канал кабельный из ПВХ, размерами 25 мм х 25 мм
</t>
  </si>
  <si>
    <t>1308-0305-0110 РСНБ РК 2022 Кзтр и Кэм=1,09 Изм. и доп. вып. 26</t>
  </si>
  <si>
    <t xml:space="preserve">Розетка штепсельная полугерметическая и герметическая. Монтаж оборудования
</t>
  </si>
  <si>
    <t>247-214-0901 РСНБ РК 2022</t>
  </si>
  <si>
    <t xml:space="preserve">Розетка силовая стационарная марки РА 16-303, 220-240V, IP44
</t>
  </si>
  <si>
    <t>1308-0206-2101 РСНБ РК 2022 Кзтр и Кэм=1,09 Изм. и доп. вып. 26</t>
  </si>
  <si>
    <t xml:space="preserve">Рукав металлический наружным диаметром до 48 мм. Прокладка
</t>
  </si>
  <si>
    <t>243-904-0106 РСНБ РК 2022</t>
  </si>
  <si>
    <t xml:space="preserve">Металлорукав типа РЗ-ЦХ 25
</t>
  </si>
  <si>
    <t>252-207-3980 РСНБ РК 2022</t>
  </si>
  <si>
    <t xml:space="preserve">Разветвительная коробка У994
</t>
  </si>
  <si>
    <t>261-404-0211 РСНБ РК 2022</t>
  </si>
  <si>
    <t xml:space="preserve">Скоба К-142
</t>
  </si>
  <si>
    <t>1308-0206-0802 РСНБ РК 2022 Кзтр и Кэм=1,09 Изм. и доп. вып. 28</t>
  </si>
  <si>
    <t xml:space="preserve">Провод сечением до 35 мм2. Прокладка в лотках
</t>
  </si>
  <si>
    <t>243-602-0107 РСНБ РК 2022</t>
  </si>
  <si>
    <t xml:space="preserve">Провод неизолированный медный гибкий для электрических установок и антенн, марки МГ 10 мм2
</t>
  </si>
  <si>
    <t>1308-0103-3603 РСНБ РК 2022 Кзтр и Кэм=1,09 Изм. и доп. вып. 26</t>
  </si>
  <si>
    <t xml:space="preserve">Металлические конструкции. Монтаж оборудования, прокат полосовой 60х6 мм
</t>
  </si>
  <si>
    <t>214-208-0102 РСНБ РК 2022</t>
  </si>
  <si>
    <t xml:space="preserve">Прокат сортовой стальной горячекатаный полосовой из углеродистой стали ГОСТ 535-2005 шириной от 28 до 70 мм, толщиной от 4 до 60 мм
</t>
  </si>
  <si>
    <t xml:space="preserve">Металлические конструкции. Монтаж оборудования, уголок 63х63х6
</t>
  </si>
  <si>
    <t>214-201-0102 РСНБ РК 2022</t>
  </si>
  <si>
    <t xml:space="preserve">Уголок стальной горячекатаный равнополочный из углеродистой стали ГОСТ 535-2005 ширина полки от 40 до 125 мм, толщиной от 2 до 16 мм
</t>
  </si>
  <si>
    <t xml:space="preserve">Металлические конструкции. Монтаж оборудования, сталь листовая толщ.6 мм
</t>
  </si>
  <si>
    <t>214-101-0201 РСНБ РК 2022</t>
  </si>
  <si>
    <t xml:space="preserve">Прокат толстолистовой горячекатаный из углеродистой стали ГОСТ 14637-89 толщиной от 4 до 12 мм
</t>
  </si>
  <si>
    <t>1308-0208-0206 РСНБ РК 2022 Кзтр и Кэм=1,09 Изм. и доп. вып. 26</t>
  </si>
  <si>
    <t xml:space="preserve">Проводник заземляющий открыто из полосовой стали сечением 100 мм2. Монтаж по строительным основаниям
</t>
  </si>
  <si>
    <t>№ 2-1-2</t>
  </si>
  <si>
    <t>(535587,59)</t>
  </si>
  <si>
    <t>СТРОИТЕЛЬНЫЕ МАШИНЫ И МЕХАНИЗМЫ (ЗАТРАТ 79,7053% ПРИ ПОРОГЕ 80%)</t>
  </si>
  <si>
    <t>СТРОИТЕЛЬНЫЕ МАШИНЫ И МЕХАНИЗМЫ (ЗАТРАТ 12,0492% ПРИ ПОРОГЕ 15%)</t>
  </si>
  <si>
    <t>СТРОИТЕЛЬНЫЕ МАШИНЫ И МЕХАНИЗМЫ (ЗАТРАТ 8,2455% ПРИ ПОРОГЕ 5%)</t>
  </si>
  <si>
    <r>
      <t xml:space="preserve">314-504-0601
</t>
    </r>
    <r>
      <rPr>
        <i/>
        <sz val="7.5"/>
        <rFont val="Times New Roman"/>
        <family val="1"/>
        <charset val="204"/>
      </rPr>
      <t>РСНБ РК 2022</t>
    </r>
  </si>
  <si>
    <t>Подъемники одномачтовые грузоподъёмностью до 500 кг, высотой подъёма 45 м</t>
  </si>
  <si>
    <t>СТРОИТЕЛЬНЫЕ МАТЕРИАЛЫ И КОНСТРУКЦИИ (ЗАТРАТ 80,2734% ПРИ ПОРОГЕ 80%)</t>
  </si>
  <si>
    <r>
      <t xml:space="preserve">243-107-0912
</t>
    </r>
    <r>
      <rPr>
        <i/>
        <sz val="7.5"/>
        <rFont val="Times New Roman"/>
        <family val="1"/>
        <charset val="204"/>
      </rPr>
      <t>РСНБ РК 2022</t>
    </r>
  </si>
  <si>
    <t>Кабель силовой не распространяющий горение, с низким дымо- и газовыделением, число жил 5, напряжение 0,66 кВ ГОСТ 31996-2012, марки ВВГнг(А)-LS 5х35 (мк)-0,66</t>
  </si>
  <si>
    <r>
      <t xml:space="preserve">243-107-1016
</t>
    </r>
    <r>
      <rPr>
        <i/>
        <sz val="7.5"/>
        <rFont val="Times New Roman"/>
        <family val="1"/>
        <charset val="204"/>
      </rPr>
      <t>РСНБ РК 2022</t>
    </r>
  </si>
  <si>
    <t>Кабель силовой не распространяющий горение, с низким дымо- и газовыделением, число жил 5, напряжение 1 кВ ГОСТ 31996-2012, марки ВВГнг(А)-LS 5х120 (мк)-1</t>
  </si>
  <si>
    <r>
      <t xml:space="preserve">243-202-0403
</t>
    </r>
    <r>
      <rPr>
        <i/>
        <sz val="7.5"/>
        <rFont val="Times New Roman"/>
        <family val="1"/>
        <charset val="204"/>
      </rPr>
      <t>РСНБ РК 2022</t>
    </r>
  </si>
  <si>
    <t>Кабель контрольный не распространяющий горение, с низким дымо- и газовыделением, число жил 10 ГОСТ 26411-85, марки КВВГнг-LS 10х1,5</t>
  </si>
  <si>
    <r>
      <t xml:space="preserve">243-107-0913
</t>
    </r>
    <r>
      <rPr>
        <i/>
        <sz val="7.5"/>
        <rFont val="Times New Roman"/>
        <family val="1"/>
        <charset val="204"/>
      </rPr>
      <t>РСНБ РК 2022</t>
    </r>
  </si>
  <si>
    <t>Кабель силовой не распространяющий горение, с низким дымо- и газовыделением, число жил 5, напряжение 0,66 кВ ГОСТ 31996-2012, марки ВВГнг(А)-LS 5х50 (мк)-0,66</t>
  </si>
  <si>
    <r>
      <t xml:space="preserve">247-204-9839
</t>
    </r>
    <r>
      <rPr>
        <i/>
        <sz val="7.5"/>
        <rFont val="Times New Roman"/>
        <family val="1"/>
        <charset val="204"/>
      </rPr>
      <t>СпрСЦ 10.2023</t>
    </r>
  </si>
  <si>
    <t>Выключатель автоматический в литом корпусе типа ComPacT NSX, номинальный ток 100А, ток отключения F/N/M/S/B NSX100N 3П3Т 100A 50kA AC MLOGIC 5.2E</t>
  </si>
  <si>
    <t>СТРОИТЕЛЬНЫЕ МАТЕРИАЛЫ И КОНСТРУКЦИИ (ЗАТРАТ 15,9636% ПРИ ПОРОГЕ 15%)</t>
  </si>
  <si>
    <r>
      <t xml:space="preserve">247-202-1201
</t>
    </r>
    <r>
      <rPr>
        <i/>
        <sz val="7.5"/>
        <rFont val="Times New Roman"/>
        <family val="1"/>
        <charset val="204"/>
      </rPr>
      <t>РСНБ РК 2022</t>
    </r>
  </si>
  <si>
    <t>Коробка ответвительная, клеммная типа У614 У2, пластиковый ввод IP54</t>
  </si>
  <si>
    <r>
      <t xml:space="preserve">243-107-0906
</t>
    </r>
    <r>
      <rPr>
        <i/>
        <sz val="7.5"/>
        <rFont val="Times New Roman"/>
        <family val="1"/>
        <charset val="204"/>
      </rPr>
      <t>РСНБ РК 2022</t>
    </r>
  </si>
  <si>
    <t>Кабель силовой не распространяющий горение, с низким дымо- и газовыделением, число жил 5, напряжение 0,66 кВ ГОСТ 31996-2012, марки ВВГнг(А)-LS 5х16 (ок)-0,66</t>
  </si>
  <si>
    <r>
      <t xml:space="preserve">243-907-2907
</t>
    </r>
    <r>
      <rPr>
        <i/>
        <sz val="7.5"/>
        <rFont val="Times New Roman"/>
        <family val="1"/>
        <charset val="204"/>
      </rPr>
      <t>РСНБ РК 2022</t>
    </r>
  </si>
  <si>
    <t>Профиль, типа К239 Z-образный 60х40х60 мм, толщиной 2 мм</t>
  </si>
  <si>
    <r>
      <t xml:space="preserve">243-107-0502
</t>
    </r>
    <r>
      <rPr>
        <i/>
        <sz val="7.5"/>
        <rFont val="Times New Roman"/>
        <family val="1"/>
        <charset val="204"/>
      </rPr>
      <t>РСНБ РК 2022</t>
    </r>
  </si>
  <si>
    <t>Кабель силовой не распространяющий горение, с низким дымо- и газовыделением, число жил 3, напряжение 0,66 кВ ГОСТ 31996-2012, марки ВВГнг(А)-LS 3х2,5 (ок)-0,66</t>
  </si>
  <si>
    <r>
      <t xml:space="preserve">243-107-0904
</t>
    </r>
    <r>
      <rPr>
        <i/>
        <sz val="7.5"/>
        <rFont val="Times New Roman"/>
        <family val="1"/>
        <charset val="204"/>
      </rPr>
      <t>РСНБ РК 2022</t>
    </r>
  </si>
  <si>
    <t>Кабель силовой не распространяющий горение, с низким дымо- и газовыделением, число жил 5, напряжение 0,66 кВ ГОСТ 31996-2012, марки ВВГнг(А)-LS 5х6 (ок)-0,66</t>
  </si>
  <si>
    <r>
      <t xml:space="preserve">243-107-0902
</t>
    </r>
    <r>
      <rPr>
        <i/>
        <sz val="7.5"/>
        <rFont val="Times New Roman"/>
        <family val="1"/>
        <charset val="204"/>
      </rPr>
      <t>РСНБ РК 2022</t>
    </r>
  </si>
  <si>
    <t>Кабель силовой не распространяющий горение, с низким дымо- и газовыделением, число жил 5, напряжение 0,66 кВ ГОСТ 31996-2012, марки ВВГнг(А)-LS 5х2,5 (ок)-0,66</t>
  </si>
  <si>
    <r>
      <t xml:space="preserve">222-509-0801
</t>
    </r>
    <r>
      <rPr>
        <i/>
        <sz val="7.5"/>
        <rFont val="Times New Roman"/>
        <family val="1"/>
        <charset val="204"/>
      </rPr>
      <t>РСНБ РК 2022</t>
    </r>
  </si>
  <si>
    <t>Конструкции стальные индивидуальные решетчатые ГОСТ 23118-2012 сварные массой до 0,1 т</t>
  </si>
  <si>
    <r>
      <t xml:space="preserve">247-217-1603
</t>
    </r>
    <r>
      <rPr>
        <i/>
        <sz val="7.5"/>
        <rFont val="Times New Roman"/>
        <family val="1"/>
        <charset val="204"/>
      </rPr>
      <t>СпрСЦ 10.2023</t>
    </r>
  </si>
  <si>
    <t>Выключатель автоматический дифференциального тока типа Acti9, характеристика "C", отключающая способность 6кА iDPN N VIGI 1П+Н 16А 6кА C 30мА тип A</t>
  </si>
  <si>
    <r>
      <t xml:space="preserve">243-202-1103
</t>
    </r>
    <r>
      <rPr>
        <i/>
        <sz val="7.5"/>
        <rFont val="Times New Roman"/>
        <family val="1"/>
        <charset val="204"/>
      </rPr>
      <t>РСНБ РК 2022</t>
    </r>
  </si>
  <si>
    <t>Кабель контрольный не распространяющий горение, с низким дымо- и газовыделением, число жил 4 ГОСТ 26411-85, марки КВВГнг-FRLS 4х1,5</t>
  </si>
  <si>
    <r>
      <t xml:space="preserve">243-202-0103
</t>
    </r>
    <r>
      <rPr>
        <i/>
        <sz val="7.5"/>
        <rFont val="Times New Roman"/>
        <family val="1"/>
        <charset val="204"/>
      </rPr>
      <t>РСНБ РК 2022</t>
    </r>
  </si>
  <si>
    <t>Кабель контрольный не распространяющий горение, с низким дымо- и газовыделением, число жил 4 ГОСТ 26411-85, марки КВВГнг-LS 4х1,5</t>
  </si>
  <si>
    <r>
      <t xml:space="preserve">214-201-0102
</t>
    </r>
    <r>
      <rPr>
        <i/>
        <sz val="7.5"/>
        <rFont val="Times New Roman"/>
        <family val="1"/>
        <charset val="204"/>
      </rPr>
      <t>РСНБ РК 2022</t>
    </r>
  </si>
  <si>
    <t>Уголок стальной горячекатаный равнополочный из углеродистой стали ГОСТ 535-2005 ширина полки от 40 до 125 мм, толщиной от 2 до 16 мм</t>
  </si>
  <si>
    <r>
      <t xml:space="preserve">243-107-0905
</t>
    </r>
    <r>
      <rPr>
        <i/>
        <sz val="7.5"/>
        <rFont val="Times New Roman"/>
        <family val="1"/>
        <charset val="204"/>
      </rPr>
      <t>РСНБ РК 2022</t>
    </r>
  </si>
  <si>
    <t>Кабель силовой не распространяющий горение, с низким дымо- и газовыделением, число жил 5, напряжение 0,66 кВ ГОСТ 31996-2012, марки ВВГнг(А)-LS 5х10 (ок)-0,66</t>
  </si>
  <si>
    <t>СТРОИТЕЛЬНЫЕ МАТЕРИАЛЫ И КОНСТРУКЦИИ (ЗАТРАТ 3,763% ПРИ ПОРОГЕ 5%)</t>
  </si>
  <si>
    <r>
      <t xml:space="preserve">261-107-0808
</t>
    </r>
    <r>
      <rPr>
        <i/>
        <sz val="7.5"/>
        <rFont val="Times New Roman"/>
        <family val="1"/>
        <charset val="204"/>
      </rPr>
      <t>РСНБ РК 2022</t>
    </r>
  </si>
  <si>
    <t>Хомутик, С438</t>
  </si>
  <si>
    <r>
      <t xml:space="preserve">252-207-3979
</t>
    </r>
    <r>
      <rPr>
        <i/>
        <sz val="7.5"/>
        <rFont val="Times New Roman"/>
        <family val="1"/>
        <charset val="204"/>
      </rPr>
      <t>РСНБ РК 2022</t>
    </r>
  </si>
  <si>
    <t>Перемычки гибкие, тип ПГС-50</t>
  </si>
  <si>
    <r>
      <t xml:space="preserve">247-217-0840
</t>
    </r>
    <r>
      <rPr>
        <i/>
        <sz val="7.5"/>
        <rFont val="Times New Roman"/>
        <family val="1"/>
        <charset val="204"/>
      </rPr>
      <t>СпрСЦ 10.2023</t>
    </r>
  </si>
  <si>
    <t>Выключатель автоматический типа Acti9 iC60N, характеристика "C" iC60N 3П 32A C 6kA</t>
  </si>
  <si>
    <r>
      <t xml:space="preserve">247-217-0838
</t>
    </r>
    <r>
      <rPr>
        <i/>
        <sz val="7.5"/>
        <rFont val="Times New Roman"/>
        <family val="1"/>
        <charset val="204"/>
      </rPr>
      <t>СпрСЦ 10.2023</t>
    </r>
  </si>
  <si>
    <t>Выключатель автоматический типа Acti9 iC60N, характеристика "C" iC60N 3П 16A C 6kA</t>
  </si>
  <si>
    <r>
      <t xml:space="preserve">214-101-0201
</t>
    </r>
    <r>
      <rPr>
        <i/>
        <sz val="7.5"/>
        <rFont val="Times New Roman"/>
        <family val="1"/>
        <charset val="204"/>
      </rPr>
      <t>РСНБ РК 2022</t>
    </r>
  </si>
  <si>
    <t>Прокат толстолистовой горячекатаный из углеродистой стали ГОСТ 14637-89 толщиной от 4 до 12 мм</t>
  </si>
  <si>
    <r>
      <t xml:space="preserve">243-602-0107
</t>
    </r>
    <r>
      <rPr>
        <i/>
        <sz val="7.5"/>
        <rFont val="Times New Roman"/>
        <family val="1"/>
        <charset val="204"/>
      </rPr>
      <t>РСНБ РК 2022</t>
    </r>
  </si>
  <si>
    <t>Провод неизолированный медный гибкий для электрических установок и антенн, марки МГ 10 мм2</t>
  </si>
  <si>
    <r>
      <t xml:space="preserve">214-208-0102
</t>
    </r>
    <r>
      <rPr>
        <i/>
        <sz val="7.5"/>
        <rFont val="Times New Roman"/>
        <family val="1"/>
        <charset val="204"/>
      </rPr>
      <t>РСНБ РК 2022</t>
    </r>
  </si>
  <si>
    <t>Прокат сортовой стальной горячекатаный полосовой из углеродистой стали ГОСТ 535-2005 шириной от 28 до 70 мм, толщиной от 4 до 60 мм</t>
  </si>
  <si>
    <r>
      <t xml:space="preserve">243-202-0303
</t>
    </r>
    <r>
      <rPr>
        <i/>
        <sz val="7.5"/>
        <rFont val="Times New Roman"/>
        <family val="1"/>
        <charset val="204"/>
      </rPr>
      <t>РСНБ РК 2022</t>
    </r>
  </si>
  <si>
    <t>Кабель контрольный не распространяющий горение, с низким дымо- и газовыделением, число жил 7 ГОСТ 26411-85, марки КВВГнг-LS 7х1,5</t>
  </si>
  <si>
    <r>
      <t xml:space="preserve">243-907-2202
</t>
    </r>
    <r>
      <rPr>
        <i/>
        <sz val="7.5"/>
        <rFont val="Times New Roman"/>
        <family val="1"/>
        <charset val="204"/>
      </rPr>
      <t>РСНБ РК 2022</t>
    </r>
  </si>
  <si>
    <t>Перфорированная полоса для кабельного лотка шириной 40 мм</t>
  </si>
  <si>
    <r>
      <t xml:space="preserve">243-107-0701
</t>
    </r>
    <r>
      <rPr>
        <i/>
        <sz val="7.5"/>
        <rFont val="Times New Roman"/>
        <family val="1"/>
        <charset val="204"/>
      </rPr>
      <t>РСНБ РК 2022</t>
    </r>
  </si>
  <si>
    <t>Кабель силовой не распространяющий горение, с низким дымо- и газовыделением, число жил 4, напряжение 0,66 кВ ГОСТ 31996-2012, марки ВВГнг(А)-LS 4х1,5 (ок)-0,66</t>
  </si>
  <si>
    <r>
      <t xml:space="preserve">243-213-0303
</t>
    </r>
    <r>
      <rPr>
        <i/>
        <sz val="7.5"/>
        <rFont val="Times New Roman"/>
        <family val="1"/>
        <charset val="204"/>
      </rPr>
      <t>РСНБ РК 2022</t>
    </r>
  </si>
  <si>
    <t>Кабель контрольный не распространяющий горение с низким дымо- и газовыделением, число жил 7 ГОСТ 26411-85, марки КВБбШвнг-LS 7х1,5</t>
  </si>
  <si>
    <r>
      <t xml:space="preserve">247-214-0901
</t>
    </r>
    <r>
      <rPr>
        <i/>
        <sz val="7.5"/>
        <rFont val="Times New Roman"/>
        <family val="1"/>
        <charset val="204"/>
      </rPr>
      <t>РСНБ РК 2022</t>
    </r>
  </si>
  <si>
    <t>Розетка силовая стационарная марки РА 16-303, 220-240V, IP44</t>
  </si>
  <si>
    <r>
      <t xml:space="preserve">261-404-0214
</t>
    </r>
    <r>
      <rPr>
        <i/>
        <sz val="7.5"/>
        <rFont val="Times New Roman"/>
        <family val="1"/>
        <charset val="204"/>
      </rPr>
      <t>РСНБ РК 2022</t>
    </r>
  </si>
  <si>
    <t>Серьги ГОСТ Р 51177-2017</t>
  </si>
  <si>
    <r>
      <t xml:space="preserve">243-107-0501
</t>
    </r>
    <r>
      <rPr>
        <i/>
        <sz val="7.5"/>
        <rFont val="Times New Roman"/>
        <family val="1"/>
        <charset val="204"/>
      </rPr>
      <t>РСНБ РК 2022</t>
    </r>
  </si>
  <si>
    <t>Кабель силовой не распространяющий горение, с низким дымо- и газовыделением, число жил 3, напряжение 0,66 кВ ГОСТ 31996-2012, марки ВВГнг(А)-LS 3х1,5 (ок)-0,66</t>
  </si>
  <si>
    <r>
      <t xml:space="preserve">243-907-0106
</t>
    </r>
    <r>
      <rPr>
        <i/>
        <sz val="7.5"/>
        <rFont val="Times New Roman"/>
        <family val="1"/>
        <charset val="204"/>
      </rPr>
      <t>РСНБ РК 2022</t>
    </r>
  </si>
  <si>
    <t>Канал кабельный из ПВХ, размерами 25 мм х 25 мм</t>
  </si>
  <si>
    <r>
      <t xml:space="preserve">243-904-0106
</t>
    </r>
    <r>
      <rPr>
        <i/>
        <sz val="7.5"/>
        <rFont val="Times New Roman"/>
        <family val="1"/>
        <charset val="204"/>
      </rPr>
      <t>РСНБ РК 2022</t>
    </r>
  </si>
  <si>
    <t>Металлорукав типа РЗ-ЦХ 25</t>
  </si>
  <si>
    <r>
      <t xml:space="preserve">252-207-3980
</t>
    </r>
    <r>
      <rPr>
        <i/>
        <sz val="7.5"/>
        <rFont val="Times New Roman"/>
        <family val="1"/>
        <charset val="204"/>
      </rPr>
      <t>РСНБ РК 2022</t>
    </r>
  </si>
  <si>
    <t>Разветвительная коробка У994</t>
  </si>
  <si>
    <r>
      <t xml:space="preserve">217-302-0105
</t>
    </r>
    <r>
      <rPr>
        <i/>
        <sz val="7.5"/>
        <rFont val="Times New Roman"/>
        <family val="1"/>
        <charset val="204"/>
      </rPr>
      <t>РСНБ РК 2022</t>
    </r>
  </si>
  <si>
    <t>Электрод типа Э42А, Э46А, Э50А ГОСТ 9467-75, марки УОНИ-13/45 диаметром 4 мм</t>
  </si>
  <si>
    <r>
      <t xml:space="preserve">214-208-0103
</t>
    </r>
    <r>
      <rPr>
        <i/>
        <sz val="7.5"/>
        <rFont val="Times New Roman"/>
        <family val="1"/>
        <charset val="204"/>
      </rPr>
      <t>РСНБ РК 2022</t>
    </r>
  </si>
  <si>
    <t>Прокат сортовой стальной горячекатаный полосовой из углеродистой стали ГОСТ 535-2005 шириной от 80 до 200 мм, толщиной от 5 до 60 мм</t>
  </si>
  <si>
    <r>
      <t xml:space="preserve">236-203-0109
</t>
    </r>
    <r>
      <rPr>
        <i/>
        <sz val="7.5"/>
        <rFont val="Times New Roman"/>
        <family val="1"/>
        <charset val="204"/>
      </rPr>
      <t>РСНБ РК 2022</t>
    </r>
  </si>
  <si>
    <t>Эмаль СТ РК ГОСТ Р 51691-2003 ПФ-115</t>
  </si>
  <si>
    <r>
      <t xml:space="preserve">261-404-0211
</t>
    </r>
    <r>
      <rPr>
        <i/>
        <sz val="7.5"/>
        <rFont val="Times New Roman"/>
        <family val="1"/>
        <charset val="204"/>
      </rPr>
      <t>РСНБ РК 2022</t>
    </r>
  </si>
  <si>
    <t>Скоба К-142</t>
  </si>
  <si>
    <r>
      <t xml:space="preserve">261-404-0209
</t>
    </r>
    <r>
      <rPr>
        <i/>
        <sz val="7.5"/>
        <rFont val="Times New Roman"/>
        <family val="1"/>
        <charset val="204"/>
      </rPr>
      <t>РСНБ РК 2022</t>
    </r>
  </si>
  <si>
    <t>Скобы двухлапковые ГОСТ Р 51177-2017</t>
  </si>
  <si>
    <r>
      <t xml:space="preserve">247-216-1102
</t>
    </r>
    <r>
      <rPr>
        <i/>
        <sz val="7.5"/>
        <rFont val="Times New Roman"/>
        <family val="1"/>
        <charset val="204"/>
      </rPr>
      <t>РСНБ РК 2022</t>
    </r>
  </si>
  <si>
    <t>Изолента ПВХ</t>
  </si>
  <si>
    <r>
      <t xml:space="preserve">216-101-0102
</t>
    </r>
    <r>
      <rPr>
        <i/>
        <sz val="7.5"/>
        <rFont val="Times New Roman"/>
        <family val="1"/>
        <charset val="204"/>
      </rPr>
      <t>РСНБ РК 2022</t>
    </r>
  </si>
  <si>
    <t>Портландцемент бездобавочный СТ РК 3716-2021 ПЦ 500-Д0</t>
  </si>
  <si>
    <r>
      <t xml:space="preserve">217-102-0102
</t>
    </r>
    <r>
      <rPr>
        <i/>
        <sz val="7.5"/>
        <rFont val="Times New Roman"/>
        <family val="1"/>
        <charset val="204"/>
      </rPr>
      <t>РСНБ РК 2022</t>
    </r>
  </si>
  <si>
    <t>Винт ГОСТ ISO 8992-2015 с полукруглой головкой</t>
  </si>
  <si>
    <r>
      <t xml:space="preserve">261-102-0113
</t>
    </r>
    <r>
      <rPr>
        <i/>
        <sz val="7.5"/>
        <rFont val="Times New Roman"/>
        <family val="1"/>
        <charset val="204"/>
      </rPr>
      <t>РСНБ РК 2022</t>
    </r>
  </si>
  <si>
    <t>Прокат листовой углеродистый обыкновенного качества марки ВСт3пс5 толщиной 4-6 мм ГОСТ 14637-89</t>
  </si>
  <si>
    <r>
      <t xml:space="preserve">261-107-0224
</t>
    </r>
    <r>
      <rPr>
        <i/>
        <sz val="7.5"/>
        <rFont val="Times New Roman"/>
        <family val="1"/>
        <charset val="204"/>
      </rPr>
      <t>РСНБ РК 2022</t>
    </r>
  </si>
  <si>
    <t>Дюбели распорные полипропиленовые</t>
  </si>
  <si>
    <r>
      <t xml:space="preserve">261-301-0227
</t>
    </r>
    <r>
      <rPr>
        <i/>
        <sz val="7.5"/>
        <rFont val="Times New Roman"/>
        <family val="1"/>
        <charset val="204"/>
      </rPr>
      <t>РСНБ РК 2022</t>
    </r>
  </si>
  <si>
    <t>Патрубки</t>
  </si>
  <si>
    <r>
      <t xml:space="preserve">243-902-0614
</t>
    </r>
    <r>
      <rPr>
        <i/>
        <sz val="7.5"/>
        <rFont val="Times New Roman"/>
        <family val="1"/>
        <charset val="204"/>
      </rPr>
      <t>РСНБ РК 2022</t>
    </r>
  </si>
  <si>
    <t>Наконечник-гильза медный луженый ГОСТ 23469.0-81, марки ТМ 10-8-5</t>
  </si>
  <si>
    <r>
      <t xml:space="preserve">261-107-0223
</t>
    </r>
    <r>
      <rPr>
        <i/>
        <sz val="7.5"/>
        <rFont val="Times New Roman"/>
        <family val="1"/>
        <charset val="204"/>
      </rPr>
      <t>РСНБ РК 2022</t>
    </r>
  </si>
  <si>
    <t>Дюбели распорные с гайкой</t>
  </si>
  <si>
    <r>
      <t xml:space="preserve">261-404-0465
</t>
    </r>
    <r>
      <rPr>
        <i/>
        <sz val="7.5"/>
        <rFont val="Times New Roman"/>
        <family val="1"/>
        <charset val="204"/>
      </rPr>
      <t>РСНБ РК 2022</t>
    </r>
  </si>
  <si>
    <t>Полоски и пряжки для крепления проводов ГОСТ Р 51177-2017</t>
  </si>
  <si>
    <r>
      <t xml:space="preserve">261-107-0914
</t>
    </r>
    <r>
      <rPr>
        <i/>
        <sz val="7.5"/>
        <rFont val="Times New Roman"/>
        <family val="1"/>
        <charset val="204"/>
      </rPr>
      <t>РСНБ РК 2022</t>
    </r>
  </si>
  <si>
    <t>Вазелин технический</t>
  </si>
  <si>
    <r>
      <t xml:space="preserve">211-401-0101
</t>
    </r>
    <r>
      <rPr>
        <i/>
        <sz val="7.5"/>
        <rFont val="Times New Roman"/>
        <family val="1"/>
        <charset val="204"/>
      </rPr>
      <t>РСНБ РК 2022</t>
    </r>
  </si>
  <si>
    <t>Песок ГОСТ 8736-2014 природный</t>
  </si>
  <si>
    <r>
      <t xml:space="preserve">261-404-0531
</t>
    </r>
    <r>
      <rPr>
        <i/>
        <sz val="7.5"/>
        <rFont val="Times New Roman"/>
        <family val="1"/>
        <charset val="204"/>
      </rPr>
      <t>РСНБ РК 2022</t>
    </r>
  </si>
  <si>
    <t>Сжимы соединительные</t>
  </si>
  <si>
    <r>
      <t xml:space="preserve">261-201-0361
</t>
    </r>
    <r>
      <rPr>
        <i/>
        <sz val="7.5"/>
        <rFont val="Times New Roman"/>
        <family val="1"/>
        <charset val="204"/>
      </rPr>
      <t>РСНБ РК 2022</t>
    </r>
  </si>
  <si>
    <t>Лак электроизоляционный 318 ГОСТ Р 52165-2003</t>
  </si>
  <si>
    <r>
      <t xml:space="preserve">261-107-0458
</t>
    </r>
    <r>
      <rPr>
        <i/>
        <sz val="7.5"/>
        <rFont val="Times New Roman"/>
        <family val="1"/>
        <charset val="204"/>
      </rPr>
      <t>РСНБ РК 2022</t>
    </r>
  </si>
  <si>
    <t>Нитки швейные ГОСТ 6309-93</t>
  </si>
  <si>
    <r>
      <t xml:space="preserve">261-404-0439
</t>
    </r>
    <r>
      <rPr>
        <i/>
        <sz val="7.5"/>
        <rFont val="Times New Roman"/>
        <family val="1"/>
        <charset val="204"/>
      </rPr>
      <t>РСНБ РК 2022</t>
    </r>
  </si>
  <si>
    <t>Муфты соединительные ГОСТ Р 51177-2017</t>
  </si>
  <si>
    <r>
      <t xml:space="preserve">261-404-0449
</t>
    </r>
    <r>
      <rPr>
        <i/>
        <sz val="7.5"/>
        <rFont val="Times New Roman"/>
        <family val="1"/>
        <charset val="204"/>
      </rPr>
      <t>РСНБ РК 2022</t>
    </r>
  </si>
  <si>
    <t>Втулки изолирующие ГОСТ Р 51177-2017</t>
  </si>
  <si>
    <r>
      <t xml:space="preserve">261-107-0450
</t>
    </r>
    <r>
      <rPr>
        <i/>
        <sz val="7.5"/>
        <rFont val="Times New Roman"/>
        <family val="1"/>
        <charset val="204"/>
      </rPr>
      <t>РСНБ РК 2022</t>
    </r>
  </si>
  <si>
    <t>Шпагат бумажный ГОСТ 17308-88</t>
  </si>
  <si>
    <t>ОБОРУДОВАНИЕ, МЕБЕЛЬ И ИНВЕНТАРЬ (ПОСТАВКА ПОДРЯДЧИКА) (ЗАТРАТ 79,3546% ПРИ ПОРОГЕ 80%)</t>
  </si>
  <si>
    <t>Т ООО "Шнейдер Электрик", РК</t>
  </si>
  <si>
    <t>Шкаф силовой 0,4кВ, металлический, одностороннего обслуживания, навесного исполнения, габаритными размерами не более ДхШхВ: 500х800х150, шкаф Ш3 (в комплекте: шкаф навесной, устройство защиты от импульсных перенапряжений - 1 шт., автоматические выключатели - 10 шт., пускатели магнитные - 3 шт., реле промежуточное - 2 шт., переключатель - 2 шт., светосигнальная арматура - 5 шт.). 11.106.21-ЭМ.ОЛ3</t>
  </si>
  <si>
    <t>Шкаф силовой 0,4кВ, металлический, одностороннего обслуживания, навесного исполнения, габаритными размерами не более ШхДхВ: 1200х400х1800, шкаф Ш1 (в комплекте: шкаф навесной, устройство защиты от импульсных перенапряжений - 1 шт., автоматические выключатели - 33 шт., пускатели магнитные - 11 шт., реле промежуточное - 2 шт., переключатель - 2 шт., светосигнальная арматура - 17 шт.), 11.106.21-ЭМ.ОЛ1</t>
  </si>
  <si>
    <t>Шкаф силовой 0,4кВ, металлический, одностороннего обслуживания, навесного исполнения, габаритными размерами не более ДхШхВ: 400х900х150, шкаф Ш2 (в комплекте: шкаф навесной, устройство защиты от импульсных перенапряжений - 1 шт., автоматические выключатели - 16 шт., светосигнальная арматура - 10 шт.). 11.106.21-ЭМ.ОЛ2</t>
  </si>
  <si>
    <t>Шкаф силовой 0,4кВ, металлический, одностороннего обслуживания, навесного исполнения, габаритными размерами не более ДхШхВ: 600х600х250, шкаф Ш1.1 (в комплекте: шкаф навесной, устройство защиты от импульсных перенапряжений - 1 шт., автоматические выключатели - 3 шт.). 11.106.21-ЭМ.ОЛ4</t>
  </si>
  <si>
    <t>ОБОРУДОВАНИЕ, МЕБЕЛЬ И ИНВЕНТАРЬ (ПОСТАВКА ПОДРЯДЧИКА) (ЗАТРАТ 18,4901% ПРИ ПОРОГЕ 15%)</t>
  </si>
  <si>
    <t>Шкаф силовой 0,4кВ, металлический, одностороннего обслуживания, навесного исполнения, габаритными размерами не более ДхШхВ: 400х500х150, шкаф Ш2.1 (в комплекте: шкаф навесной, устройство защиты от импульсных перенапряжений - 1 шт., автоматические выключатели - 6 шт.). 11.106.21-ЭМ.ОЛ5</t>
  </si>
  <si>
    <t>ОБОРУДОВАНИЕ, МЕБЕЛЬ И ИНВЕНТАРЬ (ПОСТАВКА ПОДРЯДЧИКА) (ЗАТРАТ 2,1553% ПРИ ПОРОГЕ 5%)</t>
  </si>
  <si>
    <t>Т ТОО "Шнейдер Электрик", РК</t>
  </si>
  <si>
    <t>Пост управления, XAL D112</t>
  </si>
  <si>
    <t>Пост управления, XAL D2123E</t>
  </si>
  <si>
    <t>ИСХОДНЫЕ ДАННЫЕ : Э1110610</t>
  </si>
  <si>
    <t>Э1110610'К9А0Д0Ж5'Ц7Н2ХМШ1В1+''14.1'''''*</t>
  </si>
  <si>
    <t>F(49)''construction=Реконструкция системы вентиляции здания Центральной заводской лаборатории. ТОО "Паводарский нефтехимический завод"'construction-cipher=11-106'Признаки=Ц7Н2ХМШ1В1+'Номер района=14.1'Использовать минимальную сметную цену=Да'Источник финансирования=Бюджет'Подбор высоты строк=Да'Учет климатических условий=Да'object=Реконструкция системы вентиляции здания центральной заводской лаборатории'object-cipher=2-1*</t>
  </si>
  <si>
    <t>РЭТАЖ 1(лист 2,10)*</t>
  </si>
  <si>
    <t>ПСТЕНЫ*</t>
  </si>
  <si>
    <r>
      <t>Е11-460303-0107(РС102867РС102868)(РС102640РС102642)'2,78''Существующие отверстия. Заделка кирпичом М125, раствор М75 'м</t>
    </r>
    <r>
      <rPr>
        <vertAlign val="superscript"/>
        <sz val="10"/>
        <rFont val="Courier New"/>
        <family val="3"/>
        <charset val="204"/>
      </rPr>
      <t>3</t>
    </r>
    <r>
      <rPr>
        <sz val="10"/>
        <rFont val="Courier New"/>
        <family val="3"/>
        <charset val="204"/>
      </rPr>
      <t xml:space="preserve"> заделки*</t>
    </r>
  </si>
  <si>
    <t>Е11-460302-0502(П-1146001)'6,3''Стены кирпичные. Пробивка борозд площадью сечения до 50 см2. #Работы на высоте от опорной площадки более 1,5 м, применен коэффициент к затратам труда - 1,2 и к времени эксплуатации машин - 1,2'м борозд*</t>
  </si>
  <si>
    <t>Е11-070107-0104(РС130010)'0,7213''Изделия монтажные массой свыше 20 кг, металлические перемычки ПМ1...ПМ6. Установка'т стальных элементов*</t>
  </si>
  <si>
    <t>С1222-509-0801'0,7213''Конструкции стальные индивидуальные решетчатые ГОСТ 23118-2012 сварные массой до 0,1 т'т*</t>
  </si>
  <si>
    <t>СТССЦ РК 8.04-08-2022.Табл.7 п.2(=19)'0,7213'7791'Надбавка на применение марки стали С245'т*</t>
  </si>
  <si>
    <r>
      <t>Е11-260201-0108(РС295721РС136011)'0,53''Заполнение утеплителем минераловатным , внутренне пространство перемычек ПМ1, ПМ2, ПМ4. Изоляция изделиями из волокнистых материалов насухо'м</t>
    </r>
    <r>
      <rPr>
        <vertAlign val="superscript"/>
        <sz val="10"/>
        <rFont val="Courier New"/>
        <family val="3"/>
        <charset val="204"/>
      </rPr>
      <t>2</t>
    </r>
    <r>
      <rPr>
        <sz val="10"/>
        <rFont val="Courier New"/>
        <family val="3"/>
        <charset val="204"/>
      </rPr>
      <t>*</t>
    </r>
  </si>
  <si>
    <t>Е11-090606-0113(РС295605)'0,41484''Кронштейны и подвески стен и сводов, заслонки и обрамления, ОМ1...ОМ8. Монтаж'т конструкций*</t>
  </si>
  <si>
    <t>С1222-527-0101'0,41484''Прочие индивидуальные сварные конструкции, масса сборочной единицы до 0,1 т'т*</t>
  </si>
  <si>
    <t>СТССЦ РК 8.04-08-2022.Табл.7 п.2(=19)'0,41484'7791'Надбавка на применение марки стали С245'т*</t>
  </si>
  <si>
    <t>П Антикоррозионная защита лист1, прим.13 *</t>
  </si>
  <si>
    <r>
      <t>Е11-130301-0406'64,61''Поверхности . Огрунтовка грунтовкой ГФ-021 за один раз'м</t>
    </r>
    <r>
      <rPr>
        <vertAlign val="superscript"/>
        <sz val="10"/>
        <rFont val="Courier New"/>
        <family val="3"/>
        <charset val="204"/>
      </rPr>
      <t>2</t>
    </r>
    <r>
      <rPr>
        <sz val="10"/>
        <rFont val="Courier New"/>
        <family val="3"/>
        <charset val="204"/>
      </rPr>
      <t>*</t>
    </r>
  </si>
  <si>
    <r>
      <t>Е11-130301-1412(Н5.3)(Н52.3)(Н53.3)#К=3'64,61''Поверхности металлические огрунтованные. Окраска эмалями ХВ-124'м</t>
    </r>
    <r>
      <rPr>
        <vertAlign val="superscript"/>
        <sz val="10"/>
        <rFont val="Courier New"/>
        <family val="3"/>
        <charset val="204"/>
      </rPr>
      <t>2</t>
    </r>
    <r>
      <rPr>
        <sz val="10"/>
        <rFont val="Courier New"/>
        <family val="3"/>
        <charset val="204"/>
      </rPr>
      <t>*</t>
    </r>
  </si>
  <si>
    <t>П ПОЛЫ *</t>
  </si>
  <si>
    <r>
      <t>П тип 4 S=128,3 м</t>
    </r>
    <r>
      <rPr>
        <vertAlign val="superscript"/>
        <sz val="10"/>
        <rFont val="Courier New"/>
        <family val="3"/>
        <charset val="204"/>
      </rPr>
      <t>2</t>
    </r>
    <r>
      <rPr>
        <sz val="10"/>
        <rFont val="Courier New"/>
        <family val="3"/>
        <charset val="204"/>
      </rPr>
      <t>#============*</t>
    </r>
  </si>
  <si>
    <t>Х128,3=Ф16*</t>
  </si>
  <si>
    <r>
      <t>Е11-110101-401(РС135512)(КРЗП=1)'Ф16''Гидроизоляция оклеечная рулонными материалами на битумной мастике. Устройство первого слоя'м</t>
    </r>
    <r>
      <rPr>
        <vertAlign val="superscript"/>
        <sz val="10"/>
        <rFont val="Courier New"/>
        <family val="3"/>
        <charset val="204"/>
      </rPr>
      <t>2</t>
    </r>
    <r>
      <rPr>
        <sz val="10"/>
        <rFont val="Courier New"/>
        <family val="3"/>
        <charset val="204"/>
      </rPr>
      <t xml:space="preserve"> изолируемой поверхности*</t>
    </r>
  </si>
  <si>
    <r>
      <t>С1235-102-0101(КLink=Е11-110101-401 LinkR=135512)'1,12.Ф16''Гидроизол гидроизоляционный ГИ-Г ГОСТ 7415-86'м</t>
    </r>
    <r>
      <rPr>
        <vertAlign val="superscript"/>
        <sz val="10"/>
        <rFont val="Courier New"/>
        <family val="3"/>
        <charset val="204"/>
      </rPr>
      <t>2</t>
    </r>
    <r>
      <rPr>
        <sz val="10"/>
        <rFont val="Courier New"/>
        <family val="3"/>
        <charset val="204"/>
      </rPr>
      <t>*</t>
    </r>
  </si>
  <si>
    <r>
      <t>Е11-110101-402(РС135512)(КРЗП=1)'Ф16''Гидроизоляция оклеечная рулонными материалами на битумной мастике. Устройство последующего слоя'м</t>
    </r>
    <r>
      <rPr>
        <vertAlign val="superscript"/>
        <sz val="10"/>
        <rFont val="Courier New"/>
        <family val="3"/>
        <charset val="204"/>
      </rPr>
      <t>2</t>
    </r>
    <r>
      <rPr>
        <sz val="10"/>
        <rFont val="Courier New"/>
        <family val="3"/>
        <charset val="204"/>
      </rPr>
      <t xml:space="preserve"> изолируемой поверхности*</t>
    </r>
  </si>
  <si>
    <r>
      <t>С1235-102-0101(КLink=Е11-110101-402 LinkR=135512)'1,12.Ф16''Гидроизол гидроизоляционный ГИ-Г ГОСТ 7415-86'м</t>
    </r>
    <r>
      <rPr>
        <vertAlign val="superscript"/>
        <sz val="10"/>
        <rFont val="Courier New"/>
        <family val="3"/>
        <charset val="204"/>
      </rPr>
      <t>2</t>
    </r>
    <r>
      <rPr>
        <sz val="10"/>
        <rFont val="Courier New"/>
        <family val="3"/>
        <charset val="204"/>
      </rPr>
      <t>*</t>
    </r>
  </si>
  <si>
    <r>
      <t>Е11-110101-1503(РС102638)(КРЗП=1)'Ф16''Покрытия цементные, толщина 20 мм. Устройство, раствор М150'м</t>
    </r>
    <r>
      <rPr>
        <vertAlign val="superscript"/>
        <sz val="10"/>
        <rFont val="Courier New"/>
        <family val="3"/>
        <charset val="204"/>
      </rPr>
      <t>2</t>
    </r>
    <r>
      <rPr>
        <sz val="10"/>
        <rFont val="Courier New"/>
        <family val="3"/>
        <charset val="204"/>
      </rPr>
      <t xml:space="preserve"> покрытия*</t>
    </r>
  </si>
  <si>
    <r>
      <t>С1212-401-0106(КLink=Е11-110101-1503 LinkR=102638)'0,0204.Ф16''Раствор кладочный цементный ГОСТ 28013-98 марки М150'м</t>
    </r>
    <r>
      <rPr>
        <vertAlign val="superscript"/>
        <sz val="10"/>
        <rFont val="Courier New"/>
        <family val="3"/>
        <charset val="204"/>
      </rPr>
      <t>3</t>
    </r>
    <r>
      <rPr>
        <sz val="10"/>
        <rFont val="Courier New"/>
        <family val="3"/>
        <charset val="204"/>
      </rPr>
      <t>*</t>
    </r>
  </si>
  <si>
    <r>
      <t>Е11-110101-1504(РС102638)(Н5.6)(Н52.6)(Н53.6)#К=6(КРЗП=1)'Ф16''Покрытия цементные. Устройство. добавлять на каждые 5 мм изменения толщины к норме 1111-0101-1503'м</t>
    </r>
    <r>
      <rPr>
        <vertAlign val="superscript"/>
        <sz val="10"/>
        <rFont val="Courier New"/>
        <family val="3"/>
        <charset val="204"/>
      </rPr>
      <t>2</t>
    </r>
    <r>
      <rPr>
        <sz val="10"/>
        <rFont val="Courier New"/>
        <family val="3"/>
        <charset val="204"/>
      </rPr>
      <t xml:space="preserve"> покрытия*</t>
    </r>
  </si>
  <si>
    <r>
      <t>С1212-401-0106(КLink=Е11-110101-1504 LinkR=102638)'0,0051.Ф16.6''Раствор кладочный цементный ГОСТ 28013-98 марки М150'м</t>
    </r>
    <r>
      <rPr>
        <vertAlign val="superscript"/>
        <sz val="10"/>
        <rFont val="Courier New"/>
        <family val="3"/>
        <charset val="204"/>
      </rPr>
      <t>3</t>
    </r>
    <r>
      <rPr>
        <sz val="10"/>
        <rFont val="Courier New"/>
        <family val="3"/>
        <charset val="204"/>
      </rPr>
      <t>*</t>
    </r>
  </si>
  <si>
    <r>
      <t>П2 тип 5 S=3,6м</t>
    </r>
    <r>
      <rPr>
        <vertAlign val="superscript"/>
        <sz val="10"/>
        <rFont val="Courier New"/>
        <family val="3"/>
        <charset val="204"/>
      </rPr>
      <t>2</t>
    </r>
    <r>
      <rPr>
        <sz val="10"/>
        <rFont val="Courier New"/>
        <family val="3"/>
        <charset val="204"/>
      </rPr>
      <t>#============*</t>
    </r>
  </si>
  <si>
    <t>Х3,6=Ф16*</t>
  </si>
  <si>
    <r>
      <t>Е11-110101-209(РС100467РС100533)'Ф16.0,1''Слои подстилающие бетонные марки В15 толщ 100 мм. Устройство с уплотнением трамбовками'м</t>
    </r>
    <r>
      <rPr>
        <vertAlign val="superscript"/>
        <sz val="10"/>
        <rFont val="Courier New"/>
        <family val="3"/>
        <charset val="204"/>
      </rPr>
      <t>3</t>
    </r>
    <r>
      <rPr>
        <sz val="10"/>
        <rFont val="Courier New"/>
        <family val="3"/>
        <charset val="204"/>
      </rPr>
      <t xml:space="preserve"> подстилающего слоя*</t>
    </r>
  </si>
  <si>
    <t>П ДВЕРИ *</t>
  </si>
  <si>
    <r>
      <t>Е11-90403-406(РС309273)'1,2.2,1.2''Блоки дверные металлические противопожарные двупольные, глухие или остекленные. Установка'м</t>
    </r>
    <r>
      <rPr>
        <vertAlign val="superscript"/>
        <sz val="10"/>
        <rFont val="Courier New"/>
        <family val="3"/>
        <charset val="204"/>
      </rPr>
      <t>2</t>
    </r>
    <r>
      <rPr>
        <sz val="10"/>
        <rFont val="Courier New"/>
        <family val="3"/>
        <charset val="204"/>
      </rPr>
      <t>*</t>
    </r>
  </si>
  <si>
    <r>
      <t>С1223-207-0204'1,2.2,1.2''Блок дверной стальной противопожарный с замкнутой коробкой двупольный'м</t>
    </r>
    <r>
      <rPr>
        <vertAlign val="superscript"/>
        <sz val="10"/>
        <rFont val="Courier New"/>
        <family val="3"/>
        <charset val="204"/>
      </rPr>
      <t>2</t>
    </r>
    <r>
      <rPr>
        <sz val="10"/>
        <rFont val="Courier New"/>
        <family val="3"/>
        <charset val="204"/>
      </rPr>
      <t>*</t>
    </r>
  </si>
  <si>
    <t>Е11-090403-0501(РС293076)'2''Доводчики дверные. Установка'шт.*</t>
  </si>
  <si>
    <t>С1223-502-0104'2''Доводчик дверной ГОСТ Р 56177-2014 5 класса, на массу дверного полотна до 100 кг'комплект*</t>
  </si>
  <si>
    <t>П НАРУЖНАЯ ОТДЕЛКА *</t>
  </si>
  <si>
    <r>
      <t>Е11-150109-0201(РС287791)(РС293152)(РС295730)'4''Фасады вентилируемые. Устройство с облицовкой керамогранитными плитами и теплоизоляционным слоем, ранее демонтированные'м</t>
    </r>
    <r>
      <rPr>
        <vertAlign val="superscript"/>
        <sz val="10"/>
        <rFont val="Courier New"/>
        <family val="3"/>
        <charset val="204"/>
      </rPr>
      <t>2</t>
    </r>
    <r>
      <rPr>
        <sz val="10"/>
        <rFont val="Courier New"/>
        <family val="3"/>
        <charset val="204"/>
      </rPr>
      <t xml:space="preserve"> поверхности облицовки*</t>
    </r>
  </si>
  <si>
    <t>П ВНУТРЕННЯЯ ОТДЕЛКА *</t>
  </si>
  <si>
    <t>П ПОТОЛКИ*</t>
  </si>
  <si>
    <r>
      <t>Е11-150108-1609(РС295952)'569''Потолки. Облицовка Армстронг размером 600х600 мм по металлическому каркасу, ранее демонтированные'м</t>
    </r>
    <r>
      <rPr>
        <vertAlign val="superscript"/>
        <sz val="10"/>
        <rFont val="Courier New"/>
        <family val="3"/>
        <charset val="204"/>
      </rPr>
      <t>2</t>
    </r>
    <r>
      <rPr>
        <sz val="10"/>
        <rFont val="Courier New"/>
        <family val="3"/>
        <charset val="204"/>
      </rPr>
      <t>*</t>
    </r>
  </si>
  <si>
    <r>
      <t>Е11-150405-0104(РС249453)(РС315996)(РС315998)'569''Потолки. Окраска поливинилацетатными водоэмульсионными составами улучшенная по штукатурке'м</t>
    </r>
    <r>
      <rPr>
        <vertAlign val="superscript"/>
        <sz val="10"/>
        <rFont val="Courier New"/>
        <family val="3"/>
        <charset val="204"/>
      </rPr>
      <t>2</t>
    </r>
    <r>
      <rPr>
        <sz val="10"/>
        <rFont val="Courier New"/>
        <family val="3"/>
        <charset val="204"/>
      </rPr>
      <t xml:space="preserve"> окрашиваемой поверхности*</t>
    </r>
  </si>
  <si>
    <r>
      <t>Е11-150203-0502'58''Потолки. Сплошное выравнивание бетонных поверхностей (однослойное оштукатуривание) цементно-известковым раствором'м</t>
    </r>
    <r>
      <rPr>
        <vertAlign val="superscript"/>
        <sz val="10"/>
        <rFont val="Courier New"/>
        <family val="3"/>
        <charset val="204"/>
      </rPr>
      <t>2</t>
    </r>
    <r>
      <rPr>
        <sz val="10"/>
        <rFont val="Courier New"/>
        <family val="3"/>
        <charset val="204"/>
      </rPr>
      <t xml:space="preserve"> оштукатуриваемой поверхности*</t>
    </r>
  </si>
  <si>
    <r>
      <t>Е11-150405-0113(РС272110РС149589=0,25.0,001#)'146''Потолки, подготовленные под окраску. Окраска акриловыми водоэмульсионными составами за один раз'м</t>
    </r>
    <r>
      <rPr>
        <vertAlign val="superscript"/>
        <sz val="10"/>
        <rFont val="Courier New"/>
        <family val="3"/>
        <charset val="204"/>
      </rPr>
      <t>2</t>
    </r>
    <r>
      <rPr>
        <sz val="10"/>
        <rFont val="Courier New"/>
        <family val="3"/>
        <charset val="204"/>
      </rPr>
      <t xml:space="preserve"> окрашиваемой поверхности*</t>
    </r>
  </si>
  <si>
    <r>
      <t>Е11-150405-0114(РС272110РС149589=0,15.0,001#)'146''Потолки, подготовленные под окраску. Окраска акриловыми водоэмульсионными составами. Добавлять на следующий слой к норме 11-150405-0113'м</t>
    </r>
    <r>
      <rPr>
        <vertAlign val="superscript"/>
        <sz val="10"/>
        <rFont val="Courier New"/>
        <family val="3"/>
        <charset val="204"/>
      </rPr>
      <t>2</t>
    </r>
    <r>
      <rPr>
        <sz val="10"/>
        <rFont val="Courier New"/>
        <family val="3"/>
        <charset val="204"/>
      </rPr>
      <t xml:space="preserve"> окрашиваемой поверхности*</t>
    </r>
  </si>
  <si>
    <t>П СТЕНЫ*</t>
  </si>
  <si>
    <r>
      <t>Е11-150203-0203(РС315944)'632''Стены внутри зданий. Оштукатуривание цементно-известковым или цементным раствором по камню и бетону улучшенное'м</t>
    </r>
    <r>
      <rPr>
        <vertAlign val="superscript"/>
        <sz val="10"/>
        <rFont val="Courier New"/>
        <family val="3"/>
        <charset val="204"/>
      </rPr>
      <t>2</t>
    </r>
    <r>
      <rPr>
        <sz val="10"/>
        <rFont val="Courier New"/>
        <family val="3"/>
        <charset val="204"/>
      </rPr>
      <t xml:space="preserve"> оштукатуриваемой поверхности*</t>
    </r>
  </si>
  <si>
    <r>
      <t>Е11-150405-0111(РС272110РС149589=0,25.0,001#)'1582,6''Стены, подготовленные под окраску. Окраска акриловыми водоэмульсионными составами за один раз'м</t>
    </r>
    <r>
      <rPr>
        <vertAlign val="superscript"/>
        <sz val="10"/>
        <rFont val="Courier New"/>
        <family val="3"/>
        <charset val="204"/>
      </rPr>
      <t>2</t>
    </r>
    <r>
      <rPr>
        <sz val="10"/>
        <rFont val="Courier New"/>
        <family val="3"/>
        <charset val="204"/>
      </rPr>
      <t xml:space="preserve"> окрашиваемой поверхности*</t>
    </r>
  </si>
  <si>
    <r>
      <t>Е11-150405-0112(РС272110РС149589=0,15.0,001#)'1582,6''Стены, подготовленные под окраску. Окраска акриловыми водоэмульсионными составами. Добавлять на следующий слой к норме 11-150405-0111'м</t>
    </r>
    <r>
      <rPr>
        <vertAlign val="superscript"/>
        <sz val="10"/>
        <rFont val="Courier New"/>
        <family val="3"/>
        <charset val="204"/>
      </rPr>
      <t>2</t>
    </r>
    <r>
      <rPr>
        <sz val="10"/>
        <rFont val="Courier New"/>
        <family val="3"/>
        <charset val="204"/>
      </rPr>
      <t xml:space="preserve"> окрашиваемой поверхности*</t>
    </r>
  </si>
  <si>
    <t>РЭТАЖ 2(лист 3,11)*</t>
  </si>
  <si>
    <r>
      <t>Е11-460303-107(РС102640)(РС102867)(КРЗП=1)'0,04''Существующие отверстия. Заделка кирпичом М125, раствор М75 'м</t>
    </r>
    <r>
      <rPr>
        <vertAlign val="superscript"/>
        <sz val="10"/>
        <rFont val="Courier New"/>
        <family val="3"/>
        <charset val="204"/>
      </rPr>
      <t>3</t>
    </r>
    <r>
      <rPr>
        <sz val="10"/>
        <rFont val="Courier New"/>
        <family val="3"/>
        <charset val="204"/>
      </rPr>
      <t xml:space="preserve"> заделки*</t>
    </r>
  </si>
  <si>
    <r>
      <t>С1212-401-0204(КLink=Е11-460303-107 LinkR=102640)'0,24.0,04''Раствор кладочный цементно-известковый ГОСТ 28013-98 марки М75'м</t>
    </r>
    <r>
      <rPr>
        <vertAlign val="superscript"/>
        <sz val="10"/>
        <rFont val="Courier New"/>
        <family val="3"/>
        <charset val="204"/>
      </rPr>
      <t>3</t>
    </r>
    <r>
      <rPr>
        <sz val="10"/>
        <rFont val="Courier New"/>
        <family val="3"/>
        <charset val="204"/>
      </rPr>
      <t>*</t>
    </r>
  </si>
  <si>
    <t>С1213-101-0102(КLink=Е11-460303-107 LinkR=102867)'0,41.1000.0,04''Кирпич керамический рядовой полнотелый размерами 250 х 120 х 65 мм ГОСТ 530-2012 марки М125'1000 шт.*</t>
  </si>
  <si>
    <t>Е11-460302-0502(П-1146001)'3,22''Стены кирпичные. Пробивка борозд площадью сечения до 50 см2. #Работы на высоте от опорной площадки более 1,5 м, применен коэффициент к затратам труда - 1,2 и к времени эксплуатации машин - 1,2'м борозд*</t>
  </si>
  <si>
    <t>Е11-460302-0503(П-1146001)(Н5.2,508)(Н52.2,508)(Н53.2,508)#К=2,508'0,98''Стены кирпичные. Пробивка борозд площадью сечения до 100 см2. #Работы на высоте от опорной площадки более 1,5 м, применен коэффициент к затратам труда - 1,2 и к времени эксплуатации машин - 1,2'м борозд*</t>
  </si>
  <si>
    <t>Е11-070107-0104(РС130010)'0,0968''Изделия монтажные массой свыше 20 кг, металлические перемычки ПМ9...ПМ11. Установка'т стальных элементов*</t>
  </si>
  <si>
    <t>С1222-509-0801'0,0968.1,01.1,03''Конструкции стальные индивидуальные решетчатые ГОСТ 23118-2012 сварные массой до 0,1 т'т*</t>
  </si>
  <si>
    <t>СТССЦ РК 8.04-08-2022.Табл.7 п.2(=19)'0,0968.1,01.1,03'7791'Надбавка на применение марки стали С245'т*</t>
  </si>
  <si>
    <r>
      <t>Е11-460303-105(РС100533)(КРЗП=1)'0,015''Заделка отверстий, гнезд и борозд площадью до 0,1 м</t>
    </r>
    <r>
      <rPr>
        <vertAlign val="superscript"/>
        <sz val="10"/>
        <rFont val="Courier New"/>
        <family val="3"/>
        <charset val="204"/>
      </rPr>
      <t>2</t>
    </r>
    <r>
      <rPr>
        <sz val="10"/>
        <rFont val="Courier New"/>
        <family val="3"/>
        <charset val="204"/>
      </rPr>
      <t>. перемычки, раствор М200'м</t>
    </r>
    <r>
      <rPr>
        <vertAlign val="superscript"/>
        <sz val="10"/>
        <rFont val="Courier New"/>
        <family val="3"/>
        <charset val="204"/>
      </rPr>
      <t>3</t>
    </r>
    <r>
      <rPr>
        <sz val="10"/>
        <rFont val="Courier New"/>
        <family val="3"/>
        <charset val="204"/>
      </rPr>
      <t xml:space="preserve"> заделки*</t>
    </r>
  </si>
  <si>
    <r>
      <t>С1212-401-0107(КLink=Е11-460303-105 LinkR=100533)'1,04.0,015''Раствор кладочный цементный ГОСТ 28013-98 марки М200'м</t>
    </r>
    <r>
      <rPr>
        <vertAlign val="superscript"/>
        <sz val="10"/>
        <rFont val="Courier New"/>
        <family val="3"/>
        <charset val="204"/>
      </rPr>
      <t>3</t>
    </r>
    <r>
      <rPr>
        <sz val="10"/>
        <rFont val="Courier New"/>
        <family val="3"/>
        <charset val="204"/>
      </rPr>
      <t>*</t>
    </r>
  </si>
  <si>
    <t>Е11-090606-0113(РС295605)'0,0805''Кронштейны и подвески стен и сводов, заслонки и обрамления, ОМ9...ОМ11. Монтаж'т конструкций*</t>
  </si>
  <si>
    <t>С1222-527-0101'0,0805''Прочие индивидуальные сварные конструкции, масса сборочной единицы до 0,1 т'т*</t>
  </si>
  <si>
    <t>СТССЦ РК 8.04-08-2022.Табл.7 п.2(=19)'0,0805'7791'Надбавка на применение марки стали С245'т*</t>
  </si>
  <si>
    <r>
      <t>Е11-130301-0406'7''Поверхности металлические. Огрунтовка грунтовкой ГФ-021 за один раз'м</t>
    </r>
    <r>
      <rPr>
        <vertAlign val="superscript"/>
        <sz val="10"/>
        <rFont val="Courier New"/>
        <family val="3"/>
        <charset val="204"/>
      </rPr>
      <t>2</t>
    </r>
    <r>
      <rPr>
        <sz val="10"/>
        <rFont val="Courier New"/>
        <family val="3"/>
        <charset val="204"/>
      </rPr>
      <t>*</t>
    </r>
  </si>
  <si>
    <r>
      <t>Е11-130301-1412(Н5.3)(Н52.3)(Н53.3)#К=3'7''Поверхности металлические огрунтованные. Окраска эмалями ХВ-124'м</t>
    </r>
    <r>
      <rPr>
        <vertAlign val="superscript"/>
        <sz val="10"/>
        <rFont val="Courier New"/>
        <family val="3"/>
        <charset val="204"/>
      </rPr>
      <t>2</t>
    </r>
    <r>
      <rPr>
        <sz val="10"/>
        <rFont val="Courier New"/>
        <family val="3"/>
        <charset val="204"/>
      </rPr>
      <t>*</t>
    </r>
  </si>
  <si>
    <r>
      <t>П тип 1 S=34,6 м</t>
    </r>
    <r>
      <rPr>
        <vertAlign val="superscript"/>
        <sz val="10"/>
        <rFont val="Courier New"/>
        <family val="3"/>
        <charset val="204"/>
      </rPr>
      <t>2</t>
    </r>
    <r>
      <rPr>
        <sz val="10"/>
        <rFont val="Courier New"/>
        <family val="3"/>
        <charset val="204"/>
      </rPr>
      <t>#============*</t>
    </r>
  </si>
  <si>
    <t>Х34,6=Ф16*</t>
  </si>
  <si>
    <r>
      <t>Е11-110101-0503'Ф16''Гидроизоляция из полиэтиленовой пленки насухо. Устройство в один слой'м</t>
    </r>
    <r>
      <rPr>
        <vertAlign val="superscript"/>
        <sz val="10"/>
        <rFont val="Courier New"/>
        <family val="3"/>
        <charset val="204"/>
      </rPr>
      <t>2</t>
    </r>
    <r>
      <rPr>
        <sz val="10"/>
        <rFont val="Courier New"/>
        <family val="3"/>
        <charset val="204"/>
      </rPr>
      <t xml:space="preserve"> изолируемой поверхности*</t>
    </r>
  </si>
  <si>
    <r>
      <t>Е11-110101-1101'Ф16''Стяжки цементные раствор марки 150 толщиной 20 мм. Устройство'м</t>
    </r>
    <r>
      <rPr>
        <vertAlign val="superscript"/>
        <sz val="10"/>
        <rFont val="Courier New"/>
        <family val="3"/>
        <charset val="204"/>
      </rPr>
      <t>2</t>
    </r>
    <r>
      <rPr>
        <sz val="10"/>
        <rFont val="Courier New"/>
        <family val="3"/>
        <charset val="204"/>
      </rPr>
      <t xml:space="preserve"> стяжки*</t>
    </r>
  </si>
  <si>
    <r>
      <t>Е11-110101-1102(Н5.4)(Н52.4)(Н53.4)#К=4'Ф16''Стяжки цементные. Устройство. добавлять на каждые 5 мм изменения толщины стяжки к норме 11-110101-1101'м</t>
    </r>
    <r>
      <rPr>
        <vertAlign val="superscript"/>
        <sz val="10"/>
        <rFont val="Courier New"/>
        <family val="3"/>
        <charset val="204"/>
      </rPr>
      <t>2</t>
    </r>
    <r>
      <rPr>
        <sz val="10"/>
        <rFont val="Courier New"/>
        <family val="3"/>
        <charset val="204"/>
      </rPr>
      <t xml:space="preserve"> стяжки*</t>
    </r>
  </si>
  <si>
    <r>
      <t>Е11-110101-2707(РС295969РС287790)'Ф16''Покрытия из плит керамогранитных на клее из сухих смесей. Устройство'м</t>
    </r>
    <r>
      <rPr>
        <vertAlign val="superscript"/>
        <sz val="10"/>
        <rFont val="Courier New"/>
        <family val="3"/>
        <charset val="204"/>
      </rPr>
      <t>2</t>
    </r>
    <r>
      <rPr>
        <sz val="10"/>
        <rFont val="Courier New"/>
        <family val="3"/>
        <charset val="204"/>
      </rPr>
      <t xml:space="preserve"> покрытия*</t>
    </r>
  </si>
  <si>
    <r>
      <t>Е11-150108-1609(РС295952)'224,2''Потолки. Облицовка Армстронг размером 600х600 мм по металлическому каркасу, ранее демонтированные'м</t>
    </r>
    <r>
      <rPr>
        <vertAlign val="superscript"/>
        <sz val="10"/>
        <rFont val="Courier New"/>
        <family val="3"/>
        <charset val="204"/>
      </rPr>
      <t>2</t>
    </r>
    <r>
      <rPr>
        <sz val="10"/>
        <rFont val="Courier New"/>
        <family val="3"/>
        <charset val="204"/>
      </rPr>
      <t>*</t>
    </r>
  </si>
  <si>
    <r>
      <t>Е11-150405-0104(РС315996)(РС315998)(РС249453)'224,2''Потолки. Окраска поливинилацетатными водоэмульсионными составами улучшенная по штукатурке'м</t>
    </r>
    <r>
      <rPr>
        <vertAlign val="superscript"/>
        <sz val="10"/>
        <rFont val="Courier New"/>
        <family val="3"/>
        <charset val="204"/>
      </rPr>
      <t>2</t>
    </r>
    <r>
      <rPr>
        <sz val="10"/>
        <rFont val="Courier New"/>
        <family val="3"/>
        <charset val="204"/>
      </rPr>
      <t xml:space="preserve"> окрашиваемой поверхности*</t>
    </r>
  </si>
  <si>
    <r>
      <t>Е11-150203-0203(РС315944)'723''Стены внутри зданий. Оштукатуривание цементно-известковым или цементным раствором по камню и бетону улучшенное'м</t>
    </r>
    <r>
      <rPr>
        <vertAlign val="superscript"/>
        <sz val="10"/>
        <rFont val="Courier New"/>
        <family val="3"/>
        <charset val="204"/>
      </rPr>
      <t>2</t>
    </r>
    <r>
      <rPr>
        <sz val="10"/>
        <rFont val="Courier New"/>
        <family val="3"/>
        <charset val="204"/>
      </rPr>
      <t xml:space="preserve"> оштукатуриваемой поверхности*</t>
    </r>
  </si>
  <si>
    <r>
      <t>Е11-150405-0111(РС272110РС149589=0,25.0,001#)'2410,4''Стены, подготовленные под окраску. Окраска акриловыми водоэмульсионными составами за один раз'м</t>
    </r>
    <r>
      <rPr>
        <vertAlign val="superscript"/>
        <sz val="10"/>
        <rFont val="Courier New"/>
        <family val="3"/>
        <charset val="204"/>
      </rPr>
      <t>2</t>
    </r>
    <r>
      <rPr>
        <sz val="10"/>
        <rFont val="Courier New"/>
        <family val="3"/>
        <charset val="204"/>
      </rPr>
      <t xml:space="preserve"> окрашиваемой поверхности*</t>
    </r>
  </si>
  <si>
    <r>
      <t>Е11-150405-0112(РС272110РС149589=0,15.0,001#)'2410,4''Стены, подготовленные под окраску. Окраска акриловыми водоэмульсионными составами. Добавлять на следующий слой к норме 11-150405-0111'м</t>
    </r>
    <r>
      <rPr>
        <vertAlign val="superscript"/>
        <sz val="10"/>
        <rFont val="Courier New"/>
        <family val="3"/>
        <charset val="204"/>
      </rPr>
      <t>2</t>
    </r>
    <r>
      <rPr>
        <sz val="10"/>
        <rFont val="Courier New"/>
        <family val="3"/>
        <charset val="204"/>
      </rPr>
      <t xml:space="preserve"> окрашиваемой поверхности*</t>
    </r>
  </si>
  <si>
    <t>РЭТАЖ 3(лист 4,11)*</t>
  </si>
  <si>
    <r>
      <t>Е11-460303-107(РС102640)(РС102867)(КРЗП=1)'0,31''Существующие отверстия. Заделка кирпичом М125, раствор М75 'м</t>
    </r>
    <r>
      <rPr>
        <vertAlign val="superscript"/>
        <sz val="10"/>
        <rFont val="Courier New"/>
        <family val="3"/>
        <charset val="204"/>
      </rPr>
      <t>3</t>
    </r>
    <r>
      <rPr>
        <sz val="10"/>
        <rFont val="Courier New"/>
        <family val="3"/>
        <charset val="204"/>
      </rPr>
      <t xml:space="preserve"> заделки*</t>
    </r>
  </si>
  <si>
    <r>
      <t>С1212-401-0204(КLink=Е11-460303-107 LinkR=102640)'0,24.0,31''Раствор кладочный цементно-известковый ГОСТ 28013-98 марки М75'м</t>
    </r>
    <r>
      <rPr>
        <vertAlign val="superscript"/>
        <sz val="10"/>
        <rFont val="Courier New"/>
        <family val="3"/>
        <charset val="204"/>
      </rPr>
      <t>3</t>
    </r>
    <r>
      <rPr>
        <sz val="10"/>
        <rFont val="Courier New"/>
        <family val="3"/>
        <charset val="204"/>
      </rPr>
      <t>*</t>
    </r>
  </si>
  <si>
    <t>С1213-101-0102(КLink=Е11-460303-107 LinkR=102867)'0,41.1000.0,31''Кирпич керамический рядовой полнотелый размерами 250 х 120 х 65 мм ГОСТ 530-2012 марки М125'1000 шт.*</t>
  </si>
  <si>
    <t>Е11-460302-0502(П-1146001)'10,1''Стены кирпичные. Пробивка борозд площадью сечения до 50 см2. #Работы на высоте от опорной площадки более 1,5 м, применен коэффициент к затратам труда - 1,2 и к времени эксплуатации машин - 1,2'м борозд*</t>
  </si>
  <si>
    <t>Е11-460302-0503(П-1146001)(Н5.1,89)(Н52.1,89)(Н53.1,89)#К=1,89'9,84''Стены кирпичные. Пробивка борозд площадью сечения до 100 см2. #Работы на высоте от опорной площадки более 1,5 м, применен коэффициент к затратам труда - 1,2 и к времени эксплуатации машин - 1,2'м борозд*</t>
  </si>
  <si>
    <t>Е11-460302-0503(П-1146001)(Н5.2,508)(Н52.2,508)(Н53.2,508)#К=2,508'2,56''Стены кирпичные. Пробивка борозд площадью сечения до 100 см2. #Работы на высоте от опорной площадки более 1,5 м, применен коэффициент к затратам труда - 1,2 и к времени эксплуатации машин - 1,2'м борозд*</t>
  </si>
  <si>
    <t>Е11-460302-0303(П-1146001)'14''Стены кирпичные толщиной до 25 см. Пробивка отверстий диаметром до 25 мм. #Работы на высоте от опорной площадки более 1,5 м, применен коэффициент к затратам труда - 1,2 и к времени эксплуатации машин - 1,2'шт.*</t>
  </si>
  <si>
    <t>Е11-070107-0104(РС130010)'0,47374''Изделия монтажные массой свыше 20 кг, металлические перемычки ПМ12...ПМ24. Установка'т стальных элементов*</t>
  </si>
  <si>
    <t>С1222-509-0801'0,47374''Конструкции стальные индивидуальные решетчатые ГОСТ 23118-2012 сварные массой до 0,1 т'т*</t>
  </si>
  <si>
    <t>СТССЦ РК 8.04-08-2022.Табл.7 п.2(=19)'0,47374'7791'Надбавка на применение марки стали С245'т*</t>
  </si>
  <si>
    <t>С1261-107-0645'9,8''Шпильки'кг*</t>
  </si>
  <si>
    <r>
      <t>Е11-460303-105(РС100533)(КРЗП=1)'0,07''Заделка отверстий, гнезд и борозд площадью до 0,1 м</t>
    </r>
    <r>
      <rPr>
        <vertAlign val="superscript"/>
        <sz val="10"/>
        <rFont val="Courier New"/>
        <family val="3"/>
        <charset val="204"/>
      </rPr>
      <t>2</t>
    </r>
    <r>
      <rPr>
        <sz val="10"/>
        <rFont val="Courier New"/>
        <family val="3"/>
        <charset val="204"/>
      </rPr>
      <t>. перемычки, раствор М200'м</t>
    </r>
    <r>
      <rPr>
        <vertAlign val="superscript"/>
        <sz val="10"/>
        <rFont val="Courier New"/>
        <family val="3"/>
        <charset val="204"/>
      </rPr>
      <t>3</t>
    </r>
    <r>
      <rPr>
        <sz val="10"/>
        <rFont val="Courier New"/>
        <family val="3"/>
        <charset val="204"/>
      </rPr>
      <t xml:space="preserve"> заделки*</t>
    </r>
  </si>
  <si>
    <r>
      <t>С1212-401-0107(КLink=Е11-460303-105 LinkR=100533)'1,04.0,07''Раствор кладочный цементный ГОСТ 28013-98 марки М200'м</t>
    </r>
    <r>
      <rPr>
        <vertAlign val="superscript"/>
        <sz val="10"/>
        <rFont val="Courier New"/>
        <family val="3"/>
        <charset val="204"/>
      </rPr>
      <t>3</t>
    </r>
    <r>
      <rPr>
        <sz val="10"/>
        <rFont val="Courier New"/>
        <family val="3"/>
        <charset val="204"/>
      </rPr>
      <t>*</t>
    </r>
  </si>
  <si>
    <t>Е11-090606-0113(РС295605)'0,37001''Кронштейны и подвески стен и сводов, заслонки и обрамления, ОМ12...ОМ23. Монтаж'т конструкций*</t>
  </si>
  <si>
    <t>С1222-527-0101'0,37001''Прочие индивидуальные сварные конструкции, масса сборочной единицы до 0,1 т'т*</t>
  </si>
  <si>
    <t>СТССЦ РК 8.04-08-2022.Табл.7 п.2(=19)'0,37001'7791'Надбавка на применение марки стали С245'т*</t>
  </si>
  <si>
    <r>
      <t>Е11-130301-0406'35''Поверхности металлические. Огрунтовка грунтовкой ГФ-021 за один раз'м</t>
    </r>
    <r>
      <rPr>
        <vertAlign val="superscript"/>
        <sz val="10"/>
        <rFont val="Courier New"/>
        <family val="3"/>
        <charset val="204"/>
      </rPr>
      <t>2</t>
    </r>
    <r>
      <rPr>
        <sz val="10"/>
        <rFont val="Courier New"/>
        <family val="3"/>
        <charset val="204"/>
      </rPr>
      <t>*</t>
    </r>
  </si>
  <si>
    <r>
      <t>Е11-130301-1412(Н5.3)(Н52.3)(Н53.3)#К=3'35''Поверхности металлические огрунтованные. Окраска эмалями ХВ-124'м</t>
    </r>
    <r>
      <rPr>
        <vertAlign val="superscript"/>
        <sz val="10"/>
        <rFont val="Courier New"/>
        <family val="3"/>
        <charset val="204"/>
      </rPr>
      <t>2</t>
    </r>
    <r>
      <rPr>
        <sz val="10"/>
        <rFont val="Courier New"/>
        <family val="3"/>
        <charset val="204"/>
      </rPr>
      <t>*</t>
    </r>
  </si>
  <si>
    <r>
      <t>П тип 1 S=49,6 м</t>
    </r>
    <r>
      <rPr>
        <vertAlign val="superscript"/>
        <sz val="10"/>
        <rFont val="Courier New"/>
        <family val="3"/>
        <charset val="204"/>
      </rPr>
      <t>2</t>
    </r>
    <r>
      <rPr>
        <sz val="10"/>
        <rFont val="Courier New"/>
        <family val="3"/>
        <charset val="204"/>
      </rPr>
      <t>*</t>
    </r>
  </si>
  <si>
    <t>Х49,6=Ф16*</t>
  </si>
  <si>
    <r>
      <t>Е11-150108-1609(РС295952)'436,7''Потолки. Облицовка Армстронг размером 600х600 мм по металлическому каркасу, ранее демонтированные'м</t>
    </r>
    <r>
      <rPr>
        <vertAlign val="superscript"/>
        <sz val="10"/>
        <rFont val="Courier New"/>
        <family val="3"/>
        <charset val="204"/>
      </rPr>
      <t>2</t>
    </r>
    <r>
      <rPr>
        <sz val="10"/>
        <rFont val="Courier New"/>
        <family val="3"/>
        <charset val="204"/>
      </rPr>
      <t>*</t>
    </r>
  </si>
  <si>
    <r>
      <t>Е11-150405-0104(РС315996)(РС315998)(РС249453)'436,7''Потолки. Окраска поливинилацетатными водоэмульсионными составами улучшенная по штукатурке'м</t>
    </r>
    <r>
      <rPr>
        <vertAlign val="superscript"/>
        <sz val="10"/>
        <rFont val="Courier New"/>
        <family val="3"/>
        <charset val="204"/>
      </rPr>
      <t>2</t>
    </r>
    <r>
      <rPr>
        <sz val="10"/>
        <rFont val="Courier New"/>
        <family val="3"/>
        <charset val="204"/>
      </rPr>
      <t xml:space="preserve"> окрашиваемой поверхности*</t>
    </r>
  </si>
  <si>
    <r>
      <t>Е11-150203-0502'69''Потолки. Сплошное выравнивание бетонных поверхностей (однослойное оштукатуривание) цементно-известковым раствором'м</t>
    </r>
    <r>
      <rPr>
        <vertAlign val="superscript"/>
        <sz val="10"/>
        <rFont val="Courier New"/>
        <family val="3"/>
        <charset val="204"/>
      </rPr>
      <t>2</t>
    </r>
    <r>
      <rPr>
        <sz val="10"/>
        <rFont val="Courier New"/>
        <family val="3"/>
        <charset val="204"/>
      </rPr>
      <t xml:space="preserve"> оштукатуриваемой поверхности*</t>
    </r>
  </si>
  <si>
    <r>
      <t>Е11-150405-0113(РС272110РС149589=0,25.0,001#)'174''Потолки, подготовленные под окраску. Окраска акриловыми водоэмульсионными составами за один раз'м</t>
    </r>
    <r>
      <rPr>
        <vertAlign val="superscript"/>
        <sz val="10"/>
        <rFont val="Courier New"/>
        <family val="3"/>
        <charset val="204"/>
      </rPr>
      <t>2</t>
    </r>
    <r>
      <rPr>
        <sz val="10"/>
        <rFont val="Courier New"/>
        <family val="3"/>
        <charset val="204"/>
      </rPr>
      <t xml:space="preserve"> окрашиваемой поверхности*</t>
    </r>
  </si>
  <si>
    <r>
      <t>Е11-150405-0114(РС272110РС149589=0,15.0,001#)'174''Потолки, подготовленные под окраску. Окраска акриловыми водоэмульсионными составами. Добавлять на следующий слой к норме 11-150405-0113'м</t>
    </r>
    <r>
      <rPr>
        <vertAlign val="superscript"/>
        <sz val="10"/>
        <rFont val="Courier New"/>
        <family val="3"/>
        <charset val="204"/>
      </rPr>
      <t>2</t>
    </r>
    <r>
      <rPr>
        <sz val="10"/>
        <rFont val="Courier New"/>
        <family val="3"/>
        <charset val="204"/>
      </rPr>
      <t xml:space="preserve"> окрашиваемой поверхности*</t>
    </r>
  </si>
  <si>
    <r>
      <t>Е11-150203-0203(РС315944)'504,6''Стены внутри зданий. Оштукатуривание цементно-известковым или цементным раствором по камню и бетону улучшенное'м</t>
    </r>
    <r>
      <rPr>
        <vertAlign val="superscript"/>
        <sz val="10"/>
        <rFont val="Courier New"/>
        <family val="3"/>
        <charset val="204"/>
      </rPr>
      <t>2</t>
    </r>
    <r>
      <rPr>
        <sz val="10"/>
        <rFont val="Courier New"/>
        <family val="3"/>
        <charset val="204"/>
      </rPr>
      <t xml:space="preserve"> оштукатуриваемой поверхности*</t>
    </r>
  </si>
  <si>
    <r>
      <t>Е11-150405-0111(РС272110РС149589=0,25.0,001#)'1262,7''Стены, подготовленные под окраску. Окраска акриловыми водоэмульсионными составами за один раз'м</t>
    </r>
    <r>
      <rPr>
        <vertAlign val="superscript"/>
        <sz val="10"/>
        <rFont val="Courier New"/>
        <family val="3"/>
        <charset val="204"/>
      </rPr>
      <t>2</t>
    </r>
    <r>
      <rPr>
        <sz val="10"/>
        <rFont val="Courier New"/>
        <family val="3"/>
        <charset val="204"/>
      </rPr>
      <t xml:space="preserve"> окрашиваемой поверхности*</t>
    </r>
  </si>
  <si>
    <r>
      <t>Е11-150405-0112(РС272110РС149589=0,15.0,001#)'1262,7''Стены, подготовленные под окраску. Окраска акриловыми водоэмульсионными составами. Добавлять на следующий слой к норме 11-150405-0111'м</t>
    </r>
    <r>
      <rPr>
        <vertAlign val="superscript"/>
        <sz val="10"/>
        <rFont val="Courier New"/>
        <family val="3"/>
        <charset val="204"/>
      </rPr>
      <t>2</t>
    </r>
    <r>
      <rPr>
        <sz val="10"/>
        <rFont val="Courier New"/>
        <family val="3"/>
        <charset val="204"/>
      </rPr>
      <t xml:space="preserve"> окрашиваемой поверхности*</t>
    </r>
  </si>
  <si>
    <t>РТЕХНИЧЕСКИЙ ЭТАЖ 1(лист 5,12)*</t>
  </si>
  <si>
    <r>
      <t>Е11-460303-107(РС102640)(РС102867)(КРЗП=1)'1,23''Существующие отверстия. Заделка кирпичом М125, раствор М75 'м</t>
    </r>
    <r>
      <rPr>
        <vertAlign val="superscript"/>
        <sz val="10"/>
        <rFont val="Courier New"/>
        <family val="3"/>
        <charset val="204"/>
      </rPr>
      <t>3</t>
    </r>
    <r>
      <rPr>
        <sz val="10"/>
        <rFont val="Courier New"/>
        <family val="3"/>
        <charset val="204"/>
      </rPr>
      <t xml:space="preserve"> заделки*</t>
    </r>
  </si>
  <si>
    <r>
      <t>С1212-401-0204(КLink=Е11-460303-107 LinkR=102640)'0,24.1,23''Раствор кладочный цементно-известковый ГОСТ 28013-98 марки М75'м</t>
    </r>
    <r>
      <rPr>
        <vertAlign val="superscript"/>
        <sz val="10"/>
        <rFont val="Courier New"/>
        <family val="3"/>
        <charset val="204"/>
      </rPr>
      <t>3</t>
    </r>
    <r>
      <rPr>
        <sz val="10"/>
        <rFont val="Courier New"/>
        <family val="3"/>
        <charset val="204"/>
      </rPr>
      <t>*</t>
    </r>
  </si>
  <si>
    <t>С1213-101-0102(КLink=Е11-460303-107 LinkR=102867)'0,41.1000.1,23''Кирпич керамический рядовой полнотелый размерами 250 х 120 х 65 мм ГОСТ 530-2012 марки М125'1000 шт.*</t>
  </si>
  <si>
    <t>Е11-460302-0502(П-1146001)'6,34''Стены кирпичные. Пробивка борозд площадью сечения до 50 см2. #Работы на высоте от опорной площадки более 1,5 м, применен коэффициент к затратам труда - 1,2 и к времени эксплуатации машин - 1,2'м борозд*</t>
  </si>
  <si>
    <t>Е11-460302-0503(П-1146001)(Н5.2,508)(Н52.2,508)(Н53.2,508)#К=2,508'3,86''Стены кирпичные. Пробивка борозд площадью сечения до 100 см2. #Работы на высоте от опорной площадки более 1,5 м, применен коэффициент к затратам труда - 1,2 и к времени эксплуатации машин - 1,2'м борозд*</t>
  </si>
  <si>
    <t>Е11-070107-0104(РС130010)'0,5301''Изделия монтажные массой свыше 20 кг, металлические перемычки ПМ25...ПМ33. Установка'т стальных элементов*</t>
  </si>
  <si>
    <t>С1222-509-0801'0,5301''Конструкции стальные индивидуальные решетчатые ГОСТ 23118-2012 сварные массой до 0,1 т'т*</t>
  </si>
  <si>
    <t>СТССЦ РК 8.04-08-2022.Табл.7 п.2(=19)'0,5301'7791'Надбавка на применение марки стали С245'т*</t>
  </si>
  <si>
    <r>
      <t>Е11-260201-108(РС295721)(КРЗП=1)'0,09''Заполнение утеплителем минераловатным , внутренне пространство перемычек ПМ29. Изоляция изделиями из волокнистых материалов насухо'м</t>
    </r>
    <r>
      <rPr>
        <vertAlign val="superscript"/>
        <sz val="10"/>
        <rFont val="Courier New"/>
        <family val="3"/>
        <charset val="204"/>
      </rPr>
      <t>2</t>
    </r>
    <r>
      <rPr>
        <sz val="10"/>
        <rFont val="Courier New"/>
        <family val="3"/>
        <charset val="204"/>
      </rPr>
      <t>*</t>
    </r>
  </si>
  <si>
    <r>
      <t>С1234-101-0208(КLink=Е11-260201-108 LinkR=295721)'1,02.0,09''Плита теплоизоляционная из базальтовой минеральной ваты на синтетическом связующем П 200'м</t>
    </r>
    <r>
      <rPr>
        <vertAlign val="superscript"/>
        <sz val="10"/>
        <rFont val="Courier New"/>
        <family val="3"/>
        <charset val="204"/>
      </rPr>
      <t>3</t>
    </r>
    <r>
      <rPr>
        <sz val="10"/>
        <rFont val="Courier New"/>
        <family val="3"/>
        <charset val="204"/>
      </rPr>
      <t>*</t>
    </r>
  </si>
  <si>
    <r>
      <t>Е11-460303-105(РС100533)(КРЗП=1)'0,06''Заделка отверстий, гнезд и борозд площадью до 0,1 м</t>
    </r>
    <r>
      <rPr>
        <vertAlign val="superscript"/>
        <sz val="10"/>
        <rFont val="Courier New"/>
        <family val="3"/>
        <charset val="204"/>
      </rPr>
      <t>2</t>
    </r>
    <r>
      <rPr>
        <sz val="10"/>
        <rFont val="Courier New"/>
        <family val="3"/>
        <charset val="204"/>
      </rPr>
      <t>. перемычки, раствор М200'м</t>
    </r>
    <r>
      <rPr>
        <vertAlign val="superscript"/>
        <sz val="10"/>
        <rFont val="Courier New"/>
        <family val="3"/>
        <charset val="204"/>
      </rPr>
      <t>3</t>
    </r>
    <r>
      <rPr>
        <sz val="10"/>
        <rFont val="Courier New"/>
        <family val="3"/>
        <charset val="204"/>
      </rPr>
      <t xml:space="preserve"> заделки*</t>
    </r>
  </si>
  <si>
    <r>
      <t>С1212-401-0107(КLink=Е11-460303-105 LinkR=100533)'1,04.0,06''Раствор кладочный цементный ГОСТ 28013-98 марки М200'м</t>
    </r>
    <r>
      <rPr>
        <vertAlign val="superscript"/>
        <sz val="10"/>
        <rFont val="Courier New"/>
        <family val="3"/>
        <charset val="204"/>
      </rPr>
      <t>3</t>
    </r>
    <r>
      <rPr>
        <sz val="10"/>
        <rFont val="Courier New"/>
        <family val="3"/>
        <charset val="204"/>
      </rPr>
      <t>*</t>
    </r>
  </si>
  <si>
    <t>Е11-090606-0113(РС295605)'0,379''Кронштейны и подвески стен и сводов, заслонки и обрамления, ОМ1...ОМ8. Монтаж'т конструкций*</t>
  </si>
  <si>
    <t>С1222-527-0101'0,379''Прочие индивидуальные сварные конструкции, масса сборочной единицы до 0,1 т'т*</t>
  </si>
  <si>
    <t>СТССЦ РК 8.04-08-2022.Табл.7 п.2(=19)'0,379'7791'Надбавка на применение марки стали С245'т*</t>
  </si>
  <si>
    <r>
      <t>Е11-130301-0406'32,9''Поверхности металлические. Огрунтовка грунтовкой ГФ-021 за один раз'м</t>
    </r>
    <r>
      <rPr>
        <vertAlign val="superscript"/>
        <sz val="10"/>
        <rFont val="Courier New"/>
        <family val="3"/>
        <charset val="204"/>
      </rPr>
      <t>2</t>
    </r>
    <r>
      <rPr>
        <sz val="10"/>
        <rFont val="Courier New"/>
        <family val="3"/>
        <charset val="204"/>
      </rPr>
      <t>*</t>
    </r>
  </si>
  <si>
    <r>
      <t>Е11-130301-1412(Н5.3)(Н52.3)(Н53.3)#К=3'32,9''Поверхности металлические огрунтованные. Окраска эмалями ХВ-124'м</t>
    </r>
    <r>
      <rPr>
        <vertAlign val="superscript"/>
        <sz val="10"/>
        <rFont val="Courier New"/>
        <family val="3"/>
        <charset val="204"/>
      </rPr>
      <t>2</t>
    </r>
    <r>
      <rPr>
        <sz val="10"/>
        <rFont val="Courier New"/>
        <family val="3"/>
        <charset val="204"/>
      </rPr>
      <t>*</t>
    </r>
  </si>
  <si>
    <t>ППЕРЕГОРОДКИ*</t>
  </si>
  <si>
    <r>
      <t>Е11-80101-303(РС295706РС135531)'1,54''Стены, фундаменты. Гидроизоляция горизонтальная оклеечная в 2 слоя'м</t>
    </r>
    <r>
      <rPr>
        <vertAlign val="superscript"/>
        <sz val="10"/>
        <rFont val="Courier New"/>
        <family val="3"/>
        <charset val="204"/>
      </rPr>
      <t>2</t>
    </r>
    <r>
      <rPr>
        <sz val="10"/>
        <rFont val="Courier New"/>
        <family val="3"/>
        <charset val="204"/>
      </rPr>
      <t xml:space="preserve"> поверхности*</t>
    </r>
  </si>
  <si>
    <r>
      <t>Е11-80401-303(РС102641)(РС295491)(КРЗП=1)'32,2''Перегородки армированные толщиной в 1/2 кирпича. Кладка при высоте этажа до 4 м'м</t>
    </r>
    <r>
      <rPr>
        <vertAlign val="superscript"/>
        <sz val="10"/>
        <rFont val="Courier New"/>
        <family val="3"/>
        <charset val="204"/>
      </rPr>
      <t>2</t>
    </r>
    <r>
      <rPr>
        <sz val="10"/>
        <rFont val="Courier New"/>
        <family val="3"/>
        <charset val="204"/>
      </rPr>
      <t xml:space="preserve"> перегородок (за вычетом проемов)*</t>
    </r>
  </si>
  <si>
    <r>
      <t>С1212-401-0204(КLink=Е11-80401-303 LinkR=102641)'0,023.32,2''Раствор кладочный цементно-известковый ГОСТ 28013-98 марки М75'м</t>
    </r>
    <r>
      <rPr>
        <vertAlign val="superscript"/>
        <sz val="10"/>
        <rFont val="Courier New"/>
        <family val="3"/>
        <charset val="204"/>
      </rPr>
      <t>3</t>
    </r>
    <r>
      <rPr>
        <sz val="10"/>
        <rFont val="Courier New"/>
        <family val="3"/>
        <charset val="204"/>
      </rPr>
      <t>*</t>
    </r>
  </si>
  <si>
    <t>С1213-101-0102(КLink=Е11-80401-303 LinkR=295491)'0,0504.1000.32,2''Кирпич керамический рядовой полнотелый размерами 250 х 120 х 65 мм ГОСТ 530-2012 марки М125'1000 шт.*</t>
  </si>
  <si>
    <r>
      <t>Е11-260201-108(РС295721)(КРЗП=1)'0,046''Заполнение утеплителем минераловатным , по верху перегородки. Изоляция изделиями из волокнистых материалов насухо'м</t>
    </r>
    <r>
      <rPr>
        <vertAlign val="superscript"/>
        <sz val="10"/>
        <rFont val="Courier New"/>
        <family val="3"/>
        <charset val="204"/>
      </rPr>
      <t>2</t>
    </r>
    <r>
      <rPr>
        <sz val="10"/>
        <rFont val="Courier New"/>
        <family val="3"/>
        <charset val="204"/>
      </rPr>
      <t>*</t>
    </r>
  </si>
  <si>
    <r>
      <t>С1234-101-0208(КLink=Е11-260201-108 LinkR=295721)'1,02.0,046''Плита теплоизоляционная из базальтовой минеральной ваты на синтетическом связующем П 200'м</t>
    </r>
    <r>
      <rPr>
        <vertAlign val="superscript"/>
        <sz val="10"/>
        <rFont val="Courier New"/>
        <family val="3"/>
        <charset val="204"/>
      </rPr>
      <t>3</t>
    </r>
    <r>
      <rPr>
        <sz val="10"/>
        <rFont val="Courier New"/>
        <family val="3"/>
        <charset val="204"/>
      </rPr>
      <t>*</t>
    </r>
  </si>
  <si>
    <t>Е11-460302-0303'6''Стены кирпичные толщиной до 25 см. Пробивка отверстий диаметром до 25 мм'шт.*</t>
  </si>
  <si>
    <t>Е11-460302-0303(П-1146001)'6''Стены кирпичные толщиной до 25 см. Пробивка отверстий диаметром до 25 мм. #Работы на высоте от опорной площадки более 1,5 м, применен коэффициент к затратам труда - 1,2 и к времени эксплуатации машин - 1,2'шт.*</t>
  </si>
  <si>
    <t>Е11-090606-0113(РС295605)'0,06503''Кронштейны и подвески стен и сводов, заслонки и обрамления, ОМ1...ОМ6.'т конструкций*</t>
  </si>
  <si>
    <t>С1222-527-0101'0,06055''Прочие индивидуальные сварные конструкции, масса сборочной единицы до 0,1 т'т*</t>
  </si>
  <si>
    <t>СТССЦ РК 8.04-08-2022.Табл.7 п.2(=19)'0,06055'7791'Надбавка на применение марки стали С245'т*</t>
  </si>
  <si>
    <t>С1214-210-0101'0,00448''Сталь арматурная гладкого профиля класса А-I (А240) СТ РК 2591-2014 диаметром от 6 до 12 мм'т*</t>
  </si>
  <si>
    <r>
      <t>Е11-130301-0406'5,24''Поверхности металлические. Огрунтовка грунтовкой ГФ-021 за один раз'м</t>
    </r>
    <r>
      <rPr>
        <vertAlign val="superscript"/>
        <sz val="10"/>
        <rFont val="Courier New"/>
        <family val="3"/>
        <charset val="204"/>
      </rPr>
      <t>2</t>
    </r>
    <r>
      <rPr>
        <sz val="10"/>
        <rFont val="Courier New"/>
        <family val="3"/>
        <charset val="204"/>
      </rPr>
      <t>*</t>
    </r>
  </si>
  <si>
    <r>
      <t>Е11-130301-1412(Н5.3)(Н52.3)(Н53.3)#К=3'5,24''Поверхности металлические огрунтованные. Окраска эмалями ХВ-124'м</t>
    </r>
    <r>
      <rPr>
        <vertAlign val="superscript"/>
        <sz val="10"/>
        <rFont val="Courier New"/>
        <family val="3"/>
        <charset val="204"/>
      </rPr>
      <t>2</t>
    </r>
    <r>
      <rPr>
        <sz val="10"/>
        <rFont val="Courier New"/>
        <family val="3"/>
        <charset val="204"/>
      </rPr>
      <t>*</t>
    </r>
  </si>
  <si>
    <r>
      <t>П тип 2 S=68,6 м</t>
    </r>
    <r>
      <rPr>
        <vertAlign val="superscript"/>
        <sz val="10"/>
        <rFont val="Courier New"/>
        <family val="3"/>
        <charset val="204"/>
      </rPr>
      <t>2</t>
    </r>
    <r>
      <rPr>
        <sz val="10"/>
        <rFont val="Courier New"/>
        <family val="3"/>
        <charset val="204"/>
      </rPr>
      <t>#============*</t>
    </r>
  </si>
  <si>
    <t>Х68,6=Ф16*</t>
  </si>
  <si>
    <r>
      <t>Е11-110101-0901(РС295715)'Ф16''Тепло- и звукоизоляция сплошная из плит или матов минераловатных или стекловолокнистых. Устройство'м</t>
    </r>
    <r>
      <rPr>
        <vertAlign val="superscript"/>
        <sz val="10"/>
        <rFont val="Courier New"/>
        <family val="3"/>
        <charset val="204"/>
      </rPr>
      <t>2</t>
    </r>
    <r>
      <rPr>
        <sz val="10"/>
        <rFont val="Courier New"/>
        <family val="3"/>
        <charset val="204"/>
      </rPr>
      <t xml:space="preserve"> изолируемой поверхности*</t>
    </r>
  </si>
  <si>
    <r>
      <t>С1234-102-0203'6,86.1,03''Плита теплоизоляционная из экструзионного пенополистирола ГОСТ 32310-2012 без антипирена плотностью от 35 кг/м</t>
    </r>
    <r>
      <rPr>
        <vertAlign val="superscript"/>
        <sz val="10"/>
        <rFont val="Courier New"/>
        <family val="3"/>
        <charset val="204"/>
      </rPr>
      <t>3</t>
    </r>
    <r>
      <rPr>
        <sz val="10"/>
        <rFont val="Courier New"/>
        <family val="3"/>
        <charset val="204"/>
      </rPr>
      <t xml:space="preserve"> до 39 кг/м</t>
    </r>
    <r>
      <rPr>
        <vertAlign val="superscript"/>
        <sz val="10"/>
        <rFont val="Courier New"/>
        <family val="3"/>
        <charset val="204"/>
      </rPr>
      <t>3</t>
    </r>
    <r>
      <rPr>
        <sz val="10"/>
        <rFont val="Courier New"/>
        <family val="3"/>
        <charset val="204"/>
      </rPr>
      <t>'м</t>
    </r>
    <r>
      <rPr>
        <vertAlign val="superscript"/>
        <sz val="10"/>
        <rFont val="Courier New"/>
        <family val="3"/>
        <charset val="204"/>
      </rPr>
      <t>3</t>
    </r>
    <r>
      <rPr>
        <sz val="10"/>
        <rFont val="Courier New"/>
        <family val="3"/>
        <charset val="204"/>
      </rPr>
      <t>*</t>
    </r>
  </si>
  <si>
    <t>Е11-060301-0410(РС295570)'0,07615''Слои подстилающие и набетонки. Армирование'т*</t>
  </si>
  <si>
    <t>С1214-403-0101'0,07615''Сетка арматурная сварная из арматурной проволоки В-1, Вр1 диаметром от 3 до 5 мм'т*</t>
  </si>
  <si>
    <r>
      <t>П2 тип 3 S=34,3м</t>
    </r>
    <r>
      <rPr>
        <vertAlign val="superscript"/>
        <sz val="10"/>
        <rFont val="Courier New"/>
        <family val="3"/>
        <charset val="204"/>
      </rPr>
      <t>2</t>
    </r>
    <r>
      <rPr>
        <sz val="10"/>
        <rFont val="Courier New"/>
        <family val="3"/>
        <charset val="204"/>
      </rPr>
      <t>#============*</t>
    </r>
  </si>
  <si>
    <t>Х34,3=Ф16*</t>
  </si>
  <si>
    <r>
      <t>Е11-110101-1504(РС102638)(Н5.2)(Н52.2)(Н53.2)#К=2(ВП)(КРЗП=1)'Ф16''Покрытия цементные. Устройство. добавлять на каждые 5 мм изменения толщины к норме 1111-0101-1503'м</t>
    </r>
    <r>
      <rPr>
        <vertAlign val="superscript"/>
        <sz val="10"/>
        <rFont val="Courier New"/>
        <family val="3"/>
        <charset val="204"/>
      </rPr>
      <t>2</t>
    </r>
    <r>
      <rPr>
        <sz val="10"/>
        <rFont val="Courier New"/>
        <family val="3"/>
        <charset val="204"/>
      </rPr>
      <t xml:space="preserve"> покрытия*</t>
    </r>
  </si>
  <si>
    <r>
      <t>С1212-401-0106(ВП)(КLink=Е11-110101-1504 LinkR=102638)'0,0051.Ф16.2''Раствор кладочный цементный ГОСТ 28013-98 марки М150'м</t>
    </r>
    <r>
      <rPr>
        <vertAlign val="superscript"/>
        <sz val="10"/>
        <rFont val="Courier New"/>
        <family val="3"/>
        <charset val="204"/>
      </rPr>
      <t>3</t>
    </r>
    <r>
      <rPr>
        <sz val="10"/>
        <rFont val="Courier New"/>
        <family val="3"/>
        <charset val="204"/>
      </rPr>
      <t>*</t>
    </r>
  </si>
  <si>
    <r>
      <t>П2 тип 7 S=1,1м</t>
    </r>
    <r>
      <rPr>
        <vertAlign val="superscript"/>
        <sz val="10"/>
        <rFont val="Courier New"/>
        <family val="3"/>
        <charset val="204"/>
      </rPr>
      <t>2</t>
    </r>
    <r>
      <rPr>
        <sz val="10"/>
        <rFont val="Courier New"/>
        <family val="3"/>
        <charset val="204"/>
      </rPr>
      <t>#============*</t>
    </r>
  </si>
  <si>
    <t>Х1,1=Ф16*</t>
  </si>
  <si>
    <r>
      <t>Е11-110101-1103(РС100511)(КРЗП=1)'Ф16''Стяжки бетонные толщиной 20 мм. Устройство'м</t>
    </r>
    <r>
      <rPr>
        <vertAlign val="superscript"/>
        <sz val="10"/>
        <rFont val="Courier New"/>
        <family val="3"/>
        <charset val="204"/>
      </rPr>
      <t>2</t>
    </r>
    <r>
      <rPr>
        <sz val="10"/>
        <rFont val="Courier New"/>
        <family val="3"/>
        <charset val="204"/>
      </rPr>
      <t xml:space="preserve"> стяжки*</t>
    </r>
  </si>
  <si>
    <r>
      <t>С1212-101-601(КLink=Е11-110101-1103 LinkR=100511)'0,0204.Ф16''Бетон тяжелый класса В15 ГОСТ 7473-2010'м</t>
    </r>
    <r>
      <rPr>
        <vertAlign val="superscript"/>
        <sz val="10"/>
        <rFont val="Courier New"/>
        <family val="3"/>
        <charset val="204"/>
      </rPr>
      <t>3</t>
    </r>
    <r>
      <rPr>
        <sz val="10"/>
        <rFont val="Courier New"/>
        <family val="3"/>
        <charset val="204"/>
      </rPr>
      <t>*</t>
    </r>
  </si>
  <si>
    <r>
      <t>Е11-110101-1104(РС100511)(Н5.16)(Н52.16)(Н53.16)#К=16(КРЗП=1)'Ф16''Стяжки бетонные. Устройство. добавлять на каждые 5 мм изменения толщины стяжки к норме 1111-0101-1103'м</t>
    </r>
    <r>
      <rPr>
        <vertAlign val="superscript"/>
        <sz val="10"/>
        <rFont val="Courier New"/>
        <family val="3"/>
        <charset val="204"/>
      </rPr>
      <t>2</t>
    </r>
    <r>
      <rPr>
        <sz val="10"/>
        <rFont val="Courier New"/>
        <family val="3"/>
        <charset val="204"/>
      </rPr>
      <t xml:space="preserve"> стяжки*</t>
    </r>
  </si>
  <si>
    <r>
      <t>С1212-101-0601(КLink=Е11-110101-1104 LinkR=100511)'0,0051.Ф16.16''Бетон тяжелый класса В15 ГОСТ 7473-2010 без добавок'м</t>
    </r>
    <r>
      <rPr>
        <vertAlign val="superscript"/>
        <sz val="10"/>
        <rFont val="Courier New"/>
        <family val="3"/>
        <charset val="204"/>
      </rPr>
      <t>3</t>
    </r>
    <r>
      <rPr>
        <sz val="10"/>
        <rFont val="Courier New"/>
        <family val="3"/>
        <charset val="204"/>
      </rPr>
      <t>*</t>
    </r>
  </si>
  <si>
    <r>
      <t>Е11-110101-1503(РС102638)(КРЗП=1)'Ф16''Покрытия цементные, толщина 20 мм, раствор М150. Устройство'м</t>
    </r>
    <r>
      <rPr>
        <vertAlign val="superscript"/>
        <sz val="10"/>
        <rFont val="Courier New"/>
        <family val="3"/>
        <charset val="204"/>
      </rPr>
      <t>2</t>
    </r>
    <r>
      <rPr>
        <sz val="10"/>
        <rFont val="Courier New"/>
        <family val="3"/>
        <charset val="204"/>
      </rPr>
      <t xml:space="preserve"> покрытия*</t>
    </r>
  </si>
  <si>
    <t>Е11-060301-0410(РС295570)'0,00121''Слои подстилающие и набетонки. Армирование'т*</t>
  </si>
  <si>
    <t>С1214-403-0101'0,00121''Сетка арматурная сварная из арматурной проволоки В-1, Вр1 диаметром от 3 до 5 мм'т*</t>
  </si>
  <si>
    <t>ПДВЕРИ*</t>
  </si>
  <si>
    <r>
      <t>Е11-90403-406(РС309273)'2,05.2,1''Блоки дверные металлические противопожарные двупольные, глухие или остекленные. Установка'м</t>
    </r>
    <r>
      <rPr>
        <vertAlign val="superscript"/>
        <sz val="10"/>
        <rFont val="Courier New"/>
        <family val="3"/>
        <charset val="204"/>
      </rPr>
      <t>2</t>
    </r>
    <r>
      <rPr>
        <sz val="10"/>
        <rFont val="Courier New"/>
        <family val="3"/>
        <charset val="204"/>
      </rPr>
      <t>*</t>
    </r>
  </si>
  <si>
    <r>
      <t>С1223-207-0204'2,05.2,1''Блок дверной стальной противопожарный с замкнутой коробкой двупольный'м</t>
    </r>
    <r>
      <rPr>
        <vertAlign val="superscript"/>
        <sz val="10"/>
        <rFont val="Courier New"/>
        <family val="3"/>
        <charset val="204"/>
      </rPr>
      <t>2</t>
    </r>
    <r>
      <rPr>
        <sz val="10"/>
        <rFont val="Courier New"/>
        <family val="3"/>
        <charset val="204"/>
      </rPr>
      <t>*</t>
    </r>
  </si>
  <si>
    <t>Е11-90403-501(РС293076)'1''Доводчики дверные. Установка'шт.*</t>
  </si>
  <si>
    <t>С1223-502-0101'1''Доводчик дверной ГОСТ Р 56177-2014 2 класса, на массу дверного полотна до 40 кг'комплект*</t>
  </si>
  <si>
    <r>
      <t>Е11-150109-0201(РС293152)(РС295730)'4''Фасады вентилируемые. Устройство с облицовкой керамогранитными плитами и теплоизоляционным слоем'м</t>
    </r>
    <r>
      <rPr>
        <vertAlign val="superscript"/>
        <sz val="10"/>
        <rFont val="Courier New"/>
        <family val="3"/>
        <charset val="204"/>
      </rPr>
      <t>2</t>
    </r>
    <r>
      <rPr>
        <sz val="10"/>
        <rFont val="Courier New"/>
        <family val="3"/>
        <charset val="204"/>
      </rPr>
      <t xml:space="preserve"> поверхности облицовки*</t>
    </r>
  </si>
  <si>
    <r>
      <t>С1234-101-0208(КLink=Е11-150109-201)'0,4''Плита теплоизоляционная из базальтовой минеральной ваты на синтетическом связующем П 200'м</t>
    </r>
    <r>
      <rPr>
        <vertAlign val="superscript"/>
        <sz val="10"/>
        <rFont val="Courier New"/>
        <family val="3"/>
        <charset val="204"/>
      </rPr>
      <t>3</t>
    </r>
    <r>
      <rPr>
        <sz val="10"/>
        <rFont val="Courier New"/>
        <family val="3"/>
        <charset val="204"/>
      </rPr>
      <t>*</t>
    </r>
  </si>
  <si>
    <r>
      <t>С1231-102-0106'4''Подсистема профильная алюминиевая для навесных вентилируемых фасадов тип облицовки: керамогранитная плитка'м</t>
    </r>
    <r>
      <rPr>
        <vertAlign val="superscript"/>
        <sz val="10"/>
        <rFont val="Courier New"/>
        <family val="3"/>
        <charset val="204"/>
      </rPr>
      <t>2</t>
    </r>
    <r>
      <rPr>
        <sz val="10"/>
        <rFont val="Courier New"/>
        <family val="3"/>
        <charset val="204"/>
      </rPr>
      <t>*</t>
    </r>
  </si>
  <si>
    <r>
      <t>Е11-150203-0502'217,22''Потолки. Сплошное выравнивание бетонных поверхностей (однослойное оштукатуривание) цементно-известковым раствором'м</t>
    </r>
    <r>
      <rPr>
        <vertAlign val="superscript"/>
        <sz val="10"/>
        <rFont val="Courier New"/>
        <family val="3"/>
        <charset val="204"/>
      </rPr>
      <t>2</t>
    </r>
    <r>
      <rPr>
        <sz val="10"/>
        <rFont val="Courier New"/>
        <family val="3"/>
        <charset val="204"/>
      </rPr>
      <t xml:space="preserve"> оштукатуриваемой поверхности*</t>
    </r>
  </si>
  <si>
    <r>
      <t>Е11-150405-0113(РС272110РС149589=0,25.0,001#)'543''Потолки, подготовленные под окраску. Окраска акриловыми водоэмульсионными составами за один раз'м</t>
    </r>
    <r>
      <rPr>
        <vertAlign val="superscript"/>
        <sz val="10"/>
        <rFont val="Courier New"/>
        <family val="3"/>
        <charset val="204"/>
      </rPr>
      <t>2</t>
    </r>
    <r>
      <rPr>
        <sz val="10"/>
        <rFont val="Courier New"/>
        <family val="3"/>
        <charset val="204"/>
      </rPr>
      <t xml:space="preserve"> окрашиваемой поверхности*</t>
    </r>
  </si>
  <si>
    <r>
      <t>Е11-150405-0114(РС272110РС149589=0,15.0,001#)'543''Потолки, подготовленные под окраску. Окраска акриловыми водоэмульсионными составами. Добавлять на следующий слой к норме 11-150405-0113'м</t>
    </r>
    <r>
      <rPr>
        <vertAlign val="superscript"/>
        <sz val="10"/>
        <rFont val="Courier New"/>
        <family val="3"/>
        <charset val="204"/>
      </rPr>
      <t>2</t>
    </r>
    <r>
      <rPr>
        <sz val="10"/>
        <rFont val="Courier New"/>
        <family val="3"/>
        <charset val="204"/>
      </rPr>
      <t xml:space="preserve"> окрашиваемой поверхности*</t>
    </r>
  </si>
  <si>
    <r>
      <t>Е11-150203-0203(РС315944)'211''Стены внутри зданий. Оштукатуривание цементно-известковым или цементным раствором по камню и бетону улучшенное'м</t>
    </r>
    <r>
      <rPr>
        <vertAlign val="superscript"/>
        <sz val="10"/>
        <rFont val="Courier New"/>
        <family val="3"/>
        <charset val="204"/>
      </rPr>
      <t>2</t>
    </r>
    <r>
      <rPr>
        <sz val="10"/>
        <rFont val="Courier New"/>
        <family val="3"/>
        <charset val="204"/>
      </rPr>
      <t xml:space="preserve"> оштукатуриваемой поверхности*</t>
    </r>
  </si>
  <si>
    <r>
      <t>Е11-150213-0101(РС136011)'20,5''Отделка здания. Стены из кирпича и ячеистого бетона. Устройство наружной теплоизоляции с армирующим слоем с лесов, форкамера'м</t>
    </r>
    <r>
      <rPr>
        <vertAlign val="superscript"/>
        <sz val="10"/>
        <rFont val="Courier New"/>
        <family val="3"/>
        <charset val="204"/>
      </rPr>
      <t>2</t>
    </r>
    <r>
      <rPr>
        <sz val="10"/>
        <rFont val="Courier New"/>
        <family val="3"/>
        <charset val="204"/>
      </rPr>
      <t>*</t>
    </r>
  </si>
  <si>
    <r>
      <t>С1234-102-0203'1,025''Плита теплоизоляционная из экструзионного пенополистирола ГОСТ 32310-2012 без антипирена плотностью от 35 кг/м</t>
    </r>
    <r>
      <rPr>
        <vertAlign val="superscript"/>
        <sz val="10"/>
        <rFont val="Courier New"/>
        <family val="3"/>
        <charset val="204"/>
      </rPr>
      <t>3</t>
    </r>
    <r>
      <rPr>
        <sz val="10"/>
        <rFont val="Courier New"/>
        <family val="3"/>
        <charset val="204"/>
      </rPr>
      <t xml:space="preserve"> до 39 кг/м</t>
    </r>
    <r>
      <rPr>
        <vertAlign val="superscript"/>
        <sz val="10"/>
        <rFont val="Courier New"/>
        <family val="3"/>
        <charset val="204"/>
      </rPr>
      <t>3</t>
    </r>
    <r>
      <rPr>
        <sz val="10"/>
        <rFont val="Courier New"/>
        <family val="3"/>
        <charset val="204"/>
      </rPr>
      <t>'м</t>
    </r>
    <r>
      <rPr>
        <vertAlign val="superscript"/>
        <sz val="10"/>
        <rFont val="Courier New"/>
        <family val="3"/>
        <charset val="204"/>
      </rPr>
      <t>3</t>
    </r>
    <r>
      <rPr>
        <sz val="10"/>
        <rFont val="Courier New"/>
        <family val="3"/>
        <charset val="204"/>
      </rPr>
      <t>*</t>
    </r>
  </si>
  <si>
    <r>
      <t>Е11-150405-0111(РС272110РС149589=0,25.0,001#)'771,8''Стены, подготовленные под окраску. Окраска акриловыми водоэмульсионными составами за один раз'м</t>
    </r>
    <r>
      <rPr>
        <vertAlign val="superscript"/>
        <sz val="10"/>
        <rFont val="Courier New"/>
        <family val="3"/>
        <charset val="204"/>
      </rPr>
      <t>2</t>
    </r>
    <r>
      <rPr>
        <sz val="10"/>
        <rFont val="Courier New"/>
        <family val="3"/>
        <charset val="204"/>
      </rPr>
      <t xml:space="preserve"> окрашиваемой поверхности*</t>
    </r>
  </si>
  <si>
    <r>
      <t>Е11-150405-0112(РС272110РС149589=0,15.0,001#)'771,8''Стены, подготовленные под окраску. Окраска акриловыми водоэмульсионными составами. Добавлять на следующий слой к норме 11-150405-0111'м</t>
    </r>
    <r>
      <rPr>
        <vertAlign val="superscript"/>
        <sz val="10"/>
        <rFont val="Courier New"/>
        <family val="3"/>
        <charset val="204"/>
      </rPr>
      <t>2</t>
    </r>
    <r>
      <rPr>
        <sz val="10"/>
        <rFont val="Courier New"/>
        <family val="3"/>
        <charset val="204"/>
      </rPr>
      <t xml:space="preserve"> окрашиваемой поверхности*</t>
    </r>
  </si>
  <si>
    <t>РУЧАСТКИ ПЕРЕКТЫТИЯ 1 ЭТАЖА(лист 6)*</t>
  </si>
  <si>
    <t>ПВОССТАНОВЛЕНИЕ ПЛИТЫ ПМ-6*</t>
  </si>
  <si>
    <t>ПОПОРНЫЕ ПОВЕРХНОСТИ( ЛИСТ 30)*</t>
  </si>
  <si>
    <r>
      <t>Е11-60601-205(РС295570)(РС100533)(КРЗП=1)'0,028''Стены и перегородки железобетонные высотой до 3 м, толщиной до 500 мм, бетон В25. Устройство'м</t>
    </r>
    <r>
      <rPr>
        <vertAlign val="superscript"/>
        <sz val="10"/>
        <rFont val="Courier New"/>
        <family val="3"/>
        <charset val="204"/>
      </rPr>
      <t>3</t>
    </r>
    <r>
      <rPr>
        <sz val="10"/>
        <rFont val="Courier New"/>
        <family val="3"/>
        <charset val="204"/>
      </rPr>
      <t>*</t>
    </r>
  </si>
  <si>
    <r>
      <t>С1212-101-0901(КLink=Е11-60601-205 LinkR=100533)'1,015.0,028''Бетон тяжелый класса В25 ГОСТ 7473-2010 без добавок'м</t>
    </r>
    <r>
      <rPr>
        <vertAlign val="superscript"/>
        <sz val="10"/>
        <rFont val="Courier New"/>
        <family val="3"/>
        <charset val="204"/>
      </rPr>
      <t>3</t>
    </r>
    <r>
      <rPr>
        <sz val="10"/>
        <rFont val="Courier New"/>
        <family val="3"/>
        <charset val="204"/>
      </rPr>
      <t>*</t>
    </r>
  </si>
  <si>
    <t>С1214-403-0101'0,001''Сетка арматурная сварная из арматурной проволоки В-1, Вр1 диаметром от 3 до 5 мм'т*</t>
  </si>
  <si>
    <t>Е11-60301-407(РС304013)(КРЗП=1)'0,00896+0,000416''Детали закладные весом до 4 кг. Установка'т*</t>
  </si>
  <si>
    <t>С1222-509-1005(КLink=Е11-60301-407 LinkR=304013)'1.(0,00896+0,000416)''Закладные детали и детали крепления ГОСТ 23118-2012 массой не более 50 кг с преобладанием профильного проката с отверстиями'т*</t>
  </si>
  <si>
    <t>СТССЦ РК 8.04-08-2022.Табл.7 п.2(=19)'0,00896'7791'Надбавка на применение марки стали С245'т*</t>
  </si>
  <si>
    <t>ПБАЛКИ ПЕРЕКРЫТИЯ Б1, Б2( ЛИСТ 31,32,33)*</t>
  </si>
  <si>
    <t>Е11-090301-0212(РС295605)'0,23868''Балки, ригели перекрытия, покрытия и под установку оборудования многоэтажных зданий высотой до 25 м. Монтаж'т конструкций*</t>
  </si>
  <si>
    <t>С1222-527-0101'0,20068''Прочие индивидуальные сварные конструкции, масса сборочной единицы до 0,1 т'т*</t>
  </si>
  <si>
    <t>СТССЦ РК 8.04-08-2022.Табл.7 п.2(=19)'0,20068'7791'Надбавка на применение марки стали С245'т*</t>
  </si>
  <si>
    <t>С1214-210-0202'0,038''Сталь арматурная периодического профиля класса А-III (А400) СТ РК 2591-2014 диаметром от 14 до 32 мм'т*</t>
  </si>
  <si>
    <t>ПМОНОЛИТНАЯ ПЛИТА ПМ-6( ЛИСТ 34)*</t>
  </si>
  <si>
    <r>
      <t>Е11-60801-112(РС295570)(РС100533)(КРЗП=1)'1,8''Перекрытия по стальным балкам и монолитные участки при сборном железобетонном перекрытии площадью более 5 м</t>
    </r>
    <r>
      <rPr>
        <vertAlign val="superscript"/>
        <sz val="10"/>
        <rFont val="Courier New"/>
        <family val="3"/>
        <charset val="204"/>
      </rPr>
      <t>2</t>
    </r>
    <r>
      <rPr>
        <sz val="10"/>
        <rFont val="Courier New"/>
        <family val="3"/>
        <charset val="204"/>
      </rPr>
      <t>, приведенной толщиной до 200 мм. Устройство, бетон В30, W4'м</t>
    </r>
    <r>
      <rPr>
        <vertAlign val="superscript"/>
        <sz val="10"/>
        <rFont val="Courier New"/>
        <family val="3"/>
        <charset val="204"/>
      </rPr>
      <t>3</t>
    </r>
    <r>
      <rPr>
        <sz val="10"/>
        <rFont val="Courier New"/>
        <family val="3"/>
        <charset val="204"/>
      </rPr>
      <t>*</t>
    </r>
  </si>
  <si>
    <r>
      <t>С1212-101-1101(КLink=Е11-60801-112 LinkR=100533)'1,015.1,8''Бетон тяжелый класса В30 ГОСТ 7473-2010 без добавок'м</t>
    </r>
    <r>
      <rPr>
        <vertAlign val="superscript"/>
        <sz val="10"/>
        <rFont val="Courier New"/>
        <family val="3"/>
        <charset val="204"/>
      </rPr>
      <t>3</t>
    </r>
    <r>
      <rPr>
        <sz val="10"/>
        <rFont val="Courier New"/>
        <family val="3"/>
        <charset val="204"/>
      </rPr>
      <t>*</t>
    </r>
  </si>
  <si>
    <t>С1214-210-0101'0,00113''Сталь арматурная гладкого профиля класса А-I (А240) СТ РК 2591-2014 диаметром от 6 до 12 мм'т*</t>
  </si>
  <si>
    <t>С1214-210-0202'0,2368''Сталь арматурная периодического профиля класса А-III (А400) СТ РК 2591-2014 диаметром от 14 до 32 мм'т*</t>
  </si>
  <si>
    <r>
      <t>Е11-460303-101(РС100533)(РС279845)(КРЗП=1)'0,09''Перекрытия железобетонные. Заделка отверстий между плитой и сущемтвующим перекрытием площадью до 0,1 м</t>
    </r>
    <r>
      <rPr>
        <vertAlign val="superscript"/>
        <sz val="10"/>
        <rFont val="Courier New"/>
        <family val="3"/>
        <charset val="204"/>
      </rPr>
      <t>2</t>
    </r>
    <r>
      <rPr>
        <sz val="10"/>
        <rFont val="Courier New"/>
        <family val="3"/>
        <charset val="204"/>
      </rPr>
      <t>, бетон В20'м</t>
    </r>
    <r>
      <rPr>
        <vertAlign val="superscript"/>
        <sz val="10"/>
        <rFont val="Courier New"/>
        <family val="3"/>
        <charset val="204"/>
      </rPr>
      <t>3</t>
    </r>
    <r>
      <rPr>
        <sz val="10"/>
        <rFont val="Courier New"/>
        <family val="3"/>
        <charset val="204"/>
      </rPr>
      <t xml:space="preserve"> заделки*</t>
    </r>
  </si>
  <si>
    <r>
      <t>С1212-101-0701(КLink=Е11-460303-101 LinkR=100533)'1,04.0,09''Бетон тяжелый класса В20 ГОСТ 7473-2010 без добавок'м</t>
    </r>
    <r>
      <rPr>
        <vertAlign val="superscript"/>
        <sz val="10"/>
        <rFont val="Courier New"/>
        <family val="3"/>
        <charset val="204"/>
      </rPr>
      <t>3</t>
    </r>
    <r>
      <rPr>
        <sz val="10"/>
        <rFont val="Courier New"/>
        <family val="3"/>
        <charset val="204"/>
      </rPr>
      <t>*</t>
    </r>
  </si>
  <si>
    <t>ПВОССТАНОВЛЕНИЕ ПЛИТЫ ПМ-7*</t>
  </si>
  <si>
    <t>ПОПОРНЫЕ ПОВЕРХНОСТИ( ЛИСТ 36)*</t>
  </si>
  <si>
    <r>
      <t>Е11-60601-205(РС295570)(РС100533)(КРЗП=1)'0,022''Стены и перегородки железобетонные высотой до 3 м, толщиной до 500 мм, бетон В25. Устройство'м</t>
    </r>
    <r>
      <rPr>
        <vertAlign val="superscript"/>
        <sz val="10"/>
        <rFont val="Courier New"/>
        <family val="3"/>
        <charset val="204"/>
      </rPr>
      <t>3</t>
    </r>
    <r>
      <rPr>
        <sz val="10"/>
        <rFont val="Courier New"/>
        <family val="3"/>
        <charset val="204"/>
      </rPr>
      <t>*</t>
    </r>
  </si>
  <si>
    <r>
      <t>С1212-101-0901(КLink=Е11-60601-205 LinkR=100533)'1,015.0,022''Бетон тяжелый класса В25 ГОСТ 7473-2010 без добавок'м</t>
    </r>
    <r>
      <rPr>
        <vertAlign val="superscript"/>
        <sz val="10"/>
        <rFont val="Courier New"/>
        <family val="3"/>
        <charset val="204"/>
      </rPr>
      <t>3</t>
    </r>
    <r>
      <rPr>
        <sz val="10"/>
        <rFont val="Courier New"/>
        <family val="3"/>
        <charset val="204"/>
      </rPr>
      <t>*</t>
    </r>
  </si>
  <si>
    <t>С1214-403-0101'0,00088''Сетка арматурная сварная из арматурной проволоки В-1, Вр1 диаметром от 3 до 5 мм'т*</t>
  </si>
  <si>
    <t>Е11-60301-407(РС304013)(КРЗП=1)'0,0112+0,00052''Детали закладные весом до 4 кг. Установка'т*</t>
  </si>
  <si>
    <t>С1222-509-1005(КLink=Е11-60301-407 LinkR=304013)'1.(0,0112+0,00052)''Закладные детали и детали крепления ГОСТ 23118-2012 массой не более 50 кг с преобладанием профильного проката с отверстиями'т*</t>
  </si>
  <si>
    <t>СТССЦ РК 8.04-08-2022.Табл.7 п.2(=19)'0,0112'7791'Надбавка на применение марки стали С245'т*</t>
  </si>
  <si>
    <t>ПБАЛКИ ПЕРЕКРЫТИЯ Б3... Б6( ЛИСТ 37)*</t>
  </si>
  <si>
    <t>Е11-090301-0212(РС295605)'0,2446''Балки, ригели перекрытия, покрытия и под установку оборудования многоэтажных зданий высотой до 25 м. Монтаж'т конструкций*</t>
  </si>
  <si>
    <t>С1222-527-0101'0,2095''Прочие индивидуальные сварные конструкции, масса сборочной единицы до 0,1 т'т*</t>
  </si>
  <si>
    <t>СТССЦ РК 8.04-08-2022.Табл.7 п.2(=19)'0,2095'7791'Надбавка на применение марки стали С245'т*</t>
  </si>
  <si>
    <t>С1214-210-0202'0,0351''Сталь арматурная периодического профиля класса А-III (А400) СТ РК 2591-2014 диаметром от 14 до 32 мм'т*</t>
  </si>
  <si>
    <t>Е11-060301-0410(РС295570)'0,00752''Выпускииз арматуры'т*</t>
  </si>
  <si>
    <t>С1214-210-0202'0,00752''Сталь арматурная периодического профиля класса А-III (А400) СТ РК 2591-2014 диаметром от 14 до 32 мм'т*</t>
  </si>
  <si>
    <t>ПМОНОЛИТНАЯ ПЛИТА ПМ-7( ЛИСТ 34)*</t>
  </si>
  <si>
    <r>
      <t>Е11-60801-109(РС295570)(РС100533)(КРЗП=1)'1,1''Перекрытия по стальным балкам и монолитные участки при сборном железобетонном перекрытии площадью до 5 м</t>
    </r>
    <r>
      <rPr>
        <vertAlign val="superscript"/>
        <sz val="10"/>
        <rFont val="Courier New"/>
        <family val="3"/>
        <charset val="204"/>
      </rPr>
      <t>2</t>
    </r>
    <r>
      <rPr>
        <sz val="10"/>
        <rFont val="Courier New"/>
        <family val="3"/>
        <charset val="204"/>
      </rPr>
      <t>, приведенной толщиной до 200 мм, бетон В30, W4. Устройство'м</t>
    </r>
    <r>
      <rPr>
        <vertAlign val="superscript"/>
        <sz val="10"/>
        <rFont val="Courier New"/>
        <family val="3"/>
        <charset val="204"/>
      </rPr>
      <t>3</t>
    </r>
    <r>
      <rPr>
        <sz val="10"/>
        <rFont val="Courier New"/>
        <family val="3"/>
        <charset val="204"/>
      </rPr>
      <t>*</t>
    </r>
  </si>
  <si>
    <r>
      <t>С1212-101-1101(КLink=Е11-60801-109 LinkR=100533)'1,015.1,1''Бетон тяжелый класса В30 ГОСТ 7473-2010 без добавок'м</t>
    </r>
    <r>
      <rPr>
        <vertAlign val="superscript"/>
        <sz val="10"/>
        <rFont val="Courier New"/>
        <family val="3"/>
        <charset val="204"/>
      </rPr>
      <t>3</t>
    </r>
    <r>
      <rPr>
        <sz val="10"/>
        <rFont val="Courier New"/>
        <family val="3"/>
        <charset val="204"/>
      </rPr>
      <t>*</t>
    </r>
  </si>
  <si>
    <t>С1214-210-0101'0,003''Сталь арматурная гладкого профиля класса А-I (А240) СТ РК 2591-2014 диаметром от 6 до 12 мм'т*</t>
  </si>
  <si>
    <t>С1214-210-0202'0,09082''Сталь арматурная периодического профиля класса А-III (А400) СТ РК 2591-2014 диаметром от 14 до 32 мм'т*</t>
  </si>
  <si>
    <r>
      <t>Е11-460303-101(РС100533)(РС279845)(КРЗП=1)'0,28''Перекрытия железобетонные. Заделка отверстий между плитой и сущемтвующим перекрытием площадью до 0,1 м</t>
    </r>
    <r>
      <rPr>
        <vertAlign val="superscript"/>
        <sz val="10"/>
        <rFont val="Courier New"/>
        <family val="3"/>
        <charset val="204"/>
      </rPr>
      <t>2</t>
    </r>
    <r>
      <rPr>
        <sz val="10"/>
        <rFont val="Courier New"/>
        <family val="3"/>
        <charset val="204"/>
      </rPr>
      <t>, бетон В20'м</t>
    </r>
    <r>
      <rPr>
        <vertAlign val="superscript"/>
        <sz val="10"/>
        <rFont val="Courier New"/>
        <family val="3"/>
        <charset val="204"/>
      </rPr>
      <t>3</t>
    </r>
    <r>
      <rPr>
        <sz val="10"/>
        <rFont val="Courier New"/>
        <family val="3"/>
        <charset val="204"/>
      </rPr>
      <t xml:space="preserve"> заделки*</t>
    </r>
  </si>
  <si>
    <r>
      <t>С1212-101-0701(КLink=Е11-460303-101 LinkR=100533)'1,04.0,28''Бетон тяжелый класса В20 ГОСТ 7473-2010 без добавок'м</t>
    </r>
    <r>
      <rPr>
        <vertAlign val="superscript"/>
        <sz val="10"/>
        <rFont val="Courier New"/>
        <family val="3"/>
        <charset val="204"/>
      </rPr>
      <t>3</t>
    </r>
    <r>
      <rPr>
        <sz val="10"/>
        <rFont val="Courier New"/>
        <family val="3"/>
        <charset val="204"/>
      </rPr>
      <t>*</t>
    </r>
  </si>
  <si>
    <t>ПВОССТАНОВЛЕНИЕ СУЩЕСТВУЮЩЕЙ ПЛИТЫ ПМ-12 (ЛИСТ 39)*</t>
  </si>
  <si>
    <r>
      <t>Е11-60801-109(РС295570)(РС100533)(КРЗП=1)'0,2''Перекрытия по стальным балкам и монолитные участки при сборном железобетонном перекрытии площадью до 5 м</t>
    </r>
    <r>
      <rPr>
        <vertAlign val="superscript"/>
        <sz val="10"/>
        <rFont val="Courier New"/>
        <family val="3"/>
        <charset val="204"/>
      </rPr>
      <t>2</t>
    </r>
    <r>
      <rPr>
        <sz val="10"/>
        <rFont val="Courier New"/>
        <family val="3"/>
        <charset val="204"/>
      </rPr>
      <t>, приведенной толщиной до 200 мм, бетон В30, W4. Устройство'м</t>
    </r>
    <r>
      <rPr>
        <vertAlign val="superscript"/>
        <sz val="10"/>
        <rFont val="Courier New"/>
        <family val="3"/>
        <charset val="204"/>
      </rPr>
      <t>3</t>
    </r>
    <r>
      <rPr>
        <sz val="10"/>
        <rFont val="Courier New"/>
        <family val="3"/>
        <charset val="204"/>
      </rPr>
      <t>*</t>
    </r>
  </si>
  <si>
    <t>С1214-210-0202'0,0145''Сталь арматурная периодического профиля класса А-III (А400) СТ РК 2591-2014 диаметром от 14 до 32 мм'т*</t>
  </si>
  <si>
    <t>Е11-090606-0113(РС295605)'0,03423''Кронштейны и подвески стен и сводов, заслонки и обрамления, ОМ1...ОМ8. Монтаж'т конструкций*</t>
  </si>
  <si>
    <t>С1222-527-0101'0,03423''Прочие индивидуальные сварные конструкции, масса сборочной единицы до 0,1 т'т*</t>
  </si>
  <si>
    <t>СТССЦ РК 8.04-08-2022.Табл.7 п.2(=19)'0,03423'7791'Надбавка на применение марки стали С245'т*</t>
  </si>
  <si>
    <t>РУЧАСТКИ ПЕРЕКТЫТИЯ 2 ЭТАЖА(лист 7)*</t>
  </si>
  <si>
    <t>ПВОССТАНОВЛЕНИЕ ПЛИТЫ ПМ-16*</t>
  </si>
  <si>
    <t>ПОПОРНЫЕ ПОВЕРХНОСТИ( ЛИСТ 41)*</t>
  </si>
  <si>
    <r>
      <t>Е11-60601-205(РС295570)(РС100533)(КРЗП=1)'0,018''Стены и перегородки железобетонные высотой до 3 м, толщиной до 500 мм, бетон В25. Устройство'м</t>
    </r>
    <r>
      <rPr>
        <vertAlign val="superscript"/>
        <sz val="10"/>
        <rFont val="Courier New"/>
        <family val="3"/>
        <charset val="204"/>
      </rPr>
      <t>3</t>
    </r>
    <r>
      <rPr>
        <sz val="10"/>
        <rFont val="Courier New"/>
        <family val="3"/>
        <charset val="204"/>
      </rPr>
      <t>*</t>
    </r>
  </si>
  <si>
    <r>
      <t>С1212-101-0901(КLink=Е11-60601-205 LinkR=100533)'1,015.0,018''Бетон тяжелый класса В25 ГОСТ 7473-2010 без добавок'м</t>
    </r>
    <r>
      <rPr>
        <vertAlign val="superscript"/>
        <sz val="10"/>
        <rFont val="Courier New"/>
        <family val="3"/>
        <charset val="204"/>
      </rPr>
      <t>3</t>
    </r>
    <r>
      <rPr>
        <sz val="10"/>
        <rFont val="Courier New"/>
        <family val="3"/>
        <charset val="204"/>
      </rPr>
      <t>*</t>
    </r>
  </si>
  <si>
    <t>С1214-403-0101'0,00086''Сетка арматурная сварная из арматурной проволоки В-1, Вр1 диаметром от 3 до 5 мм'т*</t>
  </si>
  <si>
    <t>ПБАЛКИ ПЕРЕКРЫТИЯ Б7... Б9( ЛИСТ 42,43)*</t>
  </si>
  <si>
    <t>Е11-090301-0212(РС295605)'0,224''Балки, ригели перекрытия, покрытия и под установку оборудования многоэтажных зданий высотой до 25 м. Монтаж'т конструкций*</t>
  </si>
  <si>
    <t>С1222-527-0101'0,189''Прочие индивидуальные сварные конструкции, масса сборочной единицы до 0,1 т'т*</t>
  </si>
  <si>
    <t>СТССЦ РК 8.04-08-2022.Табл.7 п.2(=19)'0,189'7791'Надбавка на применение марки стали С245'т*</t>
  </si>
  <si>
    <t>С1214-210-0202'0,035''Сталь арматурная периодического профиля класса А-III (А400) СТ РК 2591-2014 диаметром от 14 до 32 мм'т*</t>
  </si>
  <si>
    <t>ПМОНОЛИТНАЯ ПЛИТА ПМ-16( ЛИСТ 44)*</t>
  </si>
  <si>
    <r>
      <t>Е11-60801-112(РС295570)(РС100533)(КРЗП=1)'1,12''Перекрытия по стальным балкам и монолитные участки при сборном железобетонном перекрытии площадью более 5 м</t>
    </r>
    <r>
      <rPr>
        <vertAlign val="superscript"/>
        <sz val="10"/>
        <rFont val="Courier New"/>
        <family val="3"/>
        <charset val="204"/>
      </rPr>
      <t>2</t>
    </r>
    <r>
      <rPr>
        <sz val="10"/>
        <rFont val="Courier New"/>
        <family val="3"/>
        <charset val="204"/>
      </rPr>
      <t>, приведенной толщиной до 200 мм. Устройство, БЕТОН В30, W4'м</t>
    </r>
    <r>
      <rPr>
        <vertAlign val="superscript"/>
        <sz val="10"/>
        <rFont val="Courier New"/>
        <family val="3"/>
        <charset val="204"/>
      </rPr>
      <t>3</t>
    </r>
    <r>
      <rPr>
        <sz val="10"/>
        <rFont val="Courier New"/>
        <family val="3"/>
        <charset val="204"/>
      </rPr>
      <t>*</t>
    </r>
  </si>
  <si>
    <r>
      <t>С1212-101-1101(КLink=Е11-60801-112 LinkR=100533)'1,015.1,12''Бетон тяжелый класса В30 ГОСТ 7473-2010 без добавок'м</t>
    </r>
    <r>
      <rPr>
        <vertAlign val="superscript"/>
        <sz val="10"/>
        <rFont val="Courier New"/>
        <family val="3"/>
        <charset val="204"/>
      </rPr>
      <t>3</t>
    </r>
    <r>
      <rPr>
        <sz val="10"/>
        <rFont val="Courier New"/>
        <family val="3"/>
        <charset val="204"/>
      </rPr>
      <t>*</t>
    </r>
  </si>
  <si>
    <t>С1214-210-0101'0,00845''Сталь арматурная гладкого профиля класса А-I (А240) СТ РК 2591-2014 диаметром от 6 до 12 мм'т*</t>
  </si>
  <si>
    <t>С1214-210-0202'0,1392''Сталь арматурная периодического профиля класса А-III (А400) СТ РК 2591-2014 диаметром от 14 до 32 мм'т*</t>
  </si>
  <si>
    <r>
      <t>Е11-460303-101(РС100533)(РС279845)(КРЗП=1)'0,06''Перекрытия железобетонные. Заделка отверстий между плитой и сущемтвующим перекрытием площадью до 0,1 м</t>
    </r>
    <r>
      <rPr>
        <vertAlign val="superscript"/>
        <sz val="10"/>
        <rFont val="Courier New"/>
        <family val="3"/>
        <charset val="204"/>
      </rPr>
      <t>2</t>
    </r>
    <r>
      <rPr>
        <sz val="10"/>
        <rFont val="Courier New"/>
        <family val="3"/>
        <charset val="204"/>
      </rPr>
      <t>, бетон В20'м</t>
    </r>
    <r>
      <rPr>
        <vertAlign val="superscript"/>
        <sz val="10"/>
        <rFont val="Courier New"/>
        <family val="3"/>
        <charset val="204"/>
      </rPr>
      <t>3</t>
    </r>
    <r>
      <rPr>
        <sz val="10"/>
        <rFont val="Courier New"/>
        <family val="3"/>
        <charset val="204"/>
      </rPr>
      <t xml:space="preserve"> заделки*</t>
    </r>
  </si>
  <si>
    <r>
      <t>С1212-101-0701(КLink=Е11-460303-101 LinkR=100533)'1,04.0,06''Бетон тяжелый класса В20 ГОСТ 7473-2010 без добавок'м</t>
    </r>
    <r>
      <rPr>
        <vertAlign val="superscript"/>
        <sz val="10"/>
        <rFont val="Courier New"/>
        <family val="3"/>
        <charset val="204"/>
      </rPr>
      <t>3</t>
    </r>
    <r>
      <rPr>
        <sz val="10"/>
        <rFont val="Courier New"/>
        <family val="3"/>
        <charset val="204"/>
      </rPr>
      <t>*</t>
    </r>
  </si>
  <si>
    <t>РУЧАСТКИ ПЕРЕКТЫТИЯ 3 ЭТАЖА(лист 8)*</t>
  </si>
  <si>
    <t>ПВОССТАНОВЛЕНИЕ ПЛИТЫ ПМ-39*</t>
  </si>
  <si>
    <t>ПОПОРНЫЕ ПОВЕРХНОСТИ( ЛИСТ 47)*</t>
  </si>
  <si>
    <r>
      <t>Е11-60601-205(РС295570)(РС100533)(КРЗП=1)'0,0125''Стены и перегородки железобетонные высотой до 3 м, толщиной до 500 мм, бетон В25. Устройство'м</t>
    </r>
    <r>
      <rPr>
        <vertAlign val="superscript"/>
        <sz val="10"/>
        <rFont val="Courier New"/>
        <family val="3"/>
        <charset val="204"/>
      </rPr>
      <t>3</t>
    </r>
    <r>
      <rPr>
        <sz val="10"/>
        <rFont val="Courier New"/>
        <family val="3"/>
        <charset val="204"/>
      </rPr>
      <t>*</t>
    </r>
  </si>
  <si>
    <r>
      <t>С1212-101-0901(КLink=Е11-60601-205 LinkR=100533)'1,015.0,0125''Бетон тяжелый класса В25 ГОСТ 7473-2010 без добавок'м</t>
    </r>
    <r>
      <rPr>
        <vertAlign val="superscript"/>
        <sz val="10"/>
        <rFont val="Courier New"/>
        <family val="3"/>
        <charset val="204"/>
      </rPr>
      <t>3</t>
    </r>
    <r>
      <rPr>
        <sz val="10"/>
        <rFont val="Courier New"/>
        <family val="3"/>
        <charset val="204"/>
      </rPr>
      <t>*</t>
    </r>
  </si>
  <si>
    <t>С1214-403-0101'0,00112''Сетка арматурная сварная из арматурной проволоки В-1, Вр1 диаметром от 3 до 5 мм'т*</t>
  </si>
  <si>
    <t>ПБАЛКИ ПЕРЕКРЫТИЯ Б10, Б11( ЛИСТ 48,49)*</t>
  </si>
  <si>
    <t>Е11-090301-0212(РС295605)'0,18838''Балки, ригели перекрытия, покрытия и под установку оборудования многоэтажных зданий высотой до 25 м. Монтаж'т конструкций*</t>
  </si>
  <si>
    <t>С1222-527-0101'0,14708''Прочие индивидуальные сварные конструкции, масса сборочной единицы до 0,1 т'т*</t>
  </si>
  <si>
    <t>СТССЦ РК 8.04-08-2022.Табл.7 п.2(=19)'0,14708'7791'Надбавка на применение марки стали С245'т*</t>
  </si>
  <si>
    <t>С1214-210-0202'0,0413''Сталь арматурная периодического профиля класса А-III (А400) СТ РК 2591-2014 диаметром от 14 до 32 мм'т*</t>
  </si>
  <si>
    <t>ПМОНОЛИТНАЯ ПЛИТА ПМ-39( ЛИСТ 50)*</t>
  </si>
  <si>
    <r>
      <t>Е11-60801-112(РС295570)(РС100533)(КРЗП=1)'1,55''Перекрытия по стальным балкам и монолитные участки при сборном железобетонном перекрытии площадью более 5 м</t>
    </r>
    <r>
      <rPr>
        <vertAlign val="superscript"/>
        <sz val="10"/>
        <rFont val="Courier New"/>
        <family val="3"/>
        <charset val="204"/>
      </rPr>
      <t>2</t>
    </r>
    <r>
      <rPr>
        <sz val="10"/>
        <rFont val="Courier New"/>
        <family val="3"/>
        <charset val="204"/>
      </rPr>
      <t>, приведенной толщиной до 200 мм. Устройство, бетон В30, W4'м</t>
    </r>
    <r>
      <rPr>
        <vertAlign val="superscript"/>
        <sz val="10"/>
        <rFont val="Courier New"/>
        <family val="3"/>
        <charset val="204"/>
      </rPr>
      <t>3</t>
    </r>
    <r>
      <rPr>
        <sz val="10"/>
        <rFont val="Courier New"/>
        <family val="3"/>
        <charset val="204"/>
      </rPr>
      <t>*</t>
    </r>
  </si>
  <si>
    <r>
      <t>С1212-101-1101(КLink=Е11-60801-112 LinkR=100533)'1,015.1,55''Бетон тяжелый класса В30 ГОСТ 7473-2010 без добавок'м</t>
    </r>
    <r>
      <rPr>
        <vertAlign val="superscript"/>
        <sz val="10"/>
        <rFont val="Courier New"/>
        <family val="3"/>
        <charset val="204"/>
      </rPr>
      <t>3</t>
    </r>
    <r>
      <rPr>
        <sz val="10"/>
        <rFont val="Courier New"/>
        <family val="3"/>
        <charset val="204"/>
      </rPr>
      <t>*</t>
    </r>
  </si>
  <si>
    <t>С1214-210-0101'0,0032''Сталь арматурная гладкого профиля класса А-I (А240) СТ РК 2591-2014 диаметром от 6 до 12 мм'т*</t>
  </si>
  <si>
    <t>С1214-210-0202'0,25254''Сталь арматурная периодического профиля класса А-III (А400) СТ РК 2591-2014 диаметром от 14 до 32 мм'т*</t>
  </si>
  <si>
    <t>ПВОССТАНОВЛЕНИЕ ПЛИТЫ ПМ-45*</t>
  </si>
  <si>
    <t>ПОПОРНЫЕ ПОВЕРХНОСТИ( ЛИСТ 52)*</t>
  </si>
  <si>
    <r>
      <t>Е11-60601-205(РС295570)(РС100533)(КРЗП=1)'0,013''Стены и перегородки железобетонные высотой до 3 м, толщиной до 500 мм, бетон В25. Устройство'м</t>
    </r>
    <r>
      <rPr>
        <vertAlign val="superscript"/>
        <sz val="10"/>
        <rFont val="Courier New"/>
        <family val="3"/>
        <charset val="204"/>
      </rPr>
      <t>3</t>
    </r>
    <r>
      <rPr>
        <sz val="10"/>
        <rFont val="Courier New"/>
        <family val="3"/>
        <charset val="204"/>
      </rPr>
      <t>*</t>
    </r>
  </si>
  <si>
    <r>
      <t>С1212-101-0901(КLink=Е11-60601-205 LinkR=100533)'1,015.0,013''Бетон тяжелый класса В25 ГОСТ 7473-2010 без добавок'м</t>
    </r>
    <r>
      <rPr>
        <vertAlign val="superscript"/>
        <sz val="10"/>
        <rFont val="Courier New"/>
        <family val="3"/>
        <charset val="204"/>
      </rPr>
      <t>3</t>
    </r>
    <r>
      <rPr>
        <sz val="10"/>
        <rFont val="Courier New"/>
        <family val="3"/>
        <charset val="204"/>
      </rPr>
      <t>*</t>
    </r>
  </si>
  <si>
    <t>С1214-403-0101'0,0006''Сетка арматурная сварная из арматурной проволоки В-1, Вр1 диаметром от 3 до 5 мм'т*</t>
  </si>
  <si>
    <t>ПБАЛКИ ПЕРЕКРЫТИЯ Б12, Б13( ЛИСТ 53)*</t>
  </si>
  <si>
    <t>Е11-090301-0212(РС295605)'0,18272''Балки, ригели перекрытия, покрытия и под установку оборудования многоэтажных зданий высотой до 25 м. Монтаж'т конструкций*</t>
  </si>
  <si>
    <t>С1222-527-0101'0,15402''Прочие индивидуальные сварные конструкции, масса сборочной единицы до 0,1 т'т*</t>
  </si>
  <si>
    <t>СТССЦ РК 8.04-08-2022.Табл.7 п.2(=19)'0,05402'7791'Надбавка на применение марки стали С245'т*</t>
  </si>
  <si>
    <t>С1214-210-0202'0,0287''Сталь арматурная периодического профиля класса А-III (А400) СТ РК 2591-2014 диаметром от 14 до 32 мм'т*</t>
  </si>
  <si>
    <t>ПМОНОЛИТНАЯ ПЛИТА ПМ-45( ЛИСТ 54)*</t>
  </si>
  <si>
    <r>
      <t>Е11-60801-112(РС295570)(РС100533)(КРЗП=1)'0,69''Перекрытия по стальным балкам и монолитные участки при сборном железобетонном перекрытии площадью более 5 м</t>
    </r>
    <r>
      <rPr>
        <vertAlign val="superscript"/>
        <sz val="10"/>
        <rFont val="Courier New"/>
        <family val="3"/>
        <charset val="204"/>
      </rPr>
      <t>2</t>
    </r>
    <r>
      <rPr>
        <sz val="10"/>
        <rFont val="Courier New"/>
        <family val="3"/>
        <charset val="204"/>
      </rPr>
      <t>, приведенной толщиной до 200 мм. Устройство, бетон В30, W4'м</t>
    </r>
    <r>
      <rPr>
        <vertAlign val="superscript"/>
        <sz val="10"/>
        <rFont val="Courier New"/>
        <family val="3"/>
        <charset val="204"/>
      </rPr>
      <t>3</t>
    </r>
    <r>
      <rPr>
        <sz val="10"/>
        <rFont val="Courier New"/>
        <family val="3"/>
        <charset val="204"/>
      </rPr>
      <t>*</t>
    </r>
  </si>
  <si>
    <r>
      <t>С1212-101-1101(КLink=Е11-60801-112 LinkR=100533)'1,015.0,69''Бетон тяжелый класса В30 ГОСТ 7473-2010 без добавок'м</t>
    </r>
    <r>
      <rPr>
        <vertAlign val="superscript"/>
        <sz val="10"/>
        <rFont val="Courier New"/>
        <family val="3"/>
        <charset val="204"/>
      </rPr>
      <t>3</t>
    </r>
    <r>
      <rPr>
        <sz val="10"/>
        <rFont val="Courier New"/>
        <family val="3"/>
        <charset val="204"/>
      </rPr>
      <t>*</t>
    </r>
  </si>
  <si>
    <t>С1214-210-0202'0,08786''Сталь арматурная периодического профиля класса А-III (А400) СТ РК 2591-2014 диаметром от 14 до 32 мм'т*</t>
  </si>
  <si>
    <t>ПВОССТАНОВЛЕНИЕ ПЛИТЫ ПМ-46.3*</t>
  </si>
  <si>
    <t>ПОПОРНЫЕ ПОВЕРХНОСТИ( ЛИСТ 56)*</t>
  </si>
  <si>
    <r>
      <t>Е11-60601-205(РС295570)(РС100533)(КРЗП=1)'0,0298''Стены и перегородки железобетонные высотой до 3 м, толщиной до 500 мм, бетон В25. Устройство'м</t>
    </r>
    <r>
      <rPr>
        <vertAlign val="superscript"/>
        <sz val="10"/>
        <rFont val="Courier New"/>
        <family val="3"/>
        <charset val="204"/>
      </rPr>
      <t>3</t>
    </r>
    <r>
      <rPr>
        <sz val="10"/>
        <rFont val="Courier New"/>
        <family val="3"/>
        <charset val="204"/>
      </rPr>
      <t>*</t>
    </r>
  </si>
  <si>
    <r>
      <t>С1212-101-0901(КLink=Е11-60601-205 LinkR=100533)'1,015.0,0298''Бетон тяжелый класса В25 ГОСТ 7473-2010 без добавок'м</t>
    </r>
    <r>
      <rPr>
        <vertAlign val="superscript"/>
        <sz val="10"/>
        <rFont val="Courier New"/>
        <family val="3"/>
        <charset val="204"/>
      </rPr>
      <t>3</t>
    </r>
    <r>
      <rPr>
        <sz val="10"/>
        <rFont val="Courier New"/>
        <family val="3"/>
        <charset val="204"/>
      </rPr>
      <t>*</t>
    </r>
  </si>
  <si>
    <t>С1214-403-0101'0,0011''Сетка арматурная сварная из арматурной проволоки В-1, Вр1 диаметром от 3 до 5 мм'т*</t>
  </si>
  <si>
    <t>ПБАЛКИ ПЕРЕКРЫТИЯ Б14...Б17( ЛИСТ 57,58,59)*</t>
  </si>
  <si>
    <t>Е11-090301-0212(РС295605)'0,24422''Балки, ригели перекрытия, покрытия и под установку оборудования многоэтажных зданий высотой до 25 м. Монтаж'т конструкций*</t>
  </si>
  <si>
    <t>С1222-527-0101'0,19942''Прочие индивидуальные сварные конструкции, масса сборочной единицы до 0,1 т'т*</t>
  </si>
  <si>
    <t>СТССЦ РК 8.04-08-2022.Табл.7 п.2(=19)'0,19942'7791'Надбавка на применение марки стали С245'т*</t>
  </si>
  <si>
    <t>С1214-210-0202'0,0448''Сталь арматурная периодического профиля класса А-III (А400) СТ РК 2591-2014 диаметром от 14 до 32 мм'т*</t>
  </si>
  <si>
    <t>ПМОНОЛИТНАЯ ПЛИТА ПМ-46.3( ЛИСТ 60)*</t>
  </si>
  <si>
    <r>
      <t>Е11-60801-112(РС295570)(РС100533)(КРЗП=1)'1,35''Перекрытия по стальным балкам и монолитные участки при сборном железобетонном перекрытии площадью более 5 м</t>
    </r>
    <r>
      <rPr>
        <vertAlign val="superscript"/>
        <sz val="10"/>
        <rFont val="Courier New"/>
        <family val="3"/>
        <charset val="204"/>
      </rPr>
      <t>2</t>
    </r>
    <r>
      <rPr>
        <sz val="10"/>
        <rFont val="Courier New"/>
        <family val="3"/>
        <charset val="204"/>
      </rPr>
      <t>, приведенной толщиной до 200 мм. Устройство, бетон В30, W4'м</t>
    </r>
    <r>
      <rPr>
        <vertAlign val="superscript"/>
        <sz val="10"/>
        <rFont val="Courier New"/>
        <family val="3"/>
        <charset val="204"/>
      </rPr>
      <t>3</t>
    </r>
    <r>
      <rPr>
        <sz val="10"/>
        <rFont val="Courier New"/>
        <family val="3"/>
        <charset val="204"/>
      </rPr>
      <t>*</t>
    </r>
  </si>
  <si>
    <r>
      <t>С1212-101-1101(КLink=Е11-60801-112 LinkR=100533)'1,015.1,35''Бетон тяжелый класса В30 ГОСТ 7473-2010 без добавок'м</t>
    </r>
    <r>
      <rPr>
        <vertAlign val="superscript"/>
        <sz val="10"/>
        <rFont val="Courier New"/>
        <family val="3"/>
        <charset val="204"/>
      </rPr>
      <t>3</t>
    </r>
    <r>
      <rPr>
        <sz val="10"/>
        <rFont val="Courier New"/>
        <family val="3"/>
        <charset val="204"/>
      </rPr>
      <t>*</t>
    </r>
  </si>
  <si>
    <t>С1214-210-0101'0,00428''Сталь арматурная гладкого профиля класса А-I (А240) СТ РК 2591-2014 диаметром от 6 до 12 мм'т*</t>
  </si>
  <si>
    <t>С1214-210-0202'0,21512''Сталь арматурная периодического профиля класса А-III (А400) СТ РК 2591-2014 диаметром от 14 до 32 мм'т*</t>
  </si>
  <si>
    <r>
      <t>Е11-460303-101(РС100533)(РС279117)(КРЗП=1)'0,09''Перекрытия железобетонные. Заделка отверстий между плитой и сущемтвующим перекрытием площадью до 0,1 м</t>
    </r>
    <r>
      <rPr>
        <vertAlign val="superscript"/>
        <sz val="10"/>
        <rFont val="Courier New"/>
        <family val="3"/>
        <charset val="204"/>
      </rPr>
      <t>2</t>
    </r>
    <r>
      <rPr>
        <sz val="10"/>
        <rFont val="Courier New"/>
        <family val="3"/>
        <charset val="204"/>
      </rPr>
      <t>, бетон В20'м</t>
    </r>
    <r>
      <rPr>
        <vertAlign val="superscript"/>
        <sz val="10"/>
        <rFont val="Courier New"/>
        <family val="3"/>
        <charset val="204"/>
      </rPr>
      <t>3</t>
    </r>
    <r>
      <rPr>
        <sz val="10"/>
        <rFont val="Courier New"/>
        <family val="3"/>
        <charset val="204"/>
      </rPr>
      <t xml:space="preserve"> заделки*</t>
    </r>
  </si>
  <si>
    <t>РУЧАСТКИ ПЕРЕКТЫТИЯ ТЕХНИЧЕСКОГО ЭТАЖА(лист 9)*</t>
  </si>
  <si>
    <t>ПОПОРНЫЕ ПОВЕРХНОСТИ( ЛИСТ 62)*</t>
  </si>
  <si>
    <r>
      <t>Е11-60601-205(РС295570)(РС100533)(КРЗП=1)'0,0115''Стены и перегородки железобетонные высотой до 3 м, толщиной до 500 мм, бетон В25. Устройство'м</t>
    </r>
    <r>
      <rPr>
        <vertAlign val="superscript"/>
        <sz val="10"/>
        <rFont val="Courier New"/>
        <family val="3"/>
        <charset val="204"/>
      </rPr>
      <t>3</t>
    </r>
    <r>
      <rPr>
        <sz val="10"/>
        <rFont val="Courier New"/>
        <family val="3"/>
        <charset val="204"/>
      </rPr>
      <t>*</t>
    </r>
  </si>
  <si>
    <r>
      <t>С1212-101-0901(КLink=Е11-60601-205 LinkR=100533)'1,015.0,0115''Бетон тяжелый класса В25 ГОСТ 7473-2010 без добавок'м</t>
    </r>
    <r>
      <rPr>
        <vertAlign val="superscript"/>
        <sz val="10"/>
        <rFont val="Courier New"/>
        <family val="3"/>
        <charset val="204"/>
      </rPr>
      <t>3</t>
    </r>
    <r>
      <rPr>
        <sz val="10"/>
        <rFont val="Courier New"/>
        <family val="3"/>
        <charset val="204"/>
      </rPr>
      <t>*</t>
    </r>
  </si>
  <si>
    <t>С1214-403-0101'0,00092''Сетка арматурная сварная из арматурной проволоки В-1, Вр1 диаметром от 3 до 5 мм'т*</t>
  </si>
  <si>
    <t>ПБАЛКИ ПЕРЕКРЫТИЯ Б18, Б19( ЛИСТ 63,64,65)*</t>
  </si>
  <si>
    <t>Е11-090301-0212(РС295605)'0,37527''Балки, ригели перекрытия, покрытия и под установку оборудования многоэтажных зданий высотой до 25 м. Монтаж'т конструкций*</t>
  </si>
  <si>
    <t>С1222-527-0101'0,29687''Прочие индивидуальные сварные конструкции, масса сборочной единицы до 0,1 т'т*</t>
  </si>
  <si>
    <t>СТССЦ РК 8.04-08-2022.Табл.7 п.2(=19)'0,29687'7791'Надбавка на применение марки стали С245'т*</t>
  </si>
  <si>
    <t>С1214-210-0202'0,0784''Сталь арматурная периодического профиля класса А-III (А400) СТ РК 2591-2014 диаметром от 14 до 32 мм'т*</t>
  </si>
  <si>
    <t>ПМОНОЛИТНАЯ ПЛИТА ( ЛИСТ 66)*</t>
  </si>
  <si>
    <r>
      <t>Е11-60801-112(РС295570)(РС100533)(КРЗП=1)'1,56''Перекрытия по стальным балкам и монолитные участки при сборном железобетонном перекрытии площадью более 5 м</t>
    </r>
    <r>
      <rPr>
        <vertAlign val="superscript"/>
        <sz val="10"/>
        <rFont val="Courier New"/>
        <family val="3"/>
        <charset val="204"/>
      </rPr>
      <t>2</t>
    </r>
    <r>
      <rPr>
        <sz val="10"/>
        <rFont val="Courier New"/>
        <family val="3"/>
        <charset val="204"/>
      </rPr>
      <t>, приведенной толщиной до 200 мм. Устройство, БЕТОН В30, W4'м</t>
    </r>
    <r>
      <rPr>
        <vertAlign val="superscript"/>
        <sz val="10"/>
        <rFont val="Courier New"/>
        <family val="3"/>
        <charset val="204"/>
      </rPr>
      <t>3</t>
    </r>
    <r>
      <rPr>
        <sz val="10"/>
        <rFont val="Courier New"/>
        <family val="3"/>
        <charset val="204"/>
      </rPr>
      <t>*</t>
    </r>
  </si>
  <si>
    <r>
      <t>С1212-101-1101(КLink=Е11-60801-112 LinkR=100533)'1,015.1,56''Бетон тяжелый класса В30 ГОСТ 7473-2010 без добавок'м</t>
    </r>
    <r>
      <rPr>
        <vertAlign val="superscript"/>
        <sz val="10"/>
        <rFont val="Courier New"/>
        <family val="3"/>
        <charset val="204"/>
      </rPr>
      <t>3</t>
    </r>
    <r>
      <rPr>
        <sz val="10"/>
        <rFont val="Courier New"/>
        <family val="3"/>
        <charset val="204"/>
      </rPr>
      <t>*</t>
    </r>
  </si>
  <si>
    <t>С1214-210-0101'0,0065''Сталь арматурная гладкого профиля класса А-I (А240) СТ РК 2591-2014 диаметром от 6 до 12 мм'т*</t>
  </si>
  <si>
    <t>С1214-210-0202'0,21501''Сталь арматурная периодического профиля класса А-III (А400) СТ РК 2591-2014 диаметром от 14 до 32 мм'т*</t>
  </si>
  <si>
    <r>
      <t>Е11-460303-101(РС100533)(КРЗП=1)'0,15''Перекрытия железобетонные. Заделка отверстий между плитой и сущемтвующим перекрытием площадью до 0,1 м</t>
    </r>
    <r>
      <rPr>
        <vertAlign val="superscript"/>
        <sz val="10"/>
        <rFont val="Courier New"/>
        <family val="3"/>
        <charset val="204"/>
      </rPr>
      <t>2</t>
    </r>
    <r>
      <rPr>
        <sz val="10"/>
        <rFont val="Courier New"/>
        <family val="3"/>
        <charset val="204"/>
      </rPr>
      <t>, бетон В20'м</t>
    </r>
    <r>
      <rPr>
        <vertAlign val="superscript"/>
        <sz val="10"/>
        <rFont val="Courier New"/>
        <family val="3"/>
        <charset val="204"/>
      </rPr>
      <t>3</t>
    </r>
    <r>
      <rPr>
        <sz val="10"/>
        <rFont val="Courier New"/>
        <family val="3"/>
        <charset val="204"/>
      </rPr>
      <t xml:space="preserve"> заделки*</t>
    </r>
  </si>
  <si>
    <r>
      <t>С1212-101-0701(КLink=Е11-460303-101 LinkR=100533)'1,04.0,15''Бетон тяжелый класса В20 ГОСТ 7473-2010 без добавок'м</t>
    </r>
    <r>
      <rPr>
        <vertAlign val="superscript"/>
        <sz val="10"/>
        <rFont val="Courier New"/>
        <family val="3"/>
        <charset val="204"/>
      </rPr>
      <t>3</t>
    </r>
    <r>
      <rPr>
        <sz val="10"/>
        <rFont val="Courier New"/>
        <family val="3"/>
        <charset val="204"/>
      </rPr>
      <t>*</t>
    </r>
  </si>
  <si>
    <t>РФУНДАМЕНТЫ ПОД ОБОРУДОВАНИЕ ОВ (лист 67)*</t>
  </si>
  <si>
    <t>ПЗемляные работы*</t>
  </si>
  <si>
    <r>
      <t>Е11-010102-0337'10,4''Грунты 1 группы в котлованах объемом до 1000 м</t>
    </r>
    <r>
      <rPr>
        <vertAlign val="superscript"/>
        <sz val="10"/>
        <rFont val="Courier New"/>
        <family val="3"/>
        <charset val="204"/>
      </rPr>
      <t>3</t>
    </r>
    <r>
      <rPr>
        <sz val="10"/>
        <rFont val="Courier New"/>
        <family val="3"/>
        <charset val="204"/>
      </rPr>
      <t>. Разработка с погрузкой на автомобили-самосвалы экскаваторами с ковшом вместимостью 0,5 м</t>
    </r>
    <r>
      <rPr>
        <vertAlign val="superscript"/>
        <sz val="10"/>
        <rFont val="Courier New"/>
        <family val="3"/>
        <charset val="204"/>
      </rPr>
      <t>3</t>
    </r>
    <r>
      <rPr>
        <sz val="10"/>
        <rFont val="Courier New"/>
        <family val="3"/>
        <charset val="204"/>
      </rPr>
      <t>'м</t>
    </r>
    <r>
      <rPr>
        <vertAlign val="superscript"/>
        <sz val="10"/>
        <rFont val="Courier New"/>
        <family val="3"/>
        <charset val="204"/>
      </rPr>
      <t>3</t>
    </r>
    <r>
      <rPr>
        <sz val="10"/>
        <rFont val="Courier New"/>
        <family val="3"/>
        <charset val="204"/>
      </rPr>
      <t xml:space="preserve"> грунта*</t>
    </r>
  </si>
  <si>
    <r>
      <t>Е11-010205-0301(П-1101184)'2,6''Грунты 1 группы. Разработка вручную в траншеях глубиной до 2 м без креплений с откосами. Доработка вручную, зачистка дна и стенок с выкидкой грунта в котлованах и траншеях, разработанных механизированным способом, применен коэффициент к затратам труда - 1,2'м</t>
    </r>
    <r>
      <rPr>
        <vertAlign val="superscript"/>
        <sz val="10"/>
        <rFont val="Courier New"/>
        <family val="3"/>
        <charset val="204"/>
      </rPr>
      <t>3</t>
    </r>
    <r>
      <rPr>
        <sz val="10"/>
        <rFont val="Courier New"/>
        <family val="3"/>
        <charset val="204"/>
      </rPr>
      <t xml:space="preserve"> грунта*</t>
    </r>
  </si>
  <si>
    <r>
      <t>Е11-010205-1301'2,6''Грунт неуплотненный. Погрузка вручную из штабелей и отвалов в транспортные средства. Группа грунтов 1'м</t>
    </r>
    <r>
      <rPr>
        <vertAlign val="superscript"/>
        <sz val="10"/>
        <rFont val="Courier New"/>
        <family val="3"/>
        <charset val="204"/>
      </rPr>
      <t>3</t>
    </r>
    <r>
      <rPr>
        <sz val="10"/>
        <rFont val="Courier New"/>
        <family val="3"/>
        <charset val="204"/>
      </rPr>
      <t xml:space="preserve"> грунта*</t>
    </r>
  </si>
  <si>
    <t>Н5=1'Н52=1*</t>
  </si>
  <si>
    <t>С3412-102-0203'13.1,8.3''Перевозка строительных грузов самосвалами вне населенных пунктов. Грузоподъемность свыше 10 т. Расстояние перевозки 3 км'т·км*</t>
  </si>
  <si>
    <r>
      <t>Е11-010102-0601'13''Грунты 1 группы. Работа на отвале'м</t>
    </r>
    <r>
      <rPr>
        <vertAlign val="superscript"/>
        <sz val="10"/>
        <rFont val="Courier New"/>
        <family val="3"/>
        <charset val="204"/>
      </rPr>
      <t>3</t>
    </r>
    <r>
      <rPr>
        <sz val="10"/>
        <rFont val="Courier New"/>
        <family val="3"/>
        <charset val="204"/>
      </rPr>
      <t xml:space="preserve"> грунта*</t>
    </r>
  </si>
  <si>
    <t>Н5=1,25'Н52=1,25*</t>
  </si>
  <si>
    <r>
      <t>Е11-010104-0501'9,5''Траншеи и котлованы. Засыпка бульдозерами мощностью 96 кВт (130 л с) при перемещении грунта до 5 м. Группа грунтов 1, песчано-гравийной смесью'м</t>
    </r>
    <r>
      <rPr>
        <vertAlign val="superscript"/>
        <sz val="10"/>
        <rFont val="Courier New"/>
        <family val="3"/>
        <charset val="204"/>
      </rPr>
      <t>3</t>
    </r>
    <r>
      <rPr>
        <sz val="10"/>
        <rFont val="Courier New"/>
        <family val="3"/>
        <charset val="204"/>
      </rPr>
      <t xml:space="preserve"> грунта*</t>
    </r>
  </si>
  <si>
    <r>
      <t>Е11-010201-0501'9,5''Грунт 1, 2 группы. Уплотнение пневматическими трамбовками'м</t>
    </r>
    <r>
      <rPr>
        <vertAlign val="superscript"/>
        <sz val="10"/>
        <rFont val="Courier New"/>
        <family val="3"/>
        <charset val="204"/>
      </rPr>
      <t>3</t>
    </r>
    <r>
      <rPr>
        <sz val="10"/>
        <rFont val="Courier New"/>
        <family val="3"/>
        <charset val="204"/>
      </rPr>
      <t xml:space="preserve"> уплотненного грунта*</t>
    </r>
  </si>
  <si>
    <r>
      <t>Е11-010205-0501'1,9''Траншеи, пазухи котлованов и ямы. Засыпка вручную. Группа грунтов 1'м</t>
    </r>
    <r>
      <rPr>
        <vertAlign val="superscript"/>
        <sz val="10"/>
        <rFont val="Courier New"/>
        <family val="3"/>
        <charset val="204"/>
      </rPr>
      <t>3</t>
    </r>
    <r>
      <rPr>
        <sz val="10"/>
        <rFont val="Courier New"/>
        <family val="3"/>
        <charset val="204"/>
      </rPr>
      <t xml:space="preserve"> грунта*</t>
    </r>
  </si>
  <si>
    <r>
      <t>С1211-601-0101'(9,5+1,9).1,22''Смесь песчано-гравийная природная ГОСТ 23735-2014'м</t>
    </r>
    <r>
      <rPr>
        <vertAlign val="superscript"/>
        <sz val="10"/>
        <rFont val="Courier New"/>
        <family val="3"/>
        <charset val="204"/>
      </rPr>
      <t>3</t>
    </r>
    <r>
      <rPr>
        <sz val="10"/>
        <rFont val="Courier New"/>
        <family val="3"/>
        <charset val="204"/>
      </rPr>
      <t>*</t>
    </r>
  </si>
  <si>
    <t>ПФундамент Фом1*</t>
  </si>
  <si>
    <r>
      <t>Е11-60101-101(РС100463)(КРЗП=1)'0,4''Подготовка бетонная. Устройство, бетон В7,5, толщ.100мм'м</t>
    </r>
    <r>
      <rPr>
        <vertAlign val="superscript"/>
        <sz val="10"/>
        <rFont val="Courier New"/>
        <family val="3"/>
        <charset val="204"/>
      </rPr>
      <t>3</t>
    </r>
    <r>
      <rPr>
        <sz val="10"/>
        <rFont val="Courier New"/>
        <family val="3"/>
        <charset val="204"/>
      </rPr>
      <t>*</t>
    </r>
  </si>
  <si>
    <r>
      <t>С1212-101-0301(КLink=Е11-60101-101 LinkR=100463)'1,02.0,4''Бетон тяжелый класса В7,5 ГОСТ 7473-2010 без добавок'м</t>
    </r>
    <r>
      <rPr>
        <vertAlign val="superscript"/>
        <sz val="10"/>
        <rFont val="Courier New"/>
        <family val="3"/>
        <charset val="204"/>
      </rPr>
      <t>3</t>
    </r>
    <r>
      <rPr>
        <sz val="10"/>
        <rFont val="Courier New"/>
        <family val="3"/>
        <charset val="204"/>
      </rPr>
      <t>*</t>
    </r>
  </si>
  <si>
    <r>
      <t>Е11-60201-104(РС295570)(РС100533)(КРЗП=1)'1,3''Фундаменты общего назначения железобетонные объемом до 5 м</t>
    </r>
    <r>
      <rPr>
        <vertAlign val="superscript"/>
        <sz val="10"/>
        <rFont val="Courier New"/>
        <family val="3"/>
        <charset val="204"/>
      </rPr>
      <t>3</t>
    </r>
    <r>
      <rPr>
        <sz val="10"/>
        <rFont val="Courier New"/>
        <family val="3"/>
        <charset val="204"/>
      </rPr>
      <t>, бетон В30, F150, W8. Устройство'м</t>
    </r>
    <r>
      <rPr>
        <vertAlign val="superscript"/>
        <sz val="10"/>
        <rFont val="Courier New"/>
        <family val="3"/>
        <charset val="204"/>
      </rPr>
      <t>3</t>
    </r>
    <r>
      <rPr>
        <sz val="10"/>
        <rFont val="Courier New"/>
        <family val="3"/>
        <charset val="204"/>
      </rPr>
      <t>*</t>
    </r>
  </si>
  <si>
    <r>
      <t>С1212-101-1103(КLink=Е11-60201-104 LinkR=100533)'1,015.1,3''Бетон тяжелый класса В30 ГОСТ 7473-2010 F150, W8'м</t>
    </r>
    <r>
      <rPr>
        <vertAlign val="superscript"/>
        <sz val="10"/>
        <rFont val="Courier New"/>
        <family val="3"/>
        <charset val="204"/>
      </rPr>
      <t>3</t>
    </r>
    <r>
      <rPr>
        <sz val="10"/>
        <rFont val="Courier New"/>
        <family val="3"/>
        <charset val="204"/>
      </rPr>
      <t>*</t>
    </r>
  </si>
  <si>
    <t>С1214-210-0101'0,0164''Сталь арматурная гладкого профиля класса А-I (А240) СТ РК 2591-2014 диаметром от 6 до 12 мм'т*</t>
  </si>
  <si>
    <t>С1214-403-0102'0,0246''Сетка арматурная сварная из арматурной стали А-I (А240) и А-II (А300), диаметром от 6 до 16 мм ГОСТ 23279-2012'т*</t>
  </si>
  <si>
    <r>
      <t>Е11-080101-0307'5,5''Стены, фундаменты. Гидроизоляция боковая обмазочная битумная в 2 слоя по выровненной поверхности бутовой кладки, кирпичу, бетону'м</t>
    </r>
    <r>
      <rPr>
        <vertAlign val="superscript"/>
        <sz val="10"/>
        <rFont val="Courier New"/>
        <family val="3"/>
        <charset val="204"/>
      </rPr>
      <t>2</t>
    </r>
    <r>
      <rPr>
        <sz val="10"/>
        <rFont val="Courier New"/>
        <family val="3"/>
        <charset val="204"/>
      </rPr>
      <t xml:space="preserve"> поверхности*</t>
    </r>
  </si>
  <si>
    <t>ПФундамент Фом2*</t>
  </si>
  <si>
    <r>
      <t>Е11-60101-101(РС100463)(КРЗП=1)'0,5''Подготовка бетонная. Устройство, бетон В7,5, толщ.100мм'м</t>
    </r>
    <r>
      <rPr>
        <vertAlign val="superscript"/>
        <sz val="10"/>
        <rFont val="Courier New"/>
        <family val="3"/>
        <charset val="204"/>
      </rPr>
      <t>3</t>
    </r>
    <r>
      <rPr>
        <sz val="10"/>
        <rFont val="Courier New"/>
        <family val="3"/>
        <charset val="204"/>
      </rPr>
      <t>*</t>
    </r>
  </si>
  <si>
    <r>
      <t>С1212-101-0301(КLink=Е11-60101-101 LinkR=100463)'1,02.0,5''Бетон тяжелый класса В7,5 ГОСТ 7473-2010 без добавок'м</t>
    </r>
    <r>
      <rPr>
        <vertAlign val="superscript"/>
        <sz val="10"/>
        <rFont val="Courier New"/>
        <family val="3"/>
        <charset val="204"/>
      </rPr>
      <t>3</t>
    </r>
    <r>
      <rPr>
        <sz val="10"/>
        <rFont val="Courier New"/>
        <family val="3"/>
        <charset val="204"/>
      </rPr>
      <t>*</t>
    </r>
  </si>
  <si>
    <r>
      <t>Е11-60201-104(РС295570)(РС100533)(КРЗП=1)'1,6''Фундаменты общего назначения железобетонные объемом до 5 м</t>
    </r>
    <r>
      <rPr>
        <vertAlign val="superscript"/>
        <sz val="10"/>
        <rFont val="Courier New"/>
        <family val="3"/>
        <charset val="204"/>
      </rPr>
      <t>3</t>
    </r>
    <r>
      <rPr>
        <sz val="10"/>
        <rFont val="Courier New"/>
        <family val="3"/>
        <charset val="204"/>
      </rPr>
      <t>, бетон В30, F150, W8. Устройство'м</t>
    </r>
    <r>
      <rPr>
        <vertAlign val="superscript"/>
        <sz val="10"/>
        <rFont val="Courier New"/>
        <family val="3"/>
        <charset val="204"/>
      </rPr>
      <t>3</t>
    </r>
    <r>
      <rPr>
        <sz val="10"/>
        <rFont val="Courier New"/>
        <family val="3"/>
        <charset val="204"/>
      </rPr>
      <t>*</t>
    </r>
  </si>
  <si>
    <r>
      <t>С1212-101-1103(КLink=Е11-60201-104 LinkR=100533)'1,015.1,6''Бетон тяжелый класса В30 ГОСТ 7473-2010 F150, W8'м</t>
    </r>
    <r>
      <rPr>
        <vertAlign val="superscript"/>
        <sz val="10"/>
        <rFont val="Courier New"/>
        <family val="3"/>
        <charset val="204"/>
      </rPr>
      <t>3</t>
    </r>
    <r>
      <rPr>
        <sz val="10"/>
        <rFont val="Courier New"/>
        <family val="3"/>
        <charset val="204"/>
      </rPr>
      <t>*</t>
    </r>
  </si>
  <si>
    <t>С1214-210-0101'0,0176''Сталь арматурная гладкого профиля класса А-I (А240) СТ РК 2591-2014 диаметром от 6 до 12 мм'т*</t>
  </si>
  <si>
    <t>С1214-403-0102'0,0306''Сетка арматурная сварная из арматурной стали А-I (А240) и А-II (А300), диаметром от 6 до 16 мм ГОСТ 23279-2012'т*</t>
  </si>
  <si>
    <r>
      <t>Е11-080101-0307'6,64''Стены, фундаменты. Гидроизоляция боковая обмазочная битумная в 2 слоя по выровненной поверхности бутовой кладки, кирпичу, бетону'м</t>
    </r>
    <r>
      <rPr>
        <vertAlign val="superscript"/>
        <sz val="10"/>
        <rFont val="Courier New"/>
        <family val="3"/>
        <charset val="204"/>
      </rPr>
      <t>2</t>
    </r>
    <r>
      <rPr>
        <sz val="10"/>
        <rFont val="Courier New"/>
        <family val="3"/>
        <charset val="204"/>
      </rPr>
      <t xml:space="preserve"> поверхности*</t>
    </r>
  </si>
  <si>
    <t>ПВОССТАНОВЛЕНИЕ ОТМОСТКИ*</t>
  </si>
  <si>
    <r>
      <t>Е11-110101-0102'8,4''Грунт. Уплотнение щебнем'м</t>
    </r>
    <r>
      <rPr>
        <vertAlign val="superscript"/>
        <sz val="10"/>
        <rFont val="Courier New"/>
        <family val="3"/>
        <charset val="204"/>
      </rPr>
      <t>2</t>
    </r>
    <r>
      <rPr>
        <sz val="10"/>
        <rFont val="Courier New"/>
        <family val="3"/>
        <charset val="204"/>
      </rPr>
      <t xml:space="preserve"> площади уплотнения*</t>
    </r>
  </si>
  <si>
    <r>
      <t>Е11-270701-0101(РС295487РС102729)'8,4''Покрытия дорожек и тротуаров асфальтобетонные однослойные из литой мелкозернистой асфальтобетонной смеси толщиной 3 см. Устройство'м</t>
    </r>
    <r>
      <rPr>
        <vertAlign val="superscript"/>
        <sz val="10"/>
        <rFont val="Courier New"/>
        <family val="3"/>
        <charset val="204"/>
      </rPr>
      <t>2</t>
    </r>
    <r>
      <rPr>
        <sz val="10"/>
        <rFont val="Courier New"/>
        <family val="3"/>
        <charset val="204"/>
      </rPr>
      <t xml:space="preserve"> покрытия*</t>
    </r>
  </si>
  <si>
    <t>Р ВЕНТИЛЯЦИОННАЯ ШАХТА (ЛИСТ 68)*</t>
  </si>
  <si>
    <t>Е11-460301-0101'10''Конструкции железобетонные. Сверление кольцевыми алмазными сверлами с применением охлаждающей жидкости (воды) вертикальных отверстий глубиной 200 мм диаметром 17 мм'отверстие*</t>
  </si>
  <si>
    <t>Е11-460301-0117(Н5.8,5)(Н52.8,5)(Н53.8,5)#К=8,5(ВП)'10''Конструкции железобетонные. Сверление кольцевыми алмазными сверлами с применением охлаждающей жидкости (воды) вертикальных отверстий глубиной 200 мм. добавлять к норме 1146-0301-0101 на каждые 10 мм изменения глубины отверстия диаметром 17 мм'отверстие*</t>
  </si>
  <si>
    <t>Е11-090501-0301(РС144746)'10''Конструкции одноэтажных производственных зданий. Постановка болтов строительных с гайками и шайбами, распорный анкер'болт*</t>
  </si>
  <si>
    <t>С1217-103-1201'0,27.10''Анкер-шпилька для сейсмических нагрузок HST3'кг*</t>
  </si>
  <si>
    <r>
      <t>Е11-110101-1101(РС102637)(КРЗП=1)'0,5''Стяжки цементные толщиной 20 мм. Устройство, под анкер, раствор М200'м</t>
    </r>
    <r>
      <rPr>
        <vertAlign val="superscript"/>
        <sz val="10"/>
        <rFont val="Courier New"/>
        <family val="3"/>
        <charset val="204"/>
      </rPr>
      <t>2</t>
    </r>
    <r>
      <rPr>
        <sz val="10"/>
        <rFont val="Courier New"/>
        <family val="3"/>
        <charset val="204"/>
      </rPr>
      <t xml:space="preserve"> стяжки*</t>
    </r>
  </si>
  <si>
    <r>
      <t>С1212-401-0107(КLink=Е11-110101-1101 LinkR=102637)'0,0204.0,5''Раствор кладочный цементный ГОСТ 28013-98 марки М200'м</t>
    </r>
    <r>
      <rPr>
        <vertAlign val="superscript"/>
        <sz val="10"/>
        <rFont val="Courier New"/>
        <family val="3"/>
        <charset val="204"/>
      </rPr>
      <t>3</t>
    </r>
    <r>
      <rPr>
        <sz val="10"/>
        <rFont val="Courier New"/>
        <family val="3"/>
        <charset val="204"/>
      </rPr>
      <t>*</t>
    </r>
  </si>
  <si>
    <r>
      <t>Е11-110101-1102(РС102637)(КРЗП=1)'0,5''Стяжки цементные. Устройство. добавлять на каждые 5 мм изменения толщины стяжки к норме 1111-0101-1101'м</t>
    </r>
    <r>
      <rPr>
        <vertAlign val="superscript"/>
        <sz val="10"/>
        <rFont val="Courier New"/>
        <family val="3"/>
        <charset val="204"/>
      </rPr>
      <t>2</t>
    </r>
    <r>
      <rPr>
        <sz val="10"/>
        <rFont val="Courier New"/>
        <family val="3"/>
        <charset val="204"/>
      </rPr>
      <t xml:space="preserve"> стяжки*</t>
    </r>
  </si>
  <si>
    <r>
      <t>С1212-401-0107(КLink=Е11-110101-1102 LinkR=102637)'0,0051.0,5''Раствор кладочный цементный ГОСТ 28013-98 марки М200'м</t>
    </r>
    <r>
      <rPr>
        <vertAlign val="superscript"/>
        <sz val="10"/>
        <rFont val="Courier New"/>
        <family val="3"/>
        <charset val="204"/>
      </rPr>
      <t>3</t>
    </r>
    <r>
      <rPr>
        <sz val="10"/>
        <rFont val="Courier New"/>
        <family val="3"/>
        <charset val="204"/>
      </rPr>
      <t>*</t>
    </r>
  </si>
  <si>
    <t>Е11-090606-0112(РС295605)'0,65174''Вентшахты, ВШ-24 из сортовой стали. Монтаж'т конструкций*</t>
  </si>
  <si>
    <t>С1222-527-0101'0,65174''Прочие индивидуальные сварные конструкции, масса сборочной единицы до 0,1 т'т*</t>
  </si>
  <si>
    <t>СТССЦ РК 8.04-08-2022.Табл.7 п.2(=19)'0,65174'7791'Надбавка на применение марки стали С245'т*</t>
  </si>
  <si>
    <r>
      <t>Е11-120101-1001(РС279796)(КРЗП=1)'2''Покрытия мелкие (брандмауэры, парапеты, свесы и тому подобное) из листовой оцинкованной стали, покрытие вентшахты. Устройство'м</t>
    </r>
    <r>
      <rPr>
        <vertAlign val="superscript"/>
        <sz val="10"/>
        <rFont val="Courier New"/>
        <family val="3"/>
        <charset val="204"/>
      </rPr>
      <t>2</t>
    </r>
    <r>
      <rPr>
        <sz val="10"/>
        <rFont val="Courier New"/>
        <family val="3"/>
        <charset val="204"/>
      </rPr>
      <t xml:space="preserve"> покрытия*</t>
    </r>
  </si>
  <si>
    <t>С1214-105-0103(КLink=Е11-120101-1001 LinkR=279796)'0,01256''Прокат листовой оцинкованный углеродистый ГОСТ 14918-80 толщиной от 0,8 до 1,2 мм'т*</t>
  </si>
  <si>
    <t>СТ HILTI, РК(=19)'10'25174:250.1,0045'Распорный анкер HILTI S-MP53Z 6.5х38'шт*</t>
  </si>
  <si>
    <r>
      <t>Е11-130301-0406'38,42''Поверхности металлические. Огрунтовка грунтовкой ГФ-021 за один раз'м</t>
    </r>
    <r>
      <rPr>
        <vertAlign val="superscript"/>
        <sz val="10"/>
        <rFont val="Courier New"/>
        <family val="3"/>
        <charset val="204"/>
      </rPr>
      <t>2</t>
    </r>
    <r>
      <rPr>
        <sz val="10"/>
        <rFont val="Courier New"/>
        <family val="3"/>
        <charset val="204"/>
      </rPr>
      <t>*</t>
    </r>
  </si>
  <si>
    <r>
      <t>Е11-130301-1412(Н5.3)(Н52.3)(Н53.3)#К=3'38,42''Поверхности металлические огрунтованные. Окраска эмалями ХВ-124'м</t>
    </r>
    <r>
      <rPr>
        <vertAlign val="superscript"/>
        <sz val="10"/>
        <rFont val="Courier New"/>
        <family val="3"/>
        <charset val="204"/>
      </rPr>
      <t>2</t>
    </r>
    <r>
      <rPr>
        <sz val="10"/>
        <rFont val="Courier New"/>
        <family val="3"/>
        <charset val="204"/>
      </rPr>
      <t>*</t>
    </r>
  </si>
  <si>
    <t>РКРОВЛЯ (лист 69)*</t>
  </si>
  <si>
    <r>
      <t>Е11-120101-0705(РС131541)(РС131589)(РС295694)(РС288068)'7,2''Покрытия кровельные из металлочерепицы. Устройство по деревянной обрешетке с ее устройством, ранее демонтированной'м</t>
    </r>
    <r>
      <rPr>
        <vertAlign val="superscript"/>
        <sz val="10"/>
        <rFont val="Courier New"/>
        <family val="3"/>
        <charset val="204"/>
      </rPr>
      <t>2</t>
    </r>
    <r>
      <rPr>
        <sz val="10"/>
        <rFont val="Courier New"/>
        <family val="3"/>
        <charset val="204"/>
      </rPr>
      <t xml:space="preserve"> кровли*</t>
    </r>
  </si>
  <si>
    <t>С1217-105-0201'44''Крепеж с саморезом для кровли 'шт.*</t>
  </si>
  <si>
    <t>Е11-070516-0107'11''Герметизации швов полимерной отверждаемой мастикой'м шва*</t>
  </si>
  <si>
    <r>
      <t>Е11-120101-1001(РС279796)'2,052''Покрытия мелкие (брандмауэры, парапеты, свесы и тому подобное) из листовой оцинкованной стали, капельник. Устройство'м</t>
    </r>
    <r>
      <rPr>
        <vertAlign val="superscript"/>
        <sz val="10"/>
        <rFont val="Courier New"/>
        <family val="3"/>
        <charset val="204"/>
      </rPr>
      <t>2</t>
    </r>
    <r>
      <rPr>
        <sz val="10"/>
        <rFont val="Courier New"/>
        <family val="3"/>
        <charset val="204"/>
      </rPr>
      <t xml:space="preserve"> покрытия*</t>
    </r>
  </si>
  <si>
    <t>С1214-105-0102'0,0085''Прокат листовой оцинкованный углеродистый ГОСТ 14918-80 толщиной от 0,5 до 0,75 мм'т*</t>
  </si>
  <si>
    <t>С1217-105-0201'38''Крепеж с саморезом для кровли 'шт.*</t>
  </si>
  <si>
    <t>РПОЛЫ ТИП 6 (лист 69)*</t>
  </si>
  <si>
    <r>
      <t>П тип 6 S=12,9 м</t>
    </r>
    <r>
      <rPr>
        <vertAlign val="superscript"/>
        <sz val="10"/>
        <rFont val="Courier New"/>
        <family val="3"/>
        <charset val="204"/>
      </rPr>
      <t>2</t>
    </r>
    <r>
      <rPr>
        <sz val="10"/>
        <rFont val="Courier New"/>
        <family val="3"/>
        <charset val="204"/>
      </rPr>
      <t>#============*</t>
    </r>
  </si>
  <si>
    <t>Х12,9=Ф16*</t>
  </si>
  <si>
    <r>
      <t>Е11-110101-401'Ф16''Гидроизоляция оклеечная рулонными материалами на битумной мастике. Устройство первого слоя'м</t>
    </r>
    <r>
      <rPr>
        <vertAlign val="superscript"/>
        <sz val="10"/>
        <rFont val="Courier New"/>
        <family val="3"/>
        <charset val="204"/>
      </rPr>
      <t>2</t>
    </r>
    <r>
      <rPr>
        <sz val="10"/>
        <rFont val="Courier New"/>
        <family val="3"/>
        <charset val="204"/>
      </rPr>
      <t xml:space="preserve"> изолируемой поверхности*</t>
    </r>
  </si>
  <si>
    <r>
      <t>Е11-110101-402'Ф16''Гидроизоляция оклеечная рулонными материалами на битумной мастике. Устройство последующего слоя'м</t>
    </r>
    <r>
      <rPr>
        <vertAlign val="superscript"/>
        <sz val="10"/>
        <rFont val="Courier New"/>
        <family val="3"/>
        <charset val="204"/>
      </rPr>
      <t>2</t>
    </r>
    <r>
      <rPr>
        <sz val="10"/>
        <rFont val="Courier New"/>
        <family val="3"/>
        <charset val="204"/>
      </rPr>
      <t xml:space="preserve"> изолируемой поверхности*</t>
    </r>
  </si>
  <si>
    <r>
      <t>С1234-101-0301'1,677.1,03''Плита теплоизоляционная из минеральной ваты ГОСТ 10499-95 на основе стекловолокна плотностью до 15 кг/м</t>
    </r>
    <r>
      <rPr>
        <vertAlign val="superscript"/>
        <sz val="10"/>
        <rFont val="Courier New"/>
        <family val="3"/>
        <charset val="204"/>
      </rPr>
      <t>3</t>
    </r>
    <r>
      <rPr>
        <sz val="10"/>
        <rFont val="Courier New"/>
        <family val="3"/>
        <charset val="204"/>
      </rPr>
      <t>'м</t>
    </r>
    <r>
      <rPr>
        <vertAlign val="superscript"/>
        <sz val="10"/>
        <rFont val="Courier New"/>
        <family val="3"/>
        <charset val="204"/>
      </rPr>
      <t>3</t>
    </r>
    <r>
      <rPr>
        <sz val="10"/>
        <rFont val="Courier New"/>
        <family val="3"/>
        <charset val="204"/>
      </rPr>
      <t>*</t>
    </r>
  </si>
  <si>
    <r>
      <t>Е11-110101-1504(РС102638)(Н5.2)(Н52.2)(Н53.2)#К=2(КРЗП=1)'Ф16''Покрытия цементные. Устройство. добавлять на каждые 5 мм изменения толщины к норме 1111-0101-1503'м</t>
    </r>
    <r>
      <rPr>
        <vertAlign val="superscript"/>
        <sz val="10"/>
        <rFont val="Courier New"/>
        <family val="3"/>
        <charset val="204"/>
      </rPr>
      <t>2</t>
    </r>
    <r>
      <rPr>
        <sz val="10"/>
        <rFont val="Courier New"/>
        <family val="3"/>
        <charset val="204"/>
      </rPr>
      <t xml:space="preserve"> покрытия*</t>
    </r>
  </si>
  <si>
    <r>
      <t>С1212-401-0106(КLink=Е11-110101-1504 LinkR=102638)'0,0051.Ф16.2''Раствор кладочный цементный ГОСТ 28013-98 марки М150'м</t>
    </r>
    <r>
      <rPr>
        <vertAlign val="superscript"/>
        <sz val="10"/>
        <rFont val="Courier New"/>
        <family val="3"/>
        <charset val="204"/>
      </rPr>
      <t>3</t>
    </r>
    <r>
      <rPr>
        <sz val="10"/>
        <rFont val="Courier New"/>
        <family val="3"/>
        <charset val="204"/>
      </rPr>
      <t>*</t>
    </r>
  </si>
  <si>
    <t>11.106.21-АС</t>
  </si>
  <si>
    <t>51649,063</t>
  </si>
  <si>
    <t>18727,364</t>
  </si>
  <si>
    <t>7,261</t>
  </si>
  <si>
    <t>РАЗДЕЛ 1.ЭТАЖ 1(лист 2,10)</t>
  </si>
  <si>
    <t>СТЕНЫ</t>
  </si>
  <si>
    <t>1146-0303-0107 РСНБ РК 2022 Кзтр и Кэм=1,12 Изм. и доп. вып. 34</t>
  </si>
  <si>
    <t xml:space="preserve">Существующие отверстия. Заделка кирпичом М125, раствор М75 
</t>
  </si>
  <si>
    <r>
      <t>м</t>
    </r>
    <r>
      <rPr>
        <b/>
        <vertAlign val="superscript"/>
        <sz val="9"/>
        <rFont val="Times New Roman Cyr"/>
        <family val="1"/>
        <charset val="204"/>
      </rPr>
      <t>3</t>
    </r>
    <r>
      <rPr>
        <b/>
        <sz val="9"/>
        <rFont val="Times New Roman Cyr"/>
        <family val="1"/>
        <charset val="204"/>
      </rPr>
      <t xml:space="preserve"> заделки</t>
    </r>
  </si>
  <si>
    <t>1146-0302-0502 РСНБ РК 2022 Кзтр и Кэм=1,12 
ТЧ 46 табл. 1 п.3.1 Кзтр=1,2, Кэм=1,2</t>
  </si>
  <si>
    <t xml:space="preserve">Стены кирпичные. Пробивка борозд площадью сечения до 50 см2. 
Работы на высоте от опорной площадки более 1,5 м, применен коэффициент к затратам труда - 1,2 и к времени эксплуатации машин - 1,2
</t>
  </si>
  <si>
    <t>м борозд</t>
  </si>
  <si>
    <t>1107-0107-0104 РСНБ РК 2022 Кзтр и Кэм=1,12</t>
  </si>
  <si>
    <t xml:space="preserve">Изделия монтажные массой свыше 20 кг, металлические перемычки ПМ1...ПМ6. Установка
</t>
  </si>
  <si>
    <t>т стальных элементов</t>
  </si>
  <si>
    <t>222-509-0801 РСНБ РК 2022</t>
  </si>
  <si>
    <t xml:space="preserve">Конструкции стальные индивидуальные решетчатые ГОСТ 23118-2012 сварные массой до 0,1 т
</t>
  </si>
  <si>
    <t>ССЦ РК 8.04-08-2022.Табл.7 п.2</t>
  </si>
  <si>
    <t xml:space="preserve">Надбавка на применение марки стали С245
</t>
  </si>
  <si>
    <t>1126-0201-0108 РСНБ РК 2022 Кзтр и Кэм=1,12 Изм. и доп. вып. 28</t>
  </si>
  <si>
    <t xml:space="preserve">Заполнение утеплителем минераловатным , внутренне пространство перемычек ПМ1, ПМ2, ПМ4. Изоляция изделиями из волокнистых материалов насухо
</t>
  </si>
  <si>
    <t>6.1</t>
  </si>
  <si>
    <t>234-101-0208</t>
  </si>
  <si>
    <t>Плита теплоизоляционная из базальтовой минеральной ваты на синтетическом связующем П 200</t>
  </si>
  <si>
    <r>
      <t>м</t>
    </r>
    <r>
      <rPr>
        <b/>
        <vertAlign val="superscript"/>
        <sz val="7.5"/>
        <color indexed="18"/>
        <rFont val="Tahoma"/>
        <family val="2"/>
        <charset val="204"/>
      </rPr>
      <t>3</t>
    </r>
  </si>
  <si>
    <t>1109-0606-0113 РСНБ РК 2022 Кзтр и Кэм=1,12 Изм. и доп. вып. 32</t>
  </si>
  <si>
    <t xml:space="preserve">Кронштейны и подвески стен и сводов, заслонки и обрамления, ОМ1...ОМ8. Монтаж
</t>
  </si>
  <si>
    <t>222-527-0101 РСНБ РК 2022</t>
  </si>
  <si>
    <t xml:space="preserve">Прочие индивидуальные сварные конструкции, масса сборочной единицы до 0,1 т
</t>
  </si>
  <si>
    <t xml:space="preserve">Антикоррозионная защита лист1, прим.13 </t>
  </si>
  <si>
    <t>1113-0301-0406 РСНБ РК 2022 Кзтр и Кэм=1,06</t>
  </si>
  <si>
    <t xml:space="preserve">Поверхности . Огрунтовка грунтовкой ГФ-021 за один раз
</t>
  </si>
  <si>
    <t>1113-0301-1412 РСНБ РК 2022 Кзтр и Кэм=1,06 
К=3</t>
  </si>
  <si>
    <t xml:space="preserve">Поверхности металлические огрунтованные. Окраска эмалями ХВ-124
</t>
  </si>
  <si>
    <t xml:space="preserve">ПОЛЫ </t>
  </si>
  <si>
    <r>
      <t>тип 4 S=128,3 м</t>
    </r>
    <r>
      <rPr>
        <b/>
        <vertAlign val="superscript"/>
        <sz val="10"/>
        <rFont val="Times New Roman Cyr"/>
        <family val="1"/>
        <charset val="204"/>
      </rPr>
      <t>2</t>
    </r>
    <r>
      <rPr>
        <b/>
        <sz val="10"/>
        <rFont val="Times New Roman Cyr"/>
        <family val="1"/>
        <charset val="204"/>
      </rPr>
      <t xml:space="preserve">
============</t>
    </r>
  </si>
  <si>
    <t>1111-0101-0401 РСНБ РК 2022 Кзтр и Кэм=1,06 Изм. и доп. вып. 28</t>
  </si>
  <si>
    <t xml:space="preserve">Гидроизоляция оклеечная рулонными материалами на битумной мастике. Устройство первого слоя
</t>
  </si>
  <si>
    <r>
      <t>м</t>
    </r>
    <r>
      <rPr>
        <b/>
        <vertAlign val="superscript"/>
        <sz val="9"/>
        <rFont val="Times New Roman Cyr"/>
        <family val="1"/>
        <charset val="204"/>
      </rPr>
      <t>2</t>
    </r>
    <r>
      <rPr>
        <b/>
        <sz val="9"/>
        <rFont val="Times New Roman Cyr"/>
        <family val="1"/>
        <charset val="204"/>
      </rPr>
      <t xml:space="preserve"> изолируемой поверхности</t>
    </r>
  </si>
  <si>
    <t>НР - 94%; СП - 8%</t>
  </si>
  <si>
    <t>235-102-0101 РСНБ РК 2022</t>
  </si>
  <si>
    <t xml:space="preserve">Гидроизол гидроизоляционный ГИ-Г ГОСТ 7415-86
</t>
  </si>
  <si>
    <t>1111-0101-0402 РСНБ РК 2022 Кзтр и Кэм=1,06 Изм. и доп. вып. 28</t>
  </si>
  <si>
    <t xml:space="preserve">Гидроизоляция оклеечная рулонными материалами на битумной мастике. Устройство последующего слоя
</t>
  </si>
  <si>
    <t>1111-0101-1503 РСНБ РК 2022 Кзтр и Кэм=1,06</t>
  </si>
  <si>
    <t xml:space="preserve">Покрытия цементные, толщина 20 мм. Устройство, раствор М150
</t>
  </si>
  <si>
    <t>212-401-0106 РСНБ РК 2022</t>
  </si>
  <si>
    <t xml:space="preserve">Раствор кладочный цементный ГОСТ 28013-98 марки М150
</t>
  </si>
  <si>
    <t>1111-0101-1504 РСНБ РК 2022 Кзтр и Кэм=1,06 
К=6</t>
  </si>
  <si>
    <t xml:space="preserve">Покрытия цементные. Устройство. добавлять на каждые 5 мм изменения толщины к норме 1111-0101-1503
</t>
  </si>
  <si>
    <r>
      <t>тип 5 S=3,6м</t>
    </r>
    <r>
      <rPr>
        <b/>
        <vertAlign val="superscript"/>
        <sz val="10"/>
        <rFont val="Times New Roman Cyr"/>
        <family val="1"/>
        <charset val="204"/>
      </rPr>
      <t>2</t>
    </r>
    <r>
      <rPr>
        <b/>
        <sz val="10"/>
        <rFont val="Times New Roman Cyr"/>
        <family val="1"/>
        <charset val="204"/>
      </rPr>
      <t xml:space="preserve">
============</t>
    </r>
  </si>
  <si>
    <t>1111-0101-0209 РСНБ РК 2022 Кзтр и Кэм=1,06</t>
  </si>
  <si>
    <t xml:space="preserve">Слои подстилающие бетонные марки В15 толщ 100 мм. Устройство с уплотнением трамбовками
</t>
  </si>
  <si>
    <r>
      <t>м</t>
    </r>
    <r>
      <rPr>
        <b/>
        <vertAlign val="superscript"/>
        <sz val="9"/>
        <rFont val="Times New Roman Cyr"/>
        <family val="1"/>
        <charset val="204"/>
      </rPr>
      <t>3</t>
    </r>
    <r>
      <rPr>
        <b/>
        <sz val="9"/>
        <rFont val="Times New Roman Cyr"/>
        <family val="1"/>
        <charset val="204"/>
      </rPr>
      <t xml:space="preserve"> подстилающего слоя</t>
    </r>
  </si>
  <si>
    <t xml:space="preserve">ДВЕРИ </t>
  </si>
  <si>
    <t>1109-0403-0406 РСНБ РК 2022 Кзтр и Кэм=1,12 Изм. и доп. вып. 28</t>
  </si>
  <si>
    <t xml:space="preserve">Блоки дверные металлические противопожарные двупольные, глухие или остекленные. Установка
</t>
  </si>
  <si>
    <t>223-207-0204 РСНБ РК 2022</t>
  </si>
  <si>
    <t xml:space="preserve">Блок дверной стальной противопожарный с замкнутой коробкой двупольный
</t>
  </si>
  <si>
    <t>1109-0403-0501 РСНБ РК 2022 Кзтр и Кэм=1,12</t>
  </si>
  <si>
    <t xml:space="preserve">Доводчики дверные. Установка
</t>
  </si>
  <si>
    <t>223-502-0104 РСНБ РК 2022</t>
  </si>
  <si>
    <t xml:space="preserve">Доводчик дверной ГОСТ Р 56177-2014 5 класса, на массу дверного полотна до 100 кг
</t>
  </si>
  <si>
    <t xml:space="preserve">НАРУЖНАЯ ОТДЕЛКА </t>
  </si>
  <si>
    <t>1115-0109-0201 РСНБ РК 2022 Кзтр и Кэм=1,06 Изм. и доп. вып. 25</t>
  </si>
  <si>
    <t xml:space="preserve">Фасады вентилируемые. Устройство с облицовкой керамогранитными плитами и теплоизоляционным слоем, ранее демонтированные
</t>
  </si>
  <si>
    <t xml:space="preserve">ВНУТРЕННЯЯ ОТДЕЛКА </t>
  </si>
  <si>
    <t>ПОТОЛКИ</t>
  </si>
  <si>
    <t>1115-0108-1609 РСНБ РК 2022 Кзтр и Кэм=1,06 Изм. и доп. вып. 34</t>
  </si>
  <si>
    <t xml:space="preserve">Потолки. Облицовка Армстронг размером 600х600 мм по металлическому каркасу, ранее демонтированные
</t>
  </si>
  <si>
    <t>34.1</t>
  </si>
  <si>
    <t>232-401-0100</t>
  </si>
  <si>
    <t>Потолок подвесной из минеральных плит</t>
  </si>
  <si>
    <r>
      <t>м</t>
    </r>
    <r>
      <rPr>
        <b/>
        <vertAlign val="superscript"/>
        <sz val="7.5"/>
        <color indexed="18"/>
        <rFont val="Tahoma"/>
        <family val="2"/>
        <charset val="204"/>
      </rPr>
      <t>2</t>
    </r>
  </si>
  <si>
    <t>1115-0405-0104 РСНБ РК 2022 Кзтр и Кэм=1,06 Изм. и доп. вып. 28</t>
  </si>
  <si>
    <t xml:space="preserve">Потолки. Окраска поливинилацетатными водоэмульсионными составами улучшенная по штукатурке
</t>
  </si>
  <si>
    <t>1115-0203-0502 РСНБ РК 2022 Кзтр и Кэм=1,06</t>
  </si>
  <si>
    <t xml:space="preserve">Потолки. Сплошное выравнивание бетонных поверхностей (однослойное оштукатуривание) цементно-известковым раствором
</t>
  </si>
  <si>
    <r>
      <t>м</t>
    </r>
    <r>
      <rPr>
        <b/>
        <vertAlign val="superscript"/>
        <sz val="9"/>
        <rFont val="Times New Roman Cyr"/>
        <family val="1"/>
        <charset val="204"/>
      </rPr>
      <t>2</t>
    </r>
    <r>
      <rPr>
        <b/>
        <sz val="9"/>
        <rFont val="Times New Roman Cyr"/>
        <family val="1"/>
        <charset val="204"/>
      </rPr>
      <t xml:space="preserve"> оштукатуриваемой поверхности</t>
    </r>
  </si>
  <si>
    <t>1115-0405-0113 РСНБ РК 2022 Кзтр и Кэм=1,06 Изм. и доп. вып. 28</t>
  </si>
  <si>
    <t xml:space="preserve">Потолки, подготовленные под окраску. Окраска акриловыми водоэмульсионными составами за один раз
</t>
  </si>
  <si>
    <t>1115-0405-0114 РСНБ РК 2022 Кзтр и Кэм=1,06 Изм. и доп. вып. 28</t>
  </si>
  <si>
    <t xml:space="preserve">Потолки, подготовленные под окраску. Окраска акриловыми водоэмульсионными составами. Добавлять на следующий слой к норме 11-150405-0113
</t>
  </si>
  <si>
    <t>1115-0203-0203 РСНБ РК 2022 Кзтр и Кэм=1,06 Изм. и доп. вып. 28</t>
  </si>
  <si>
    <t xml:space="preserve">Стены внутри зданий. Оштукатуривание цементно-известковым или цементным раствором по камню и бетону улучшенное
</t>
  </si>
  <si>
    <t>1115-0405-0111 РСНБ РК 2022 Кзтр и Кэм=1,06 Изм. и доп. вып. 28</t>
  </si>
  <si>
    <t xml:space="preserve">Стены, подготовленные под окраску. Окраска акриловыми водоэмульсионными составами за один раз
</t>
  </si>
  <si>
    <t>1115-0405-0112 РСНБ РК 2022 Кзтр и Кэм=1,06 Изм. и доп. вып. 28</t>
  </si>
  <si>
    <t xml:space="preserve">Стены, подготовленные под окраску. Окраска акриловыми водоэмульсионными составами. Добавлять на следующий слой к норме 11-150405-0111
</t>
  </si>
  <si>
    <t>РАЗДЕЛ 2.ЭТАЖ 2(лист 3,11)</t>
  </si>
  <si>
    <t>212-401-0204 РСНБ РК 2022</t>
  </si>
  <si>
    <t xml:space="preserve">Раствор кладочный цементно-известковый ГОСТ 28013-98 марки М75
</t>
  </si>
  <si>
    <t>213-101-0102 РСНБ РК 2022</t>
  </si>
  <si>
    <t xml:space="preserve">Кирпич керамический рядовой полнотелый размерами 250 х 120 х 65 мм ГОСТ 530-2012 марки М125
</t>
  </si>
  <si>
    <t>1146-0302-0503 РСНБ РК 2022 Кзтр и Кэм=1,12 
ТЧ 46 табл. 1 п.3.1 Кзтр=1,2, Кэм=1,2
К=2,508</t>
  </si>
  <si>
    <t xml:space="preserve">Стены кирпичные. Пробивка борозд площадью сечения до 100 см2. 
Работы на высоте от опорной площадки более 1,5 м, применен коэффициент к затратам труда - 1,2 и к времени эксплуатации машин - 1,2
</t>
  </si>
  <si>
    <t xml:space="preserve">Изделия монтажные массой свыше 20 кг, металлические перемычки ПМ9...ПМ11. Установка
</t>
  </si>
  <si>
    <t>1146-0303-0105 РСНБ РК 2022 Кзтр и Кэм=1,12 Изм. и доп. вып. 34</t>
  </si>
  <si>
    <r>
      <t>Заделка отверстий, гнезд и борозд площадью до 0,1 м</t>
    </r>
    <r>
      <rPr>
        <b/>
        <vertAlign val="superscript"/>
        <sz val="9"/>
        <rFont val="Times New Roman Cyr"/>
        <family val="1"/>
        <charset val="204"/>
      </rPr>
      <t>2</t>
    </r>
    <r>
      <rPr>
        <b/>
        <sz val="9"/>
        <rFont val="Times New Roman Cyr"/>
        <family val="1"/>
        <charset val="204"/>
      </rPr>
      <t xml:space="preserve">. перемычки, раствор М200
</t>
    </r>
  </si>
  <si>
    <t>212-401-0107 РСНБ РК 2022</t>
  </si>
  <si>
    <t xml:space="preserve">Раствор кладочный цементный ГОСТ 28013-98 марки М200
</t>
  </si>
  <si>
    <t xml:space="preserve">Кронштейны и подвески стен и сводов, заслонки и обрамления, ОМ9...ОМ11. Монтаж
</t>
  </si>
  <si>
    <t xml:space="preserve">Поверхности металлические. Огрунтовка грунтовкой ГФ-021 за один раз
</t>
  </si>
  <si>
    <r>
      <t>тип 1 S=34,6 м</t>
    </r>
    <r>
      <rPr>
        <b/>
        <vertAlign val="superscript"/>
        <sz val="10"/>
        <rFont val="Times New Roman Cyr"/>
        <family val="1"/>
        <charset val="204"/>
      </rPr>
      <t>2</t>
    </r>
    <r>
      <rPr>
        <b/>
        <sz val="10"/>
        <rFont val="Times New Roman Cyr"/>
        <family val="1"/>
        <charset val="204"/>
      </rPr>
      <t xml:space="preserve">
============</t>
    </r>
  </si>
  <si>
    <t>1111-0101-0503 РСНБ РК 2022 Кзтр и Кэм=1,06 Изм. и доп. вып. 28</t>
  </si>
  <si>
    <t xml:space="preserve">Гидроизоляция из полиэтиленовой пленки насухо. Устройство в один слой
</t>
  </si>
  <si>
    <t>1111-0101-1101 РСНБ РК 2022 Кзтр и Кэм=1,06</t>
  </si>
  <si>
    <t xml:space="preserve">Стяжки цементные раствор марки 150 толщиной 20 мм. Устройство
</t>
  </si>
  <si>
    <r>
      <t>м</t>
    </r>
    <r>
      <rPr>
        <b/>
        <vertAlign val="superscript"/>
        <sz val="9"/>
        <rFont val="Times New Roman Cyr"/>
        <family val="1"/>
        <charset val="204"/>
      </rPr>
      <t>2</t>
    </r>
    <r>
      <rPr>
        <b/>
        <sz val="9"/>
        <rFont val="Times New Roman Cyr"/>
        <family val="1"/>
        <charset val="204"/>
      </rPr>
      <t xml:space="preserve"> стяжки</t>
    </r>
  </si>
  <si>
    <t>1111-0101-1102 РСНБ РК 2022 Кзтр и Кэм=1,06 
К=4</t>
  </si>
  <si>
    <t xml:space="preserve">Стяжки цементные. Устройство. добавлять на каждые 5 мм изменения толщины стяжки к норме 11-110101-1101
</t>
  </si>
  <si>
    <t>1111-0101-2707 РСНБ РК 2022 Кзтр и Кэм=1,06 Изм. и доп. вып. 28</t>
  </si>
  <si>
    <t xml:space="preserve">Покрытия из плит керамогранитных на клее из сухих смесей. Устройство
</t>
  </si>
  <si>
    <t>60.1</t>
  </si>
  <si>
    <t>231-302-0103</t>
  </si>
  <si>
    <t>Плитка керамогранитная СТ РК 1954-2017 матовая размерами 600х600х10мм</t>
  </si>
  <si>
    <t>61.1</t>
  </si>
  <si>
    <t>РАЗДЕЛ 3.ЭТАЖ 3(лист 4,11)</t>
  </si>
  <si>
    <t>1146-0302-0503 РСНБ РК 2022 Кзтр и Кэм=1,12 
ТЧ 46 табл. 1 п.3.1 Кзтр=1,2, Кэм=1,2
К=1,89</t>
  </si>
  <si>
    <t>1146-0302-0303 РСНБ РК 2022 Кзтр и Кэм=1,12 
ТЧ 46 табл. 1 п.3.1 Кзтр=1,2, Кэм=1,2</t>
  </si>
  <si>
    <t xml:space="preserve">Стены кирпичные толщиной до 25 см. Пробивка отверстий диаметром до 25 мм. 
Работы на высоте от опорной площадки более 1,5 м, применен коэффициент к затратам труда - 1,2 и к времени эксплуатации машин - 1,2
</t>
  </si>
  <si>
    <t xml:space="preserve">Изделия монтажные массой свыше 20 кг, металлические перемычки ПМ12...ПМ24. Установка
</t>
  </si>
  <si>
    <t>261-107-0645 РСНБ РК 2022</t>
  </si>
  <si>
    <t xml:space="preserve">Шпильки
</t>
  </si>
  <si>
    <t xml:space="preserve">Кронштейны и подвески стен и сводов, заслонки и обрамления, ОМ12...ОМ23. Монтаж
</t>
  </si>
  <si>
    <r>
      <t>тип 1 S=49,6 м</t>
    </r>
    <r>
      <rPr>
        <b/>
        <vertAlign val="superscript"/>
        <sz val="10"/>
        <rFont val="Times New Roman Cyr"/>
        <family val="1"/>
        <charset val="204"/>
      </rPr>
      <t>2</t>
    </r>
  </si>
  <si>
    <t>87.1</t>
  </si>
  <si>
    <t>88.1</t>
  </si>
  <si>
    <t>РАЗДЕЛ 4.ТЕХНИЧЕСКИЙ ЭТАЖ 1(лист 5,12)</t>
  </si>
  <si>
    <t xml:space="preserve">Изделия монтажные массой свыше 20 кг, металлические перемычки ПМ25...ПМ33. Установка
</t>
  </si>
  <si>
    <t xml:space="preserve">Заполнение утеплителем минераловатным , внутренне пространство перемычек ПМ29. Изоляция изделиями из волокнистых материалов насухо
</t>
  </si>
  <si>
    <t>234-101-0208 РСНБ РК 2022</t>
  </si>
  <si>
    <t xml:space="preserve">Плита теплоизоляционная из базальтовой минеральной ваты на синтетическом связующем П 200
</t>
  </si>
  <si>
    <t>ПЕРЕГОРОДКИ</t>
  </si>
  <si>
    <t>1108-0101-0303 РСНБ РК 2022 Кзтр и Кэм=1,12</t>
  </si>
  <si>
    <t xml:space="preserve">Стены, фундаменты. Гидроизоляция горизонтальная оклеечная в 2 слоя
</t>
  </si>
  <si>
    <r>
      <t>м</t>
    </r>
    <r>
      <rPr>
        <b/>
        <vertAlign val="superscript"/>
        <sz val="9"/>
        <rFont val="Times New Roman Cyr"/>
        <family val="1"/>
        <charset val="204"/>
      </rPr>
      <t>2</t>
    </r>
    <r>
      <rPr>
        <b/>
        <sz val="9"/>
        <rFont val="Times New Roman Cyr"/>
        <family val="1"/>
        <charset val="204"/>
      </rPr>
      <t xml:space="preserve"> поверхности</t>
    </r>
  </si>
  <si>
    <t>НР - 93%; СП - 8%</t>
  </si>
  <si>
    <t>113.1</t>
  </si>
  <si>
    <t>235-101-0501</t>
  </si>
  <si>
    <t>Рубероид морозостойкий марки РПМ-300 ГОСТ 10923-93</t>
  </si>
  <si>
    <t>1108-0401-0303 РСНБ РК 2022 Кзтр и Кэм=1,12</t>
  </si>
  <si>
    <t xml:space="preserve">Перегородки армированные толщиной в 1/2 кирпича. Кладка при высоте этажа до 4 м
</t>
  </si>
  <si>
    <r>
      <t>м</t>
    </r>
    <r>
      <rPr>
        <b/>
        <vertAlign val="superscript"/>
        <sz val="9"/>
        <rFont val="Times New Roman Cyr"/>
        <family val="1"/>
        <charset val="204"/>
      </rPr>
      <t>2</t>
    </r>
    <r>
      <rPr>
        <b/>
        <sz val="9"/>
        <rFont val="Times New Roman Cyr"/>
        <family val="1"/>
        <charset val="204"/>
      </rPr>
      <t xml:space="preserve"> перегородок (за вычетом проемов)</t>
    </r>
  </si>
  <si>
    <t xml:space="preserve">Заполнение утеплителем минераловатным , по верху перегородки. Изоляция изделиями из волокнистых материалов насухо
</t>
  </si>
  <si>
    <t>1146-0302-0303 РСНБ РК 2022 Кзтр и Кэм=1,12</t>
  </si>
  <si>
    <t xml:space="preserve">Стены кирпичные толщиной до 25 см. Пробивка отверстий диаметром до 25 мм
</t>
  </si>
  <si>
    <t xml:space="preserve">Кронштейны и подвески стен и сводов, заслонки и обрамления, ОМ1...ОМ6.
</t>
  </si>
  <si>
    <t>214-210-0101 РСНБ РК 2022</t>
  </si>
  <si>
    <t xml:space="preserve">Сталь арматурная гладкого профиля класса А-I (А240) СТ РК 2591-2014 диаметром от 6 до 12 мм
</t>
  </si>
  <si>
    <r>
      <t>тип 2 S=68,6 м</t>
    </r>
    <r>
      <rPr>
        <b/>
        <vertAlign val="superscript"/>
        <sz val="10"/>
        <rFont val="Times New Roman Cyr"/>
        <family val="1"/>
        <charset val="204"/>
      </rPr>
      <t>2</t>
    </r>
    <r>
      <rPr>
        <b/>
        <sz val="10"/>
        <rFont val="Times New Roman Cyr"/>
        <family val="1"/>
        <charset val="204"/>
      </rPr>
      <t xml:space="preserve">
============</t>
    </r>
  </si>
  <si>
    <t>1111-0101-0901 РСНБ РК 2022 Кзтр и Кэм=1,06</t>
  </si>
  <si>
    <t xml:space="preserve">Тепло- и звукоизоляция сплошная из плит или матов минераловатных или стекловолокнистых. Устройство
</t>
  </si>
  <si>
    <t>234-102-0203 РСНБ РК 2022</t>
  </si>
  <si>
    <r>
      <t>Плита теплоизоляционная из экструзионного пенополистирола ГОСТ 32310-2012 без антипирена плотностью от 35 кг/м</t>
    </r>
    <r>
      <rPr>
        <b/>
        <vertAlign val="superscript"/>
        <sz val="9"/>
        <rFont val="Times New Roman Cyr"/>
        <family val="1"/>
        <charset val="204"/>
      </rPr>
      <t>3</t>
    </r>
    <r>
      <rPr>
        <b/>
        <sz val="9"/>
        <rFont val="Times New Roman Cyr"/>
        <family val="1"/>
        <charset val="204"/>
      </rPr>
      <t xml:space="preserve"> до 39 кг/м</t>
    </r>
    <r>
      <rPr>
        <b/>
        <vertAlign val="superscript"/>
        <sz val="9"/>
        <rFont val="Times New Roman Cyr"/>
        <family val="1"/>
        <charset val="204"/>
      </rPr>
      <t>3</t>
    </r>
    <r>
      <rPr>
        <b/>
        <sz val="9"/>
        <rFont val="Times New Roman Cyr"/>
        <family val="1"/>
        <charset val="204"/>
      </rPr>
      <t xml:space="preserve">
</t>
    </r>
  </si>
  <si>
    <t>1106-0301-0410 РСНБ РК 2022 Кзтр и Кэм=1,12 Изм. и доп. вып. 28</t>
  </si>
  <si>
    <t xml:space="preserve">Слои подстилающие и набетонки. Армирование
</t>
  </si>
  <si>
    <t>НР - 91%; СП - 8%</t>
  </si>
  <si>
    <t>214-403-0101 РСНБ РК 2022</t>
  </si>
  <si>
    <t xml:space="preserve">Сетка арматурная сварная из арматурной проволоки В-1, Вр1 диаметром от 3 до 5 мм
</t>
  </si>
  <si>
    <r>
      <t>тип 3 S=34,3м</t>
    </r>
    <r>
      <rPr>
        <b/>
        <vertAlign val="superscript"/>
        <sz val="10"/>
        <rFont val="Times New Roman Cyr"/>
        <family val="1"/>
        <charset val="204"/>
      </rPr>
      <t>2</t>
    </r>
    <r>
      <rPr>
        <b/>
        <sz val="10"/>
        <rFont val="Times New Roman Cyr"/>
        <family val="1"/>
        <charset val="204"/>
      </rPr>
      <t xml:space="preserve">
============</t>
    </r>
  </si>
  <si>
    <t>1111-0101-1504 РСНБ РК 2022 Кзтр и Кэм=1,06 
К=2</t>
  </si>
  <si>
    <r>
      <t>тип 7 S=1,1м</t>
    </r>
    <r>
      <rPr>
        <b/>
        <vertAlign val="superscript"/>
        <sz val="10"/>
        <rFont val="Times New Roman Cyr"/>
        <family val="1"/>
        <charset val="204"/>
      </rPr>
      <t>2</t>
    </r>
    <r>
      <rPr>
        <b/>
        <sz val="10"/>
        <rFont val="Times New Roman Cyr"/>
        <family val="1"/>
        <charset val="204"/>
      </rPr>
      <t xml:space="preserve">
============</t>
    </r>
  </si>
  <si>
    <t>1111-0101-1103 РСНБ РК 2022 Кзтр и Кэм=1,06</t>
  </si>
  <si>
    <t xml:space="preserve">Стяжки бетонные толщиной 20 мм. Устройство
</t>
  </si>
  <si>
    <t>212-101-0601 РСНБ РК 2022</t>
  </si>
  <si>
    <t xml:space="preserve">Бетон тяжелый класса В15 ГОСТ 7473-2010
</t>
  </si>
  <si>
    <t>1111-0101-1104 РСНБ РК 2022 Кзтр и Кэм=1,06 
К=16</t>
  </si>
  <si>
    <t xml:space="preserve">Стяжки бетонные. Устройство. добавлять на каждые 5 мм изменения толщины стяжки к норме 1111-0101-1103
</t>
  </si>
  <si>
    <t xml:space="preserve">Бетон тяжелый класса В15 ГОСТ 7473-2010 без добавок
</t>
  </si>
  <si>
    <t xml:space="preserve">Покрытия цементные, толщина 20 мм, раствор М150. Устройство
</t>
  </si>
  <si>
    <t>ДВЕРИ</t>
  </si>
  <si>
    <t>223-502-0101 РСНБ РК 2022</t>
  </si>
  <si>
    <t xml:space="preserve">Доводчик дверной ГОСТ Р 56177-2014 2 класса, на массу дверного полотна до 40 кг
</t>
  </si>
  <si>
    <t xml:space="preserve">Фасады вентилируемые. Устройство с облицовкой керамогранитными плитами и теплоизоляционным слоем
</t>
  </si>
  <si>
    <t>231-102-0106 РСНБ РК 2022</t>
  </si>
  <si>
    <t xml:space="preserve">Подсистема профильная алюминиевая для навесных вентилируемых фасадов тип облицовки: керамогранитная плитка
</t>
  </si>
  <si>
    <t>1115-0213-0101 РСНБ РК 2022 Кзтр и Кэм=1,06 Изм. и доп. вып. 28</t>
  </si>
  <si>
    <t xml:space="preserve">Отделка здания. Стены из кирпича и ячеистого бетона. Устройство наружной теплоизоляции с армирующим слоем с лесов, форкамера
</t>
  </si>
  <si>
    <t>РАЗДЕЛ 5.УЧАСТКИ ПЕРЕКТЫТИЯ 1 ЭТАЖА(лист 6)</t>
  </si>
  <si>
    <t>ВОССТАНОВЛЕНИЕ ПЛИТЫ ПМ-6</t>
  </si>
  <si>
    <t>ОПОРНЫЕ ПОВЕРХНОСТИ( ЛИСТ 30)</t>
  </si>
  <si>
    <t>1106-0601-0205 РСНБ РК 2022 Кзтр и Кэм=1,12</t>
  </si>
  <si>
    <t xml:space="preserve">Стены и перегородки железобетонные высотой до 3 м, толщиной до 500 мм, бетон В25. Устройство
</t>
  </si>
  <si>
    <t>212-101-0901 РСНБ РК 2022</t>
  </si>
  <si>
    <t xml:space="preserve">Бетон тяжелый класса В25 ГОСТ 7473-2010 без добавок
</t>
  </si>
  <si>
    <t>1106-0301-0407 РСНБ РК 2022 Кзтр и Кэм=1,12</t>
  </si>
  <si>
    <t xml:space="preserve">Детали закладные весом до 4 кг. Установка
</t>
  </si>
  <si>
    <t>222-509-1005 РСНБ РК 2022</t>
  </si>
  <si>
    <t xml:space="preserve">Закладные детали и детали крепления ГОСТ 23118-2012 массой не более 50 кг с преобладанием профильного проката с отверстиями
</t>
  </si>
  <si>
    <t>БАЛКИ ПЕРЕКРЫТИЯ Б1, Б2( ЛИСТ 31,32,33)</t>
  </si>
  <si>
    <t>1109-0301-0212 РСНБ РК 2022 Кзтр и Кэм=1,12 Изм. и доп. вып. 32</t>
  </si>
  <si>
    <t xml:space="preserve">Балки, ригели перекрытия, покрытия и под установку оборудования многоэтажных зданий высотой до 25 м. Монтаж
</t>
  </si>
  <si>
    <t>214-210-0202 РСНБ РК 2022</t>
  </si>
  <si>
    <t xml:space="preserve">Сталь арматурная периодического профиля класса А-III (А400) СТ РК 2591-2014 диаметром от 14 до 32 мм
</t>
  </si>
  <si>
    <t>МОНОЛИТНАЯ ПЛИТА ПМ-6( ЛИСТ 34)</t>
  </si>
  <si>
    <t>1106-0801-0112 РСНБ РК 2022 Кзтр и Кэм=1,12 Изм. и доп. вып. 28</t>
  </si>
  <si>
    <r>
      <t>Перекрытия по стальным балкам и монолитные участки при сборном железобетонном перекрытии площадью более 5 м</t>
    </r>
    <r>
      <rPr>
        <b/>
        <vertAlign val="superscript"/>
        <sz val="9"/>
        <rFont val="Times New Roman Cyr"/>
        <family val="1"/>
        <charset val="204"/>
      </rPr>
      <t>2</t>
    </r>
    <r>
      <rPr>
        <b/>
        <sz val="9"/>
        <rFont val="Times New Roman Cyr"/>
        <family val="1"/>
        <charset val="204"/>
      </rPr>
      <t xml:space="preserve">, приведенной толщиной до 200 мм. Устройство, бетон В30, W4
</t>
    </r>
  </si>
  <si>
    <t>212-101-1101 РСНБ РК 2022</t>
  </si>
  <si>
    <t xml:space="preserve">Бетон тяжелый класса В30 ГОСТ 7473-2010 без добавок
</t>
  </si>
  <si>
    <t>1146-0303-0101 РСНБ РК 2022 Кзтр и Кэм=1,12 Изм. и доп. вып. 34</t>
  </si>
  <si>
    <r>
      <t>Перекрытия железобетонные. Заделка отверстий между плитой и сущемтвующим перекрытием площадью до 0,1 м</t>
    </r>
    <r>
      <rPr>
        <b/>
        <vertAlign val="superscript"/>
        <sz val="9"/>
        <rFont val="Times New Roman Cyr"/>
        <family val="1"/>
        <charset val="204"/>
      </rPr>
      <t>2</t>
    </r>
    <r>
      <rPr>
        <b/>
        <sz val="9"/>
        <rFont val="Times New Roman Cyr"/>
        <family val="1"/>
        <charset val="204"/>
      </rPr>
      <t xml:space="preserve">, бетон В20
</t>
    </r>
  </si>
  <si>
    <t>212-101-0701 РСНБ РК 2022</t>
  </si>
  <si>
    <t xml:space="preserve">Бетон тяжелый класса В20 ГОСТ 7473-2010 без добавок
</t>
  </si>
  <si>
    <t>ВОССТАНОВЛЕНИЕ ПЛИТЫ ПМ-7</t>
  </si>
  <si>
    <t>ОПОРНЫЕ ПОВЕРХНОСТИ( ЛИСТ 36)</t>
  </si>
  <si>
    <t>БАЛКИ ПЕРЕКРЫТИЯ Б3... Б6( ЛИСТ 37)</t>
  </si>
  <si>
    <t xml:space="preserve">Выпускииз арматуры
</t>
  </si>
  <si>
    <t>МОНОЛИТНАЯ ПЛИТА ПМ-7( ЛИСТ 34)</t>
  </si>
  <si>
    <t>1106-0801-0109 РСНБ РК 2022 Кзтр и Кэм=1,12 Изм. и доп. вып. 28</t>
  </si>
  <si>
    <r>
      <t>Перекрытия по стальным балкам и монолитные участки при сборном железобетонном перекрытии площадью до 5 м</t>
    </r>
    <r>
      <rPr>
        <b/>
        <vertAlign val="superscript"/>
        <sz val="9"/>
        <rFont val="Times New Roman Cyr"/>
        <family val="1"/>
        <charset val="204"/>
      </rPr>
      <t>2</t>
    </r>
    <r>
      <rPr>
        <b/>
        <sz val="9"/>
        <rFont val="Times New Roman Cyr"/>
        <family val="1"/>
        <charset val="204"/>
      </rPr>
      <t xml:space="preserve">, приведенной толщиной до 200 мм, бетон В30, W4. Устройство
</t>
    </r>
  </si>
  <si>
    <t>ВОССТАНОВЛЕНИЕ СУЩЕСТВУЮЩЕЙ ПЛИТЫ ПМ-12 (ЛИСТ 39)</t>
  </si>
  <si>
    <t>РАЗДЕЛ 6.УЧАСТКИ ПЕРЕКТЫТИЯ 2 ЭТАЖА(лист 7)</t>
  </si>
  <si>
    <t>ВОССТАНОВЛЕНИЕ ПЛИТЫ ПМ-16</t>
  </si>
  <si>
    <t>ОПОРНЫЕ ПОВЕРХНОСТИ( ЛИСТ 41)</t>
  </si>
  <si>
    <t>БАЛКИ ПЕРЕКРЫТИЯ Б7... Б9( ЛИСТ 42,43)</t>
  </si>
  <si>
    <t>МОНОЛИТНАЯ ПЛИТА ПМ-16( ЛИСТ 44)</t>
  </si>
  <si>
    <r>
      <t>Перекрытия по стальным балкам и монолитные участки при сборном железобетонном перекрытии площадью более 5 м</t>
    </r>
    <r>
      <rPr>
        <b/>
        <vertAlign val="superscript"/>
        <sz val="9"/>
        <rFont val="Times New Roman Cyr"/>
        <family val="1"/>
        <charset val="204"/>
      </rPr>
      <t>2</t>
    </r>
    <r>
      <rPr>
        <b/>
        <sz val="9"/>
        <rFont val="Times New Roman Cyr"/>
        <family val="1"/>
        <charset val="204"/>
      </rPr>
      <t xml:space="preserve">, приведенной толщиной до 200 мм. Устройство, БЕТОН В30, W4
</t>
    </r>
  </si>
  <si>
    <t>РАЗДЕЛ 7.УЧАСТКИ ПЕРЕКТЫТИЯ 3 ЭТАЖА(лист 8)</t>
  </si>
  <si>
    <t>ВОССТАНОВЛЕНИЕ ПЛИТЫ ПМ-39</t>
  </si>
  <si>
    <t>ОПОРНЫЕ ПОВЕРХНОСТИ( ЛИСТ 47)</t>
  </si>
  <si>
    <t>БАЛКИ ПЕРЕКРЫТИЯ Б10, Б11( ЛИСТ 48,49)</t>
  </si>
  <si>
    <t>МОНОЛИТНАЯ ПЛИТА ПМ-39( ЛИСТ 50)</t>
  </si>
  <si>
    <t>ВОССТАНОВЛЕНИЕ ПЛИТЫ ПМ-45</t>
  </si>
  <si>
    <t>ОПОРНЫЕ ПОВЕРХНОСТИ( ЛИСТ 52)</t>
  </si>
  <si>
    <t>БАЛКИ ПЕРЕКРЫТИЯ Б12, Б13( ЛИСТ 53)</t>
  </si>
  <si>
    <t>МОНОЛИТНАЯ ПЛИТА ПМ-45( ЛИСТ 54)</t>
  </si>
  <si>
    <t>ВОССТАНОВЛЕНИЕ ПЛИТЫ ПМ-46.3</t>
  </si>
  <si>
    <t>ОПОРНЫЕ ПОВЕРХНОСТИ( ЛИСТ 56)</t>
  </si>
  <si>
    <t>БАЛКИ ПЕРЕКРЫТИЯ Б14...Б17( ЛИСТ 57,58,59)</t>
  </si>
  <si>
    <t>МОНОЛИТНАЯ ПЛИТА ПМ-46.3( ЛИСТ 60)</t>
  </si>
  <si>
    <t>РАЗДЕЛ 8.УЧАСТКИ ПЕРЕКТЫТИЯ ТЕХНИЧЕСКОГО ЭТАЖА(лист 9)</t>
  </si>
  <si>
    <t>ОПОРНЫЕ ПОВЕРХНОСТИ( ЛИСТ 62)</t>
  </si>
  <si>
    <t>БАЛКИ ПЕРЕКРЫТИЯ Б18, Б19( ЛИСТ 63,64,65)</t>
  </si>
  <si>
    <t>МОНОЛИТНАЯ ПЛИТА ( ЛИСТ 66)</t>
  </si>
  <si>
    <t>ИТОГО ПО РАЗДЕЛУ 8</t>
  </si>
  <si>
    <t>РАЗДЕЛ 9.ФУНДАМЕНТЫ ПОД ОБОРУДОВАНИЕ ОВ (лист 67)</t>
  </si>
  <si>
    <t>Земляные работы</t>
  </si>
  <si>
    <t>1101-0102-0337 РСНБ РК 2022 Кзтр и Кэм=1,12</t>
  </si>
  <si>
    <r>
      <t>Грунты 1 группы в котлованах объемом до 1000 м</t>
    </r>
    <r>
      <rPr>
        <b/>
        <vertAlign val="superscript"/>
        <sz val="9"/>
        <rFont val="Times New Roman Cyr"/>
        <family val="1"/>
        <charset val="204"/>
      </rPr>
      <t>3</t>
    </r>
    <r>
      <rPr>
        <b/>
        <sz val="9"/>
        <rFont val="Times New Roman Cyr"/>
        <family val="1"/>
        <charset val="204"/>
      </rPr>
      <t>. Разработка с погрузкой на автомобили-самосвалы экскаваторами с ковшом вместимостью 0,5 м</t>
    </r>
    <r>
      <rPr>
        <b/>
        <vertAlign val="superscript"/>
        <sz val="9"/>
        <rFont val="Times New Roman Cyr"/>
        <family val="1"/>
        <charset val="204"/>
      </rPr>
      <t>3</t>
    </r>
    <r>
      <rPr>
        <b/>
        <sz val="9"/>
        <rFont val="Times New Roman Cyr"/>
        <family val="1"/>
        <charset val="204"/>
      </rPr>
      <t xml:space="preserve">
</t>
    </r>
  </si>
  <si>
    <r>
      <t>м</t>
    </r>
    <r>
      <rPr>
        <b/>
        <vertAlign val="superscript"/>
        <sz val="9"/>
        <rFont val="Times New Roman Cyr"/>
        <family val="1"/>
        <charset val="204"/>
      </rPr>
      <t>3</t>
    </r>
    <r>
      <rPr>
        <b/>
        <sz val="9"/>
        <rFont val="Times New Roman Cyr"/>
        <family val="1"/>
        <charset val="204"/>
      </rPr>
      <t xml:space="preserve"> грунта</t>
    </r>
  </si>
  <si>
    <t>1101-0205-0301 РСНБ РК 2022 Кзтр и Кэм=1,12 
ТЧ 01 табл. 11 п.3.179 Кзтр=1,2</t>
  </si>
  <si>
    <t xml:space="preserve">Грунты 1 группы. Разработка вручную в траншеях глубиной до 2 м без креплений с откосами. Доработка вручную, зачистка дна и стенок с выкидкой грунта в котлованах и траншеях, разработанных механизированным способом, применен коэффициент к затратам труда - 1,2
</t>
  </si>
  <si>
    <t>1101-0205-1301 РСНБ РК 2022 Кзтр и Кэм=1,12</t>
  </si>
  <si>
    <t xml:space="preserve">Грунт неуплотненный. Погрузка вручную из штабелей и отвалов в транспортные средства. Группа грунтов 1
</t>
  </si>
  <si>
    <t>412-102-0203 РСНБ РК 2022</t>
  </si>
  <si>
    <t xml:space="preserve">Перевозка строительных грузов самосвалами вне населенных пунктов. Грузоподъемность свыше 10 т. Расстояние перевозки 3 км
</t>
  </si>
  <si>
    <t>1101-0102-0601 РСНБ РК 2022 Кзтр и Кэм=1,12</t>
  </si>
  <si>
    <t xml:space="preserve">Грунты 1 группы. Работа на отвале
</t>
  </si>
  <si>
    <t>1101-0104-0501 РСНБ РК 2022 Кзтр и Кэм=1,12</t>
  </si>
  <si>
    <t xml:space="preserve">Траншеи и котлованы. Засыпка бульдозерами мощностью 96 кВт (130 л с) при перемещении грунта до 5 м. Группа грунтов 1, песчано-гравийной смесью
</t>
  </si>
  <si>
    <t>1101-0201-0501 РСНБ РК 2022 Кзтр и Кэм=1,12</t>
  </si>
  <si>
    <t xml:space="preserve">Грунт 1, 2 группы. Уплотнение пневматическими трамбовками
</t>
  </si>
  <si>
    <r>
      <t>м</t>
    </r>
    <r>
      <rPr>
        <b/>
        <vertAlign val="superscript"/>
        <sz val="9"/>
        <rFont val="Times New Roman Cyr"/>
        <family val="1"/>
        <charset val="204"/>
      </rPr>
      <t>3</t>
    </r>
    <r>
      <rPr>
        <b/>
        <sz val="9"/>
        <rFont val="Times New Roman Cyr"/>
        <family val="1"/>
        <charset val="204"/>
      </rPr>
      <t xml:space="preserve"> уплотненного грунта</t>
    </r>
  </si>
  <si>
    <t>1101-0205-0501 РСНБ РК 2022 Кзтр и Кэм=1,12</t>
  </si>
  <si>
    <t xml:space="preserve">Траншеи, пазухи котлованов и ямы. Засыпка вручную. Группа грунтов 1
</t>
  </si>
  <si>
    <t>211-601-0101 РСНБ РК 2022</t>
  </si>
  <si>
    <t xml:space="preserve">Смесь песчано-гравийная природная ГОСТ 23735-2014
</t>
  </si>
  <si>
    <t>Фундамент Фом1</t>
  </si>
  <si>
    <t>1106-0101-0101 РСНБ РК 2022 Кзтр и Кэм=1,12 Изм. и доп. вып. 28</t>
  </si>
  <si>
    <t xml:space="preserve">Подготовка бетонная. Устройство, бетон В7,5, толщ.100мм
</t>
  </si>
  <si>
    <t>212-101-0301 РСНБ РК 2022</t>
  </si>
  <si>
    <t xml:space="preserve">Бетон тяжелый класса В7,5 ГОСТ 7473-2010 без добавок
</t>
  </si>
  <si>
    <t>1106-0201-0104 РСНБ РК 2022 Кзтр и Кэм=1,12 Изм. и доп. вып. 28</t>
  </si>
  <si>
    <r>
      <t>Фундаменты общего назначения железобетонные объемом до 5 м</t>
    </r>
    <r>
      <rPr>
        <b/>
        <vertAlign val="superscript"/>
        <sz val="9"/>
        <rFont val="Times New Roman Cyr"/>
        <family val="1"/>
        <charset val="204"/>
      </rPr>
      <t>3</t>
    </r>
    <r>
      <rPr>
        <b/>
        <sz val="9"/>
        <rFont val="Times New Roman Cyr"/>
        <family val="1"/>
        <charset val="204"/>
      </rPr>
      <t xml:space="preserve">, бетон В30, F150, W8. Устройство
</t>
    </r>
  </si>
  <si>
    <t>212-101-1103 РСНБ РК 2022</t>
  </si>
  <si>
    <t xml:space="preserve">Бетон тяжелый класса В30 ГОСТ 7473-2010 F150, W8
</t>
  </si>
  <si>
    <t>214-403-0102 РСНБ РК 2022</t>
  </si>
  <si>
    <t xml:space="preserve">Сетка арматурная сварная из арматурной стали А-I (А240) и А-II (А300), диаметром от 6 до 16 мм ГОСТ 23279-2012
</t>
  </si>
  <si>
    <t>1108-0101-0307 РСНБ РК 2022 Кзтр и Кэм=1,12 Изм. и доп. вып. 28</t>
  </si>
  <si>
    <t xml:space="preserve">Стены, фундаменты. Гидроизоляция боковая обмазочная битумная в 2 слоя по выровненной поверхности бутовой кладки, кирпичу, бетону
</t>
  </si>
  <si>
    <t>Фундамент Фом2</t>
  </si>
  <si>
    <t>ВОССТАНОВЛЕНИЕ ОТМОСТКИ</t>
  </si>
  <si>
    <t>1111-0101-0102 РСНБ РК 2022 Кзтр и Кэм=1,06</t>
  </si>
  <si>
    <t xml:space="preserve">Грунт. Уплотнение щебнем
</t>
  </si>
  <si>
    <r>
      <t>м</t>
    </r>
    <r>
      <rPr>
        <b/>
        <vertAlign val="superscript"/>
        <sz val="9"/>
        <rFont val="Times New Roman Cyr"/>
        <family val="1"/>
        <charset val="204"/>
      </rPr>
      <t>2</t>
    </r>
    <r>
      <rPr>
        <b/>
        <sz val="9"/>
        <rFont val="Times New Roman Cyr"/>
        <family val="1"/>
        <charset val="204"/>
      </rPr>
      <t xml:space="preserve"> площади уплотнения</t>
    </r>
  </si>
  <si>
    <t>1127-0701-0101 РСНБ РК 2022 Кзтр и Кэм=1,12 Изм. и доп. вып. 28</t>
  </si>
  <si>
    <t xml:space="preserve">Покрытия дорожек и тротуаров асфальтобетонные однослойные из литой мелкозернистой асфальтобетонной смеси толщиной 3 см. Устройство
</t>
  </si>
  <si>
    <t>НР - 108%; СП - 8%</t>
  </si>
  <si>
    <t>311.1</t>
  </si>
  <si>
    <t>212-501-0104</t>
  </si>
  <si>
    <t>Смеси асфальтобетонные горячие плотные крупнозернистые СТ РК 1225-2019 типа Б, марки II</t>
  </si>
  <si>
    <t>ИТОГО ПО РАЗДЕЛУ 9</t>
  </si>
  <si>
    <t>РАЗДЕЛ 10. ВЕНТИЛЯЦИОННАЯ ШАХТА (ЛИСТ 68)</t>
  </si>
  <si>
    <t>1146-0301-0101 РСНБ РК 2022 Кзтр и Кэм=1,12 Изм. и доп. вып. 34</t>
  </si>
  <si>
    <t xml:space="preserve">Конструкции железобетонные. Сверление кольцевыми алмазными сверлами с применением охлаждающей жидкости (воды) вертикальных отверстий глубиной 200 мм диаметром 17 мм
</t>
  </si>
  <si>
    <t>отверстие</t>
  </si>
  <si>
    <t>1146-0301-0117 РСНБ РК 2022 Кзтр и Кэм=1,12 Изм. и доп. вып. 34
К=8,5</t>
  </si>
  <si>
    <t xml:space="preserve">Конструкции железобетонные. Сверление кольцевыми алмазными сверлами с применением охлаждающей жидкости (воды) вертикальных отверстий глубиной 200 мм. добавлять к норме 1146-0301-0101 на каждые 10 мм изменения глубины отверстия диаметром 17 мм
</t>
  </si>
  <si>
    <t>1109-0501-0301 РСНБ РК 2022 Кзтр и Кэм=1,12</t>
  </si>
  <si>
    <t xml:space="preserve">Конструкции одноэтажных производственных зданий. Постановка болтов строительных с гайками и шайбами, распорный анкер
</t>
  </si>
  <si>
    <t>болт</t>
  </si>
  <si>
    <t>217-103-1201 СпрСЦ 10.2023</t>
  </si>
  <si>
    <t xml:space="preserve">Анкер-шпилька для сейсмических нагрузок HST3
</t>
  </si>
  <si>
    <t xml:space="preserve">Стяжки цементные толщиной 20 мм. Устройство, под анкер, раствор М200
</t>
  </si>
  <si>
    <t>1111-0101-1102 РСНБ РК 2022 Кзтр и Кэм=1,06</t>
  </si>
  <si>
    <t xml:space="preserve">Стяжки цементные. Устройство. добавлять на каждые 5 мм изменения толщины стяжки к норме 1111-0101-1101
</t>
  </si>
  <si>
    <t>1109-0606-0112 РСНБ РК 2022 Кзтр и Кэм=1,12 Изм. и доп. вып. 32</t>
  </si>
  <si>
    <t xml:space="preserve">Вентшахты, ВШ-24 из сортовой стали. Монтаж
</t>
  </si>
  <si>
    <t>1112-0101-1001 РСНБ РК 2022 Кзтр и Кэм=1,12 Изм. и доп. вып. 28</t>
  </si>
  <si>
    <t xml:space="preserve">Покрытия мелкие (брандмауэры, парапеты, свесы и тому подобное) из листовой оцинкованной стали, покрытие вентшахты. Устройство
</t>
  </si>
  <si>
    <t>214-105-0103 РСНБ РК 2022</t>
  </si>
  <si>
    <t xml:space="preserve">Прокат листовой оцинкованный углеродистый ГОСТ 14918-80 толщиной от 0,8 до 1,2 мм
</t>
  </si>
  <si>
    <t>HILTI, РК</t>
  </si>
  <si>
    <t xml:space="preserve">Распорный анкер HILTI S-MP53Z 6.5х38
</t>
  </si>
  <si>
    <t>ИТОГО ПО РАЗДЕЛУ 10</t>
  </si>
  <si>
    <t>РАЗДЕЛ 11.КРОВЛЯ (лист 69)</t>
  </si>
  <si>
    <t>1112-0101-0705 РСНБ РК 2022 Кзтр и Кэм=1,12 Изм. и доп. вып. 28</t>
  </si>
  <si>
    <t xml:space="preserve">Покрытия кровельные из металлочерепицы. Устройство по деревянной обрешетке с ее устройством, ранее демонтированной
</t>
  </si>
  <si>
    <t>217-105-0201 РСНБ РК 2022</t>
  </si>
  <si>
    <t xml:space="preserve">Крепеж с саморезом для кровли 
</t>
  </si>
  <si>
    <t>1107-0516-0107 РСНБ РК 2022 Кзтр и Кэм=1,12 Изм. и доп. вып. 28</t>
  </si>
  <si>
    <t xml:space="preserve">Герметизации швов полимерной отверждаемой мастикой
</t>
  </si>
  <si>
    <t>м шва</t>
  </si>
  <si>
    <t xml:space="preserve">Покрытия мелкие (брандмауэры, парапеты, свесы и тому подобное) из листовой оцинкованной стали, капельник. Устройство
</t>
  </si>
  <si>
    <t>214-105-0102 РСНБ РК 2022</t>
  </si>
  <si>
    <t xml:space="preserve">Прокат листовой оцинкованный углеродистый ГОСТ 14918-80 толщиной от 0,5 до 0,75 мм
</t>
  </si>
  <si>
    <t>ИТОГО ПО РАЗДЕЛУ 11</t>
  </si>
  <si>
    <t>РАЗДЕЛ 12.ПОЛЫ ТИП 6 (лист 69)</t>
  </si>
  <si>
    <r>
      <t>тип 6 S=12,9 м</t>
    </r>
    <r>
      <rPr>
        <b/>
        <vertAlign val="superscript"/>
        <sz val="10"/>
        <rFont val="Times New Roman Cyr"/>
        <family val="1"/>
        <charset val="204"/>
      </rPr>
      <t>2</t>
    </r>
    <r>
      <rPr>
        <b/>
        <sz val="10"/>
        <rFont val="Times New Roman Cyr"/>
        <family val="1"/>
        <charset val="204"/>
      </rPr>
      <t xml:space="preserve">
============</t>
    </r>
  </si>
  <si>
    <t>234-101-0301 РСНБ РК 2022</t>
  </si>
  <si>
    <r>
      <t>Плита теплоизоляционная из минеральной ваты ГОСТ 10499-95 на основе стекловолокна плотностью до 15 кг/м</t>
    </r>
    <r>
      <rPr>
        <b/>
        <vertAlign val="superscript"/>
        <sz val="9"/>
        <rFont val="Times New Roman Cyr"/>
        <family val="1"/>
        <charset val="204"/>
      </rPr>
      <t>3</t>
    </r>
    <r>
      <rPr>
        <b/>
        <sz val="9"/>
        <rFont val="Times New Roman Cyr"/>
        <family val="1"/>
        <charset val="204"/>
      </rPr>
      <t xml:space="preserve">
</t>
    </r>
  </si>
  <si>
    <t>ИТОГО ПО РАЗДЕЛУ 12</t>
  </si>
  <si>
    <t>№ 2-1-3</t>
  </si>
  <si>
    <r>
      <t xml:space="preserve">003-0138
</t>
    </r>
    <r>
      <rPr>
        <i/>
        <sz val="7.5"/>
        <rFont val="Times New Roman"/>
        <family val="1"/>
        <charset val="204"/>
      </rPr>
      <t>РСНБ РК 2022</t>
    </r>
  </si>
  <si>
    <t>Затраты труда рабочих (средний разряд работы 3,8). Работы отделочные и изоляционные</t>
  </si>
  <si>
    <r>
      <t xml:space="preserve">003-0136
</t>
    </r>
    <r>
      <rPr>
        <i/>
        <sz val="7.5"/>
        <rFont val="Times New Roman"/>
        <family val="1"/>
        <charset val="204"/>
      </rPr>
      <t>РСНБ РК 2022</t>
    </r>
  </si>
  <si>
    <t>Затраты труда рабочих (средний разряд работы 3,6). Работы отделочные и изоляционные</t>
  </si>
  <si>
    <r>
      <t xml:space="preserve">003-0134
</t>
    </r>
    <r>
      <rPr>
        <i/>
        <sz val="7.5"/>
        <rFont val="Times New Roman"/>
        <family val="1"/>
        <charset val="204"/>
      </rPr>
      <t>РСНБ РК 2022</t>
    </r>
  </si>
  <si>
    <t>Затраты труда рабочих (средний разряд работы 3,4). Работы отделочные и изоляционные</t>
  </si>
  <si>
    <r>
      <t xml:space="preserve">003-0139
</t>
    </r>
    <r>
      <rPr>
        <i/>
        <sz val="7.5"/>
        <rFont val="Times New Roman"/>
        <family val="1"/>
        <charset val="204"/>
      </rPr>
      <t>РСНБ РК 2022</t>
    </r>
  </si>
  <si>
    <t>Затраты труда рабочих (средний разряд работы 3,9). Работы отделочные и изоляционные</t>
  </si>
  <si>
    <r>
      <t xml:space="preserve">003-0151
</t>
    </r>
    <r>
      <rPr>
        <i/>
        <sz val="7.5"/>
        <rFont val="Times New Roman"/>
        <family val="1"/>
        <charset val="204"/>
      </rPr>
      <t>РСНБ РК 2022</t>
    </r>
  </si>
  <si>
    <t>Затраты труда рабочих (средний разряд работы 5,1). Работы отделочные и изоляционные</t>
  </si>
  <si>
    <r>
      <t xml:space="preserve">002-0140
</t>
    </r>
    <r>
      <rPr>
        <i/>
        <sz val="7.5"/>
        <rFont val="Times New Roman"/>
        <family val="1"/>
        <charset val="204"/>
      </rPr>
      <t>РСНБ РК 2022</t>
    </r>
  </si>
  <si>
    <t>Затраты труда рабочих (средний разряд работы 4). Работы по устройству несущих и ограждающих конструкций</t>
  </si>
  <si>
    <r>
      <t xml:space="preserve">006-0125
</t>
    </r>
    <r>
      <rPr>
        <i/>
        <sz val="7.5"/>
        <rFont val="Times New Roman"/>
        <family val="1"/>
        <charset val="204"/>
      </rPr>
      <t>РСНБ РК 2022</t>
    </r>
  </si>
  <si>
    <t>Затраты труда рабочих (средний разряд работы 2,5). Специальные работы в грунтах, работы по устройству конструкций башенного и мачтового типа, промышленных печей и труб</t>
  </si>
  <si>
    <r>
      <t xml:space="preserve">002-0144
</t>
    </r>
    <r>
      <rPr>
        <i/>
        <sz val="7.5"/>
        <rFont val="Times New Roman"/>
        <family val="1"/>
        <charset val="204"/>
      </rPr>
      <t>РСНБ РК 2022</t>
    </r>
  </si>
  <si>
    <t>Затраты труда рабочих (средний разряд работы 4,4). Работы по устройству несущих и ограждающих конструкций</t>
  </si>
  <si>
    <r>
      <t xml:space="preserve">003-0122
</t>
    </r>
    <r>
      <rPr>
        <i/>
        <sz val="7.5"/>
        <rFont val="Times New Roman"/>
        <family val="1"/>
        <charset val="204"/>
      </rPr>
      <t>РСНБ РК 2022</t>
    </r>
  </si>
  <si>
    <t>Затраты труда рабочих (средний разряд работы 2,2). Работы отделочные и изоляционные</t>
  </si>
  <si>
    <r>
      <t xml:space="preserve">002-0131
</t>
    </r>
    <r>
      <rPr>
        <i/>
        <sz val="7.5"/>
        <rFont val="Times New Roman"/>
        <family val="1"/>
        <charset val="204"/>
      </rPr>
      <t>РСНБ РК 2022</t>
    </r>
  </si>
  <si>
    <t>Затраты труда рабочих (средний разряд работы 3,1). Работы по устройству несущих и ограждающих конструкций</t>
  </si>
  <si>
    <r>
      <t xml:space="preserve">002-0134
</t>
    </r>
    <r>
      <rPr>
        <i/>
        <sz val="7.5"/>
        <rFont val="Times New Roman"/>
        <family val="1"/>
        <charset val="204"/>
      </rPr>
      <t>РСНБ РК 2022</t>
    </r>
  </si>
  <si>
    <t>Затраты труда рабочих (средний разряд работы 3,4). Работы по устройству несущих и ограждающих конструкций</t>
  </si>
  <si>
    <r>
      <t xml:space="preserve">006-0136
</t>
    </r>
    <r>
      <rPr>
        <i/>
        <sz val="7.5"/>
        <rFont val="Times New Roman"/>
        <family val="1"/>
        <charset val="204"/>
      </rPr>
      <t>РСНБ РК 2022</t>
    </r>
  </si>
  <si>
    <t>Затраты труда рабочих (средний разряд работы 3,6). Специальные работы в грунтах, работы по устройству конструкций башенного и мачтового типа, промышленных печей и труб</t>
  </si>
  <si>
    <r>
      <t xml:space="preserve">002-0143
</t>
    </r>
    <r>
      <rPr>
        <i/>
        <sz val="7.5"/>
        <rFont val="Times New Roman"/>
        <family val="1"/>
        <charset val="204"/>
      </rPr>
      <t>РСНБ РК 2022</t>
    </r>
  </si>
  <si>
    <t>Затраты труда рабочих (средний разряд работы 4,3). Работы по устройству несущих и ограждающих конструкций</t>
  </si>
  <si>
    <r>
      <t xml:space="preserve">002-0129
</t>
    </r>
    <r>
      <rPr>
        <i/>
        <sz val="7.5"/>
        <rFont val="Times New Roman"/>
        <family val="1"/>
        <charset val="204"/>
      </rPr>
      <t>РСНБ РК 2022</t>
    </r>
  </si>
  <si>
    <t>Затраты труда рабочих (средний разряд работы 2,9). Работы по устройству несущих и ограждающих конструкций</t>
  </si>
  <si>
    <r>
      <t xml:space="preserve">003-0135
</t>
    </r>
    <r>
      <rPr>
        <i/>
        <sz val="7.5"/>
        <rFont val="Times New Roman"/>
        <family val="1"/>
        <charset val="204"/>
      </rPr>
      <t>РСНБ РК 2022</t>
    </r>
  </si>
  <si>
    <t>Затраты труда рабочих (средний разряд работы 3,5). Работы отделочные и изоляционные</t>
  </si>
  <si>
    <r>
      <t xml:space="preserve">003-0147
</t>
    </r>
    <r>
      <rPr>
        <i/>
        <sz val="7.5"/>
        <rFont val="Times New Roman"/>
        <family val="1"/>
        <charset val="204"/>
      </rPr>
      <t>РСНБ РК 2022</t>
    </r>
  </si>
  <si>
    <t>Затраты труда рабочих (средний разряд работы 4,7). Работы отделочные и изоляционные</t>
  </si>
  <si>
    <r>
      <t xml:space="preserve">002-0133
</t>
    </r>
    <r>
      <rPr>
        <i/>
        <sz val="7.5"/>
        <rFont val="Times New Roman"/>
        <family val="1"/>
        <charset val="204"/>
      </rPr>
      <t>РСНБ РК 2022</t>
    </r>
  </si>
  <si>
    <t>Затраты труда рабочих (средний разряд работы 3,3). Работы по устройству несущих и ограждающих конструкций</t>
  </si>
  <si>
    <r>
      <t xml:space="preserve">002-0139
</t>
    </r>
    <r>
      <rPr>
        <i/>
        <sz val="7.5"/>
        <rFont val="Times New Roman"/>
        <family val="1"/>
        <charset val="204"/>
      </rPr>
      <t>РСНБ РК 2022</t>
    </r>
  </si>
  <si>
    <t>Затраты труда рабочих (средний разряд работы 3,9). Работы по устройству несущих и ограждающих конструкций</t>
  </si>
  <si>
    <r>
      <t xml:space="preserve">001-0128
</t>
    </r>
    <r>
      <rPr>
        <i/>
        <sz val="7.5"/>
        <rFont val="Times New Roman"/>
        <family val="1"/>
        <charset val="204"/>
      </rPr>
      <t>РСНБ РК 2022</t>
    </r>
  </si>
  <si>
    <t>Затраты труда рабочих (средний разряд работы 2,8). Работы по разработке грунта и устройству земляных конструкций</t>
  </si>
  <si>
    <r>
      <t xml:space="preserve">006-0140
</t>
    </r>
    <r>
      <rPr>
        <i/>
        <sz val="7.5"/>
        <rFont val="Times New Roman"/>
        <family val="1"/>
        <charset val="204"/>
      </rPr>
      <t>РСНБ РК 2022</t>
    </r>
  </si>
  <si>
    <t>Затраты труда рабочих (средний разряд работы 4). Специальные работы в грунтах, работы по устройству конструкций башенного и мачтового типа, промышленных печей и труб</t>
  </si>
  <si>
    <r>
      <t xml:space="preserve">005-0137
</t>
    </r>
    <r>
      <rPr>
        <i/>
        <sz val="7.5"/>
        <rFont val="Times New Roman"/>
        <family val="1"/>
        <charset val="204"/>
      </rPr>
      <t>РСНБ РК 2022</t>
    </r>
  </si>
  <si>
    <t>Затраты труда рабочих (средний разряд работы 3,7). Специальные строительные и монтажные работы по устройству линейных сооружений</t>
  </si>
  <si>
    <r>
      <t xml:space="preserve">001-0117
</t>
    </r>
    <r>
      <rPr>
        <i/>
        <sz val="7.5"/>
        <rFont val="Times New Roman"/>
        <family val="1"/>
        <charset val="204"/>
      </rPr>
      <t>РСНБ РК 2022</t>
    </r>
  </si>
  <si>
    <t>Затраты труда рабочих (средний разряд работы 1,7). Работы по разработке грунта и устройству земляных конструкций</t>
  </si>
  <si>
    <r>
      <t xml:space="preserve">002-0120
</t>
    </r>
    <r>
      <rPr>
        <i/>
        <sz val="7.5"/>
        <rFont val="Times New Roman"/>
        <family val="1"/>
        <charset val="204"/>
      </rPr>
      <t>РСНБ РК 2022</t>
    </r>
  </si>
  <si>
    <t>Затраты труда рабочих (средний разряд работы 2). Работы по устройству несущих и ограждающих конструкций</t>
  </si>
  <si>
    <r>
      <t xml:space="preserve">003-0125
</t>
    </r>
    <r>
      <rPr>
        <i/>
        <sz val="7.5"/>
        <rFont val="Times New Roman"/>
        <family val="1"/>
        <charset val="204"/>
      </rPr>
      <t>РСНБ РК 2022</t>
    </r>
  </si>
  <si>
    <t>Затраты труда рабочих (средний разряд работы 2,5). Работы отделочные и изоляционные</t>
  </si>
  <si>
    <r>
      <t xml:space="preserve">001-0115
</t>
    </r>
    <r>
      <rPr>
        <i/>
        <sz val="7.5"/>
        <rFont val="Times New Roman"/>
        <family val="1"/>
        <charset val="204"/>
      </rPr>
      <t>РСНБ РК 2022</t>
    </r>
  </si>
  <si>
    <t>Затраты труда рабочих (средний разряд работы 1,5). Работы по разработке грунта и устройству земляных конструкций</t>
  </si>
  <si>
    <r>
      <t xml:space="preserve">001-0110
</t>
    </r>
    <r>
      <rPr>
        <i/>
        <sz val="7.5"/>
        <rFont val="Times New Roman"/>
        <family val="1"/>
        <charset val="204"/>
      </rPr>
      <t>РСНБ РК 2022</t>
    </r>
  </si>
  <si>
    <t>Затраты труда рабочих (средний разряд работы 1). Работы по разработке грунта и устройству земляных конструкций</t>
  </si>
  <si>
    <r>
      <t xml:space="preserve">003-0128
</t>
    </r>
    <r>
      <rPr>
        <i/>
        <sz val="7.5"/>
        <rFont val="Times New Roman"/>
        <family val="1"/>
        <charset val="204"/>
      </rPr>
      <t>РСНБ РК 2022</t>
    </r>
  </si>
  <si>
    <t>Затраты труда рабочих (средний разряд работы 2,8). Работы отделочные и изоляционные</t>
  </si>
  <si>
    <r>
      <t xml:space="preserve">003-0120
</t>
    </r>
    <r>
      <rPr>
        <i/>
        <sz val="7.5"/>
        <rFont val="Times New Roman"/>
        <family val="1"/>
        <charset val="204"/>
      </rPr>
      <t>РСНБ РК 2022</t>
    </r>
  </si>
  <si>
    <t>Затраты труда рабочих (средний разряд работы 2). Работы отделочные и изоляционные</t>
  </si>
  <si>
    <r>
      <t xml:space="preserve">001-0120
</t>
    </r>
    <r>
      <rPr>
        <i/>
        <sz val="7.5"/>
        <rFont val="Times New Roman"/>
        <family val="1"/>
        <charset val="204"/>
      </rPr>
      <t>РСНБ РК 2022</t>
    </r>
  </si>
  <si>
    <t>Затраты труда рабочих (средний разряд работы 2). Работы по разработке грунта и устройству земляных конструкций</t>
  </si>
  <si>
    <t>(464478,82)</t>
  </si>
  <si>
    <t>СТРОИТЕЛЬНЫЕ МАШИНЫ И МЕХАНИЗМЫ (ЗАТРАТ 80,3298% ПРИ ПОРОГЕ 80%)</t>
  </si>
  <si>
    <r>
      <t xml:space="preserve">313-201-0801
</t>
    </r>
    <r>
      <rPr>
        <i/>
        <sz val="7.5"/>
        <rFont val="Times New Roman"/>
        <family val="1"/>
        <charset val="204"/>
      </rPr>
      <t>РСНБ РК 2022</t>
    </r>
  </si>
  <si>
    <r>
      <t>Растворонасосы производительностью 1 м</t>
    </r>
    <r>
      <rPr>
        <vertAlign val="superscript"/>
        <sz val="10"/>
        <rFont val="Times New Roman"/>
        <family val="1"/>
        <charset val="204"/>
      </rPr>
      <t>3</t>
    </r>
    <r>
      <rPr>
        <sz val="10"/>
        <rFont val="Times New Roman"/>
        <family val="1"/>
        <charset val="204"/>
      </rPr>
      <t>/ч</t>
    </r>
  </si>
  <si>
    <r>
      <t xml:space="preserve">314-102-0104
</t>
    </r>
    <r>
      <rPr>
        <i/>
        <sz val="7.5"/>
        <rFont val="Times New Roman"/>
        <family val="1"/>
        <charset val="204"/>
      </rPr>
      <t>РСНБ РК 2022</t>
    </r>
  </si>
  <si>
    <t>Краны на автомобильном ходу максимальной грузоподъёмностью 25 т</t>
  </si>
  <si>
    <t>СТРОИТЕЛЬНЫЕ МАШИНЫ И МЕХАНИЗМЫ (ЗАТРАТ 14,8155% ПРИ ПОРОГЕ 15%)</t>
  </si>
  <si>
    <r>
      <t xml:space="preserve">321-201-0101
</t>
    </r>
    <r>
      <rPr>
        <i/>
        <sz val="7.5"/>
        <rFont val="Times New Roman"/>
        <family val="1"/>
        <charset val="204"/>
      </rPr>
      <t>РСНБ РК 2022</t>
    </r>
  </si>
  <si>
    <t>Котлы битумные передвижные, 400 л</t>
  </si>
  <si>
    <r>
      <t xml:space="preserve">314-503-0601
</t>
    </r>
    <r>
      <rPr>
        <i/>
        <sz val="7.5"/>
        <rFont val="Times New Roman"/>
        <family val="1"/>
        <charset val="204"/>
      </rPr>
      <t>РСНБ РК 2022</t>
    </r>
  </si>
  <si>
    <t>Автопогрузчики, грузоподъёмность 5 т</t>
  </si>
  <si>
    <r>
      <t xml:space="preserve">314-101-0205
</t>
    </r>
    <r>
      <rPr>
        <i/>
        <sz val="7.5"/>
        <rFont val="Times New Roman"/>
        <family val="1"/>
        <charset val="204"/>
      </rPr>
      <t>РСНБ РК 2022</t>
    </r>
  </si>
  <si>
    <t>Краны башенные при работе на монтаже технологического оборудования максимальной грузоподъёмностью 25 т, высота подъема до 120 м, максимальный вылет стрелы до 80 м</t>
  </si>
  <si>
    <t>СТРОИТЕЛЬНЫЕ МАШИНЫ И МЕХАНИЗМЫ (ЗАТРАТ 4,8547% ПРИ ПОРОГЕ 5%)</t>
  </si>
  <si>
    <r>
      <t xml:space="preserve">314-101-0104
</t>
    </r>
    <r>
      <rPr>
        <i/>
        <sz val="7.5"/>
        <rFont val="Times New Roman"/>
        <family val="1"/>
        <charset val="204"/>
      </rPr>
      <t>РСНБ РК 2022</t>
    </r>
  </si>
  <si>
    <t>Краны башенные максимальной грузоподъёмностью 10 т, высота подъема до 75 м, максимальный вылет стрелы до 65 м</t>
  </si>
  <si>
    <r>
      <t xml:space="preserve">314-102-0304
</t>
    </r>
    <r>
      <rPr>
        <i/>
        <sz val="7.5"/>
        <rFont val="Times New Roman"/>
        <family val="1"/>
        <charset val="204"/>
      </rPr>
      <t>РСНБ РК 2022</t>
    </r>
  </si>
  <si>
    <t>Краны на автомобильном ходу при работе на монтаже технологического оборудования максимальной грузоподъёмностью 16 т</t>
  </si>
  <si>
    <r>
      <t xml:space="preserve">311-401-0104
</t>
    </r>
    <r>
      <rPr>
        <i/>
        <sz val="7.5"/>
        <rFont val="Times New Roman"/>
        <family val="1"/>
        <charset val="204"/>
      </rPr>
      <t>РСНБ РК 2022</t>
    </r>
  </si>
  <si>
    <r>
      <t>Экскаваторы одноковшовые дизельные на гусеничном ходу ковш свыше 0,4 до 0,5 м</t>
    </r>
    <r>
      <rPr>
        <vertAlign val="superscript"/>
        <sz val="10"/>
        <rFont val="Times New Roman"/>
        <family val="1"/>
        <charset val="204"/>
      </rPr>
      <t>3</t>
    </r>
    <r>
      <rPr>
        <sz val="10"/>
        <rFont val="Times New Roman"/>
        <family val="1"/>
        <charset val="204"/>
      </rPr>
      <t>, масса свыше 8 до 10 т</t>
    </r>
  </si>
  <si>
    <r>
      <t xml:space="preserve">343-301-0301
</t>
    </r>
    <r>
      <rPr>
        <i/>
        <sz val="7.5"/>
        <rFont val="Times New Roman"/>
        <family val="1"/>
        <charset val="204"/>
      </rPr>
      <t>РСНБ РК 2022</t>
    </r>
  </si>
  <si>
    <t>Установка для сверления отверстий диаметром до 160 мм в железобетоне</t>
  </si>
  <si>
    <r>
      <t xml:space="preserve">314-104-0101
</t>
    </r>
    <r>
      <rPr>
        <i/>
        <sz val="7.5"/>
        <rFont val="Times New Roman"/>
        <family val="1"/>
        <charset val="204"/>
      </rPr>
      <t>РСНБ РК 2022</t>
    </r>
  </si>
  <si>
    <t>Краны на гусеничном ходу максимальной грузоподъёмностью до 16 т</t>
  </si>
  <si>
    <r>
      <t xml:space="preserve">311-101-0102
</t>
    </r>
    <r>
      <rPr>
        <i/>
        <sz val="7.5"/>
        <rFont val="Times New Roman"/>
        <family val="1"/>
        <charset val="204"/>
      </rPr>
      <t>РСНБ РК 2022</t>
    </r>
  </si>
  <si>
    <t>Бульдозеры-рыхлители на гусеничном ходу, легкого класса мощностью свыше 66 до 96 кВт, массой свыше 8,5 до 14 т</t>
  </si>
  <si>
    <r>
      <t xml:space="preserve">343-302-0102
</t>
    </r>
    <r>
      <rPr>
        <i/>
        <sz val="7.5"/>
        <rFont val="Times New Roman"/>
        <family val="1"/>
        <charset val="204"/>
      </rPr>
      <t>РСНБ РК 2022</t>
    </r>
  </si>
  <si>
    <t>Перфоратор пневматический при работе от передвижных компрессоров</t>
  </si>
  <si>
    <r>
      <t xml:space="preserve">313-402-0101
</t>
    </r>
    <r>
      <rPr>
        <i/>
        <sz val="7.5"/>
        <rFont val="Times New Roman"/>
        <family val="1"/>
        <charset val="204"/>
      </rPr>
      <t>РСНБ РК 2022</t>
    </r>
  </si>
  <si>
    <t>Агрегаты окрасочные высокого давления для окраски поверхностей конструкций, 1 кВт</t>
  </si>
  <si>
    <r>
      <t xml:space="preserve">313-302-0202
</t>
    </r>
    <r>
      <rPr>
        <i/>
        <sz val="7.5"/>
        <rFont val="Times New Roman"/>
        <family val="1"/>
        <charset val="204"/>
      </rPr>
      <t>РСНБ РК 2022</t>
    </r>
  </si>
  <si>
    <t>Вибратор поверхностный</t>
  </si>
  <si>
    <r>
      <t xml:space="preserve">343-501-0601
</t>
    </r>
    <r>
      <rPr>
        <i/>
        <sz val="7.5"/>
        <rFont val="Times New Roman"/>
        <family val="1"/>
        <charset val="204"/>
      </rPr>
      <t>РСНБ РК 2022</t>
    </r>
  </si>
  <si>
    <t>Термос 100 л</t>
  </si>
  <si>
    <r>
      <t xml:space="preserve">313-401-0301
</t>
    </r>
    <r>
      <rPr>
        <i/>
        <sz val="7.5"/>
        <rFont val="Times New Roman"/>
        <family val="1"/>
        <charset val="204"/>
      </rPr>
      <t>РСНБ РК 2022</t>
    </r>
  </si>
  <si>
    <t>Смесители проточные передвижные для сухих смесей, 25-80 л/мин</t>
  </si>
  <si>
    <r>
      <t xml:space="preserve">314-502-0302
</t>
    </r>
    <r>
      <rPr>
        <i/>
        <sz val="7.5"/>
        <rFont val="Times New Roman"/>
        <family val="1"/>
        <charset val="204"/>
      </rPr>
      <t>РСНБ РК 2022</t>
    </r>
  </si>
  <si>
    <t>Лебедки электрические тяговым усилием свыше 5,79 до 12,26 кН (1,25 т)</t>
  </si>
  <si>
    <r>
      <t xml:space="preserve">343-501-0101
</t>
    </r>
    <r>
      <rPr>
        <i/>
        <sz val="7.5"/>
        <rFont val="Times New Roman"/>
        <family val="1"/>
        <charset val="204"/>
      </rPr>
      <t>РСНБ РК 2022</t>
    </r>
  </si>
  <si>
    <t>Пылесосы промышленные</t>
  </si>
  <si>
    <r>
      <t xml:space="preserve">314-502-0301
</t>
    </r>
    <r>
      <rPr>
        <i/>
        <sz val="7.5"/>
        <rFont val="Times New Roman"/>
        <family val="1"/>
        <charset val="204"/>
      </rPr>
      <t>РСНБ РК 2022</t>
    </r>
  </si>
  <si>
    <t>Лебедки электрические тяговым усилием до 5,79 кН (0,59 т)</t>
  </si>
  <si>
    <r>
      <t xml:space="preserve">321-101-0101
</t>
    </r>
    <r>
      <rPr>
        <i/>
        <sz val="7.5"/>
        <rFont val="Times New Roman"/>
        <family val="1"/>
        <charset val="204"/>
      </rPr>
      <t>РСНБ РК 2022</t>
    </r>
  </si>
  <si>
    <t>Катки дорожные самоходные гладкие массой 5 т</t>
  </si>
  <si>
    <r>
      <t xml:space="preserve">313-401-0302
</t>
    </r>
    <r>
      <rPr>
        <i/>
        <sz val="7.5"/>
        <rFont val="Times New Roman"/>
        <family val="1"/>
        <charset val="204"/>
      </rPr>
      <t>РСНБ РК 2022</t>
    </r>
  </si>
  <si>
    <t>Электромиксер строительный ручной, мощность до 1400 Вт, число оборотов до 810 об/мин</t>
  </si>
  <si>
    <r>
      <t xml:space="preserve">313-302-0201
</t>
    </r>
    <r>
      <rPr>
        <i/>
        <sz val="7.5"/>
        <rFont val="Times New Roman"/>
        <family val="1"/>
        <charset val="204"/>
      </rPr>
      <t>РСНБ РК 2022</t>
    </r>
  </si>
  <si>
    <t>Вибратор глубинный</t>
  </si>
  <si>
    <r>
      <t xml:space="preserve">343-203-0101
</t>
    </r>
    <r>
      <rPr>
        <i/>
        <sz val="7.5"/>
        <rFont val="Times New Roman"/>
        <family val="1"/>
        <charset val="204"/>
      </rPr>
      <t>РСНБ РК 2022</t>
    </r>
  </si>
  <si>
    <t>Шприцы электрические для заделки стыков</t>
  </si>
  <si>
    <r>
      <t xml:space="preserve">343-402-0101
</t>
    </r>
    <r>
      <rPr>
        <i/>
        <sz val="7.5"/>
        <rFont val="Times New Roman"/>
        <family val="1"/>
        <charset val="204"/>
      </rPr>
      <t>РСНБ РК 2022</t>
    </r>
  </si>
  <si>
    <t>Трамбовки пневматические при работе от компрессора</t>
  </si>
  <si>
    <r>
      <t xml:space="preserve">321-212-0401
</t>
    </r>
    <r>
      <rPr>
        <i/>
        <sz val="7.5"/>
        <rFont val="Times New Roman"/>
        <family val="1"/>
        <charset val="204"/>
      </rPr>
      <t>РСНБ РК 2022</t>
    </r>
  </si>
  <si>
    <t>Виброплита с двигателем внутреннего сгорания</t>
  </si>
  <si>
    <r>
      <t xml:space="preserve">332-101-0101
</t>
    </r>
    <r>
      <rPr>
        <i/>
        <sz val="7.5"/>
        <rFont val="Times New Roman"/>
        <family val="1"/>
        <charset val="204"/>
      </rPr>
      <t>РСНБ РК 2022</t>
    </r>
  </si>
  <si>
    <t>Автомобили-самосвалы общестроительные (дорожные) грузоподъёмностью 7 т</t>
  </si>
  <si>
    <r>
      <t xml:space="preserve">315-102-0201
</t>
    </r>
    <r>
      <rPr>
        <i/>
        <sz val="7.5"/>
        <rFont val="Times New Roman"/>
        <family val="1"/>
        <charset val="204"/>
      </rPr>
      <t>РСНБ РК 2022</t>
    </r>
  </si>
  <si>
    <r>
      <t>Компрессоры передвижные с электродвигателем давлением 600 кПа (6 атм), производительность 0,5 м</t>
    </r>
    <r>
      <rPr>
        <vertAlign val="superscript"/>
        <sz val="10"/>
        <rFont val="Times New Roman"/>
        <family val="1"/>
        <charset val="204"/>
      </rPr>
      <t>3</t>
    </r>
    <r>
      <rPr>
        <sz val="10"/>
        <rFont val="Times New Roman"/>
        <family val="1"/>
        <charset val="204"/>
      </rPr>
      <t>/мин</t>
    </r>
  </si>
  <si>
    <t>СТРОИТЕЛЬНЫЕ МАТЕРИАЛЫ И КОНСТРУКЦИИ (ЗАТРАТ 80,7581% ПРИ ПОРОГЕ 80%)</t>
  </si>
  <si>
    <r>
      <t xml:space="preserve">222-527-0101
</t>
    </r>
    <r>
      <rPr>
        <i/>
        <sz val="7.5"/>
        <rFont val="Times New Roman"/>
        <family val="1"/>
        <charset val="204"/>
      </rPr>
      <t>РСНБ РК 2022</t>
    </r>
  </si>
  <si>
    <t>Прочие индивидуальные сварные конструкции, масса сборочной единицы до 0,1 т</t>
  </si>
  <si>
    <r>
      <t xml:space="preserve">212-402-0107
</t>
    </r>
    <r>
      <rPr>
        <i/>
        <sz val="7.5"/>
        <rFont val="Times New Roman"/>
        <family val="1"/>
        <charset val="204"/>
      </rPr>
      <t>РСНБ РК 2022</t>
    </r>
  </si>
  <si>
    <t>Раствор отделочный ГОСТ 28013-98 тяжелый цементно-известковый 1:1:6</t>
  </si>
  <si>
    <r>
      <t xml:space="preserve">236-202-0301
</t>
    </r>
    <r>
      <rPr>
        <i/>
        <sz val="7.5"/>
        <rFont val="Times New Roman"/>
        <family val="1"/>
        <charset val="204"/>
      </rPr>
      <t>РСНБ РК 2022</t>
    </r>
  </si>
  <si>
    <t>Краска водоэмульсионная СТ РК ГОСТ Р 52020-2007</t>
  </si>
  <si>
    <r>
      <t xml:space="preserve">223-207-0204
</t>
    </r>
    <r>
      <rPr>
        <i/>
        <sz val="7.5"/>
        <rFont val="Times New Roman"/>
        <family val="1"/>
        <charset val="204"/>
      </rPr>
      <t>РСНБ РК 2022</t>
    </r>
  </si>
  <si>
    <t>Блок дверной стальной противопожарный с замкнутой коробкой двупольный</t>
  </si>
  <si>
    <r>
      <t xml:space="preserve">234-102-0203
</t>
    </r>
    <r>
      <rPr>
        <i/>
        <sz val="7.5"/>
        <rFont val="Times New Roman"/>
        <family val="1"/>
        <charset val="204"/>
      </rPr>
      <t>РСНБ РК 2022</t>
    </r>
  </si>
  <si>
    <r>
      <t>Плита теплоизоляционная из экструзионного пенополистирола ГОСТ 32310-2012 без антипирена плотностью от 35 кг/м</t>
    </r>
    <r>
      <rPr>
        <vertAlign val="superscript"/>
        <sz val="10"/>
        <rFont val="Times New Roman"/>
        <family val="1"/>
        <charset val="204"/>
      </rPr>
      <t>3</t>
    </r>
    <r>
      <rPr>
        <sz val="10"/>
        <rFont val="Times New Roman"/>
        <family val="1"/>
        <charset val="204"/>
      </rPr>
      <t xml:space="preserve"> до 39 кг/м</t>
    </r>
    <r>
      <rPr>
        <vertAlign val="superscript"/>
        <sz val="10"/>
        <rFont val="Times New Roman"/>
        <family val="1"/>
        <charset val="204"/>
      </rPr>
      <t>3</t>
    </r>
  </si>
  <si>
    <r>
      <t xml:space="preserve">214-210-0202
</t>
    </r>
    <r>
      <rPr>
        <i/>
        <sz val="7.5"/>
        <rFont val="Times New Roman"/>
        <family val="1"/>
        <charset val="204"/>
      </rPr>
      <t>РСНБ РК 2022</t>
    </r>
  </si>
  <si>
    <t>Сталь арматурная периодического профиля класса А-III (А400) СТ РК 2591-2014 диаметром от 14 до 32 мм</t>
  </si>
  <si>
    <r>
      <t xml:space="preserve">236-104-0105
</t>
    </r>
    <r>
      <rPr>
        <i/>
        <sz val="7.5"/>
        <rFont val="Times New Roman"/>
        <family val="1"/>
        <charset val="204"/>
      </rPr>
      <t>РСНБ РК 2022</t>
    </r>
  </si>
  <si>
    <t>Растворитель для разбавления лакокрасочных материалов и для промывки оборудования</t>
  </si>
  <si>
    <r>
      <t xml:space="preserve">212-401-0106
</t>
    </r>
    <r>
      <rPr>
        <i/>
        <sz val="7.5"/>
        <rFont val="Times New Roman"/>
        <family val="1"/>
        <charset val="204"/>
      </rPr>
      <t>РСНБ РК 2022</t>
    </r>
  </si>
  <si>
    <t>Раствор кладочный цементный ГОСТ 28013-98 марки М150</t>
  </si>
  <si>
    <r>
      <t xml:space="preserve">213-101-0102
</t>
    </r>
    <r>
      <rPr>
        <i/>
        <sz val="7.5"/>
        <rFont val="Times New Roman"/>
        <family val="1"/>
        <charset val="204"/>
      </rPr>
      <t>РСНБ РК 2022</t>
    </r>
  </si>
  <si>
    <t>Кирпич керамический рядовой полнотелый размерами 250 х 120 х 65 мм ГОСТ 530-2012 марки М125</t>
  </si>
  <si>
    <r>
      <t xml:space="preserve">231-302-0103
</t>
    </r>
    <r>
      <rPr>
        <i/>
        <sz val="7.5"/>
        <rFont val="Times New Roman"/>
        <family val="1"/>
        <charset val="204"/>
      </rPr>
      <t>РСНБ РК 2022</t>
    </r>
  </si>
  <si>
    <t>СТРОИТЕЛЬНЫЕ МАТЕРИАЛЫ И КОНСТРУКЦИИ (ЗАТРАТ 15,8648% ПРИ ПОРОГЕ 15%)</t>
  </si>
  <si>
    <r>
      <t xml:space="preserve">236-101-0116
</t>
    </r>
    <r>
      <rPr>
        <i/>
        <sz val="7.5"/>
        <rFont val="Times New Roman"/>
        <family val="1"/>
        <charset val="204"/>
      </rPr>
      <t>РСНБ РК 2022</t>
    </r>
  </si>
  <si>
    <t>Грунтовка водно-дисперсионная акриловая глубокого проникновения для внутренних и наружных работ СТ РК ГОСТ Р 52020-2007</t>
  </si>
  <si>
    <r>
      <t xml:space="preserve">216-201-0602
</t>
    </r>
    <r>
      <rPr>
        <i/>
        <sz val="7.5"/>
        <rFont val="Times New Roman"/>
        <family val="1"/>
        <charset val="204"/>
      </rPr>
      <t>РСНБ РК 2022</t>
    </r>
  </si>
  <si>
    <t>Битум нефтяной кровельный ГОСТ 9548-74 марки БНК 45/180</t>
  </si>
  <si>
    <r>
      <t xml:space="preserve">212-101-1101
</t>
    </r>
    <r>
      <rPr>
        <i/>
        <sz val="7.5"/>
        <rFont val="Times New Roman"/>
        <family val="1"/>
        <charset val="204"/>
      </rPr>
      <t>РСНБ РК 2022</t>
    </r>
  </si>
  <si>
    <t>Бетон тяжелый класса В30 ГОСТ 7473-2010 без добавок</t>
  </si>
  <si>
    <r>
      <t xml:space="preserve">235-102-0101
</t>
    </r>
    <r>
      <rPr>
        <i/>
        <sz val="7.5"/>
        <rFont val="Times New Roman"/>
        <family val="1"/>
        <charset val="204"/>
      </rPr>
      <t>РСНБ РК 2022</t>
    </r>
  </si>
  <si>
    <t>Гидроизол гидроизоляционный ГИ-Г ГОСТ 7415-86</t>
  </si>
  <si>
    <r>
      <t xml:space="preserve">236-203-0105
</t>
    </r>
    <r>
      <rPr>
        <i/>
        <sz val="7.5"/>
        <rFont val="Times New Roman"/>
        <family val="1"/>
        <charset val="204"/>
      </rPr>
      <t>РСНБ РК 2022</t>
    </r>
  </si>
  <si>
    <t>Эмаль СТ РК ГОСТ Р 51691-2003 ХВ-124</t>
  </si>
  <si>
    <r>
      <t xml:space="preserve">212-101-1103
</t>
    </r>
    <r>
      <rPr>
        <i/>
        <sz val="7.5"/>
        <rFont val="Times New Roman"/>
        <family val="1"/>
        <charset val="204"/>
      </rPr>
      <t>РСНБ РК 2022</t>
    </r>
  </si>
  <si>
    <t>Бетон тяжелый класса В30 ГОСТ 7473-2010 F150, W8</t>
  </si>
  <si>
    <r>
      <t xml:space="preserve">232-502-0102
</t>
    </r>
    <r>
      <rPr>
        <i/>
        <sz val="7.5"/>
        <rFont val="Times New Roman"/>
        <family val="1"/>
        <charset val="204"/>
      </rPr>
      <t>РСНБ РК 2022</t>
    </r>
  </si>
  <si>
    <t>Смесь сухая клеевая СТ РК 1168-2006 усиленная для плитки</t>
  </si>
  <si>
    <r>
      <t xml:space="preserve">222-509-1005
</t>
    </r>
    <r>
      <rPr>
        <i/>
        <sz val="7.5"/>
        <rFont val="Times New Roman"/>
        <family val="1"/>
        <charset val="204"/>
      </rPr>
      <t>РСНБ РК 2022</t>
    </r>
  </si>
  <si>
    <t>Закладные детали и детали крепления ГОСТ 23118-2012 массой не более 50 кг с преобладанием профильного проката с отверстиями</t>
  </si>
  <si>
    <r>
      <t xml:space="preserve">234-101-0208
</t>
    </r>
    <r>
      <rPr>
        <i/>
        <sz val="7.5"/>
        <rFont val="Times New Roman"/>
        <family val="1"/>
        <charset val="204"/>
      </rPr>
      <t>РСНБ РК 2022</t>
    </r>
  </si>
  <si>
    <r>
      <t xml:space="preserve">231-102-0106
</t>
    </r>
    <r>
      <rPr>
        <i/>
        <sz val="7.5"/>
        <rFont val="Times New Roman"/>
        <family val="1"/>
        <charset val="204"/>
      </rPr>
      <t>РСНБ РК 2022</t>
    </r>
  </si>
  <si>
    <t>Подсистема профильная алюминиевая для навесных вентилируемых фасадов тип облицовки: керамогранитная плитка</t>
  </si>
  <si>
    <r>
      <t xml:space="preserve">217-701-0101
</t>
    </r>
    <r>
      <rPr>
        <i/>
        <sz val="7.5"/>
        <rFont val="Times New Roman"/>
        <family val="1"/>
        <charset val="204"/>
      </rPr>
      <t>РСНБ РК 2022</t>
    </r>
  </si>
  <si>
    <t>Мука андезитовая кислотоупорная</t>
  </si>
  <si>
    <r>
      <t xml:space="preserve">217-103-1201
</t>
    </r>
    <r>
      <rPr>
        <i/>
        <sz val="7.5"/>
        <rFont val="Times New Roman"/>
        <family val="1"/>
        <charset val="204"/>
      </rPr>
      <t>СпрСЦ 10.2023</t>
    </r>
  </si>
  <si>
    <t>Анкер-шпилька для сейсмических нагрузок HST3</t>
  </si>
  <si>
    <r>
      <t xml:space="preserve">235-104-0301
</t>
    </r>
    <r>
      <rPr>
        <i/>
        <sz val="7.5"/>
        <rFont val="Times New Roman"/>
        <family val="1"/>
        <charset val="204"/>
      </rPr>
      <t>РСНБ РК 2022</t>
    </r>
  </si>
  <si>
    <t>Пленка полиэтиленовая ГОСТ 10354-82 толщина 0,15 мм</t>
  </si>
  <si>
    <r>
      <t xml:space="preserve">235-202-0116
</t>
    </r>
    <r>
      <rPr>
        <i/>
        <sz val="7.5"/>
        <rFont val="Times New Roman"/>
        <family val="1"/>
        <charset val="204"/>
      </rPr>
      <t>РСНБ РК 2022</t>
    </r>
  </si>
  <si>
    <t>Герметик ГОСТ 25621-83 полиуретановый двухкомпонентный сверхнизковязкий для герметизации швов</t>
  </si>
  <si>
    <r>
      <t xml:space="preserve">236-104-0103
</t>
    </r>
    <r>
      <rPr>
        <i/>
        <sz val="7.5"/>
        <rFont val="Times New Roman"/>
        <family val="1"/>
        <charset val="204"/>
      </rPr>
      <t>РСНБ РК 2022</t>
    </r>
  </si>
  <si>
    <t>Растворитель Р-4 ГОСТ 7827-74</t>
  </si>
  <si>
    <r>
      <t xml:space="preserve">211-601-0101
</t>
    </r>
    <r>
      <rPr>
        <i/>
        <sz val="7.5"/>
        <rFont val="Times New Roman"/>
        <family val="1"/>
        <charset val="204"/>
      </rPr>
      <t>РСНБ РК 2022</t>
    </r>
  </si>
  <si>
    <t>Смесь песчано-гравийная природная ГОСТ 23735-2014</t>
  </si>
  <si>
    <r>
      <t xml:space="preserve">235-201-0204
</t>
    </r>
    <r>
      <rPr>
        <i/>
        <sz val="7.5"/>
        <rFont val="Times New Roman"/>
        <family val="1"/>
        <charset val="204"/>
      </rPr>
      <t>РСНБ РК 2022</t>
    </r>
  </si>
  <si>
    <t>Мастика битумно-гидроизоляционная холодного применения для фундамента ГОСТ 30693-2000</t>
  </si>
  <si>
    <r>
      <t xml:space="preserve">212-401-0204
</t>
    </r>
    <r>
      <rPr>
        <i/>
        <sz val="7.5"/>
        <rFont val="Times New Roman"/>
        <family val="1"/>
        <charset val="204"/>
      </rPr>
      <t>РСНБ РК 2022</t>
    </r>
  </si>
  <si>
    <t>Раствор кладочный цементно-известковый ГОСТ 28013-98 марки М75</t>
  </si>
  <si>
    <t>СТССЦ</t>
  </si>
  <si>
    <t>Надбавка на применение марки стали С245</t>
  </si>
  <si>
    <r>
      <t xml:space="preserve">215-204-0503
</t>
    </r>
    <r>
      <rPr>
        <i/>
        <sz val="7.5"/>
        <rFont val="Times New Roman"/>
        <family val="1"/>
        <charset val="204"/>
      </rPr>
      <t>РСНБ РК 2022</t>
    </r>
  </si>
  <si>
    <t>Доска обрезная хвойных пород длиной до 6,5 м, шириной от 75 мм до 150 мм, толщиной 44 мм и более ГОСТ 8486-86 сорт 3</t>
  </si>
  <si>
    <r>
      <t xml:space="preserve">218-101-0101
</t>
    </r>
    <r>
      <rPr>
        <i/>
        <sz val="7.5"/>
        <rFont val="Times New Roman"/>
        <family val="1"/>
        <charset val="204"/>
      </rPr>
      <t>РСНБ РК 2022</t>
    </r>
  </si>
  <si>
    <t>Щиты из досок, толщина 25 мм</t>
  </si>
  <si>
    <r>
      <t xml:space="preserve">214-403-0101
</t>
    </r>
    <r>
      <rPr>
        <i/>
        <sz val="7.5"/>
        <rFont val="Times New Roman"/>
        <family val="1"/>
        <charset val="204"/>
      </rPr>
      <t>РСНБ РК 2022</t>
    </r>
  </si>
  <si>
    <t>Сетка арматурная сварная из арматурной проволоки В-1, Вр1 диаметром от 3 до 5 мм</t>
  </si>
  <si>
    <r>
      <t xml:space="preserve">232-502-0105
</t>
    </r>
    <r>
      <rPr>
        <i/>
        <sz val="7.5"/>
        <rFont val="Times New Roman"/>
        <family val="1"/>
        <charset val="204"/>
      </rPr>
      <t>РСНБ РК 2022</t>
    </r>
  </si>
  <si>
    <t>Смесь сухая клеевая СТ РК 1168-2006 для системы скрепленной теплоизоляции</t>
  </si>
  <si>
    <t>СТРОИТЕЛЬНЫЕ МАТЕРИАЛЫ И КОНСТРУКЦИИ (ЗАТРАТ 3,3771% ПРИ ПОРОГЕ 5%)</t>
  </si>
  <si>
    <r>
      <t xml:space="preserve">234-101-0301
</t>
    </r>
    <r>
      <rPr>
        <i/>
        <sz val="7.5"/>
        <rFont val="Times New Roman"/>
        <family val="1"/>
        <charset val="204"/>
      </rPr>
      <t>РСНБ РК 2022</t>
    </r>
  </si>
  <si>
    <r>
      <t>Плита теплоизоляционная из минеральной ваты ГОСТ 10499-95 на основе стекловолокна плотностью до 15 кг/м</t>
    </r>
    <r>
      <rPr>
        <vertAlign val="superscript"/>
        <sz val="10"/>
        <rFont val="Times New Roman"/>
        <family val="1"/>
        <charset val="204"/>
      </rPr>
      <t>3</t>
    </r>
  </si>
  <si>
    <r>
      <t xml:space="preserve">231-302-0203
</t>
    </r>
    <r>
      <rPr>
        <i/>
        <sz val="7.5"/>
        <rFont val="Times New Roman"/>
        <family val="1"/>
        <charset val="204"/>
      </rPr>
      <t>РСНБ РК 2022</t>
    </r>
  </si>
  <si>
    <t>Плитка керамогранитная СТ РК 1954-2017 полированная размерами 600х600х10мм</t>
  </si>
  <si>
    <r>
      <t xml:space="preserve">214-209-0802
</t>
    </r>
    <r>
      <rPr>
        <i/>
        <sz val="7.5"/>
        <rFont val="Times New Roman"/>
        <family val="1"/>
        <charset val="204"/>
      </rPr>
      <t>РСНБ РК 2022</t>
    </r>
  </si>
  <si>
    <t>Проволока сварочная легированная марки СВ-10НМА с неомедненной поверхностью ГОСТ 2246-70 диаметром 4 мм</t>
  </si>
  <si>
    <r>
      <t xml:space="preserve">212-101-0701
</t>
    </r>
    <r>
      <rPr>
        <i/>
        <sz val="7.5"/>
        <rFont val="Times New Roman"/>
        <family val="1"/>
        <charset val="204"/>
      </rPr>
      <t>РСНБ РК 2022</t>
    </r>
  </si>
  <si>
    <t>Бетон тяжелый класса В20 ГОСТ 7473-2010 без добавок</t>
  </si>
  <si>
    <r>
      <t xml:space="preserve">214-403-0102
</t>
    </r>
    <r>
      <rPr>
        <i/>
        <sz val="7.5"/>
        <rFont val="Times New Roman"/>
        <family val="1"/>
        <charset val="204"/>
      </rPr>
      <t>РСНБ РК 2022</t>
    </r>
  </si>
  <si>
    <t>Сетка арматурная сварная из арматурной стали А-I (А240) и А-II (А300), диаметром от 6 до 16 мм ГОСТ 23279-2012</t>
  </si>
  <si>
    <r>
      <t xml:space="preserve">212-101-0301
</t>
    </r>
    <r>
      <rPr>
        <i/>
        <sz val="7.5"/>
        <rFont val="Times New Roman"/>
        <family val="1"/>
        <charset val="204"/>
      </rPr>
      <t>РСНБ РК 2022</t>
    </r>
  </si>
  <si>
    <t>Бетон тяжелый класса В7,5 ГОСТ 7473-2010 без добавок</t>
  </si>
  <si>
    <r>
      <t xml:space="preserve">214-210-0201
</t>
    </r>
    <r>
      <rPr>
        <i/>
        <sz val="7.5"/>
        <rFont val="Times New Roman"/>
        <family val="1"/>
        <charset val="204"/>
      </rPr>
      <t>РСНБ РК 2022</t>
    </r>
  </si>
  <si>
    <t>Сталь арматурная периодического профиля класса А-III (А400) СТ РК 2591-2014 диаметром от 6 до 12 мм</t>
  </si>
  <si>
    <r>
      <t xml:space="preserve">217-501-0106
</t>
    </r>
    <r>
      <rPr>
        <i/>
        <sz val="7.5"/>
        <rFont val="Times New Roman"/>
        <family val="1"/>
        <charset val="204"/>
      </rPr>
      <t>РСНБ РК 2022</t>
    </r>
  </si>
  <si>
    <t>Хризотил ГОСТ 12871-2013 марки 6К-30</t>
  </si>
  <si>
    <r>
      <t xml:space="preserve">261-107-0577
</t>
    </r>
    <r>
      <rPr>
        <i/>
        <sz val="7.5"/>
        <rFont val="Times New Roman"/>
        <family val="1"/>
        <charset val="204"/>
      </rPr>
      <t>РСНБ РК 2022</t>
    </r>
  </si>
  <si>
    <t>Электроды, d=6 мм, Э42 ГОСТ 9466-75</t>
  </si>
  <si>
    <r>
      <t xml:space="preserve">236-101-0107
</t>
    </r>
    <r>
      <rPr>
        <i/>
        <sz val="7.5"/>
        <rFont val="Times New Roman"/>
        <family val="1"/>
        <charset val="204"/>
      </rPr>
      <t>РСНБ РК 2022</t>
    </r>
  </si>
  <si>
    <t>Грунтовка глифталевая ГФ-021 СТ РК ГОСТ Р 51693-2003</t>
  </si>
  <si>
    <r>
      <t xml:space="preserve">217-109-0108
</t>
    </r>
    <r>
      <rPr>
        <i/>
        <sz val="7.5"/>
        <rFont val="Times New Roman"/>
        <family val="1"/>
        <charset val="204"/>
      </rPr>
      <t>РСНБ РК 2022</t>
    </r>
  </si>
  <si>
    <t>Тарельчатый держатель теплоизоляции полипропиленовый с пластмассовым стержнем из полиамида размерами 10 мм х 200 мм</t>
  </si>
  <si>
    <r>
      <t xml:space="preserve">212-501-0104
</t>
    </r>
    <r>
      <rPr>
        <i/>
        <sz val="7.5"/>
        <rFont val="Times New Roman"/>
        <family val="1"/>
        <charset val="204"/>
      </rPr>
      <t>РСНБ РК 2022</t>
    </r>
  </si>
  <si>
    <r>
      <t xml:space="preserve">217-301-0105
</t>
    </r>
    <r>
      <rPr>
        <i/>
        <sz val="7.5"/>
        <rFont val="Times New Roman"/>
        <family val="1"/>
        <charset val="204"/>
      </rPr>
      <t>РСНБ РК 2022</t>
    </r>
  </si>
  <si>
    <t>Электрод типа Э38, Э42, Э46, Э50 ГОСТ 9467-75, марки АНО-4 диаметром 4 мм</t>
  </si>
  <si>
    <r>
      <t xml:space="preserve">261-107-0319
</t>
    </r>
    <r>
      <rPr>
        <i/>
        <sz val="7.5"/>
        <rFont val="Times New Roman"/>
        <family val="1"/>
        <charset val="204"/>
      </rPr>
      <t>РСНБ РК 2022</t>
    </r>
  </si>
  <si>
    <t>Сетка стеклянная строительная СС-1</t>
  </si>
  <si>
    <r>
      <t xml:space="preserve">232-504-0102
</t>
    </r>
    <r>
      <rPr>
        <i/>
        <sz val="7.5"/>
        <rFont val="Times New Roman"/>
        <family val="1"/>
        <charset val="204"/>
      </rPr>
      <t>РСНБ РК 2022</t>
    </r>
  </si>
  <si>
    <t>Смесь сухая для затирки швов плиток СТ РК 1168-2006 серая</t>
  </si>
  <si>
    <r>
      <t xml:space="preserve">223-502-0104
</t>
    </r>
    <r>
      <rPr>
        <i/>
        <sz val="7.5"/>
        <rFont val="Times New Roman"/>
        <family val="1"/>
        <charset val="204"/>
      </rPr>
      <t>РСНБ РК 2022</t>
    </r>
  </si>
  <si>
    <t>Доводчик дверной ГОСТ Р 56177-2014 5 класса, на массу дверного полотна до 100 кг</t>
  </si>
  <si>
    <r>
      <t xml:space="preserve">212-101-0601
</t>
    </r>
    <r>
      <rPr>
        <i/>
        <sz val="7.5"/>
        <rFont val="Times New Roman"/>
        <family val="1"/>
        <charset val="204"/>
      </rPr>
      <t>РСНБ РК 2022</t>
    </r>
  </si>
  <si>
    <t>Бетон тяжелый класса В15 ГОСТ 7473-2010 без добавок</t>
  </si>
  <si>
    <r>
      <t xml:space="preserve">235-101-0101
</t>
    </r>
    <r>
      <rPr>
        <i/>
        <sz val="7.5"/>
        <rFont val="Times New Roman"/>
        <family val="1"/>
        <charset val="204"/>
      </rPr>
      <t>РСНБ РК 2022</t>
    </r>
  </si>
  <si>
    <t>Рубероид кровельный с крупнозернистой посыпкой ГОСТ 10923-93 марки РКК-350Б</t>
  </si>
  <si>
    <r>
      <t xml:space="preserve">261-107-0567
</t>
    </r>
    <r>
      <rPr>
        <i/>
        <sz val="7.5"/>
        <rFont val="Times New Roman"/>
        <family val="1"/>
        <charset val="204"/>
      </rPr>
      <t>РСНБ РК 2022</t>
    </r>
  </si>
  <si>
    <t>Электроды, d=4 мм, Э42 ГОСТ 9466-75</t>
  </si>
  <si>
    <r>
      <t xml:space="preserve">215-204-0303
</t>
    </r>
    <r>
      <rPr>
        <i/>
        <sz val="7.5"/>
        <rFont val="Times New Roman"/>
        <family val="1"/>
        <charset val="204"/>
      </rPr>
      <t>РСНБ РК 2022</t>
    </r>
  </si>
  <si>
    <t>Доска обрезная хвойных пород длиной до 6,5 м, шириной от 75 мм до 150 мм, толщиной 25 мм ГОСТ 8486-86 сорт 3</t>
  </si>
  <si>
    <r>
      <t xml:space="preserve">235-202-0118
</t>
    </r>
    <r>
      <rPr>
        <i/>
        <sz val="7.5"/>
        <rFont val="Times New Roman"/>
        <family val="1"/>
        <charset val="204"/>
      </rPr>
      <t>РСНБ РК 2022</t>
    </r>
  </si>
  <si>
    <t>Герметик ГОСТ 25621-83 полиуретановый однокомпонентный 750 мл(монтажная пена)</t>
  </si>
  <si>
    <r>
      <t xml:space="preserve">217-108-0101
</t>
    </r>
    <r>
      <rPr>
        <i/>
        <sz val="7.5"/>
        <rFont val="Times New Roman"/>
        <family val="1"/>
        <charset val="204"/>
      </rPr>
      <t>РСНБ РК 2022</t>
    </r>
  </si>
  <si>
    <t>Гвоздь ГОСТ 283-75 строительный</t>
  </si>
  <si>
    <t>Прокат листовой оцинкованный углеродистый ГОСТ 14918-80 толщиной от 0,8 до 1,2 мм</t>
  </si>
  <si>
    <r>
      <t xml:space="preserve">261-107-0645
</t>
    </r>
    <r>
      <rPr>
        <i/>
        <sz val="7.5"/>
        <rFont val="Times New Roman"/>
        <family val="1"/>
        <charset val="204"/>
      </rPr>
      <t>РСНБ РК 2022</t>
    </r>
  </si>
  <si>
    <t>Шпильки</t>
  </si>
  <si>
    <r>
      <t xml:space="preserve">216-103-0101
</t>
    </r>
    <r>
      <rPr>
        <i/>
        <sz val="7.5"/>
        <rFont val="Times New Roman"/>
        <family val="1"/>
        <charset val="204"/>
      </rPr>
      <t>РСНБ РК 2022</t>
    </r>
  </si>
  <si>
    <t>Гипсовое вяжущее ГОСТ 125-2018 марки Г-3</t>
  </si>
  <si>
    <r>
      <t xml:space="preserve">214-105-0102
</t>
    </r>
    <r>
      <rPr>
        <i/>
        <sz val="7.5"/>
        <rFont val="Times New Roman"/>
        <family val="1"/>
        <charset val="204"/>
      </rPr>
      <t>РСНБ РК 2022</t>
    </r>
  </si>
  <si>
    <t>Прокат листовой оцинкованный углеродистый ГОСТ 14918-80 толщиной от 0,5 до 0,75 мм</t>
  </si>
  <si>
    <r>
      <t xml:space="preserve">214-203-0103
</t>
    </r>
    <r>
      <rPr>
        <i/>
        <sz val="7.5"/>
        <rFont val="Times New Roman"/>
        <family val="1"/>
        <charset val="204"/>
      </rPr>
      <t>РСНБ РК 2022</t>
    </r>
  </si>
  <si>
    <t>Швеллер горячекатаный с внутренним уклоном граней полок из углеродистой стали ГОСТ 8240-97 № 22У-40У</t>
  </si>
  <si>
    <r>
      <t xml:space="preserve">212-401-0107
</t>
    </r>
    <r>
      <rPr>
        <i/>
        <sz val="7.5"/>
        <rFont val="Times New Roman"/>
        <family val="1"/>
        <charset val="204"/>
      </rPr>
      <t>РСНБ РК 2022</t>
    </r>
  </si>
  <si>
    <t>Раствор кладочный цементный ГОСТ 28013-98 марки М200</t>
  </si>
  <si>
    <r>
      <t xml:space="preserve">223-502-0101
</t>
    </r>
    <r>
      <rPr>
        <i/>
        <sz val="7.5"/>
        <rFont val="Times New Roman"/>
        <family val="1"/>
        <charset val="204"/>
      </rPr>
      <t>РСНБ РК 2022</t>
    </r>
  </si>
  <si>
    <t>Доводчик дверной ГОСТ Р 56177-2014 2 класса, на массу дверного полотна до 40 кг</t>
  </si>
  <si>
    <r>
      <t xml:space="preserve">231-103-0101
</t>
    </r>
    <r>
      <rPr>
        <i/>
        <sz val="7.5"/>
        <rFont val="Times New Roman"/>
        <family val="1"/>
        <charset val="204"/>
      </rPr>
      <t>РСНБ РК 2022</t>
    </r>
  </si>
  <si>
    <t>Мембрана фасадная, негорючая, ветрозащитная, на основе стеклоткани, сила растяжения 1400/1000, водоотталкивание - не менее 90%, паропроницаемость - 0,08 мг/(мхчхПА)</t>
  </si>
  <si>
    <r>
      <t xml:space="preserve">212-101-0901
</t>
    </r>
    <r>
      <rPr>
        <i/>
        <sz val="7.5"/>
        <rFont val="Times New Roman"/>
        <family val="1"/>
        <charset val="204"/>
      </rPr>
      <t>РСНБ РК 2022</t>
    </r>
  </si>
  <si>
    <t>Бетон тяжелый класса В25 ГОСТ 7473-2010 без добавок</t>
  </si>
  <si>
    <r>
      <t xml:space="preserve">215-202-0503
</t>
    </r>
    <r>
      <rPr>
        <i/>
        <sz val="7.5"/>
        <rFont val="Times New Roman"/>
        <family val="1"/>
        <charset val="204"/>
      </rPr>
      <t>РСНБ РК 2022</t>
    </r>
  </si>
  <si>
    <t>Брусок обрезной хвойных пород длиной от 4 м до 6,5 м, шириной от 75 мм до 150 мм, толщиной от 40 мм до 75 мм ГОСТ 8486-86 сорт 3</t>
  </si>
  <si>
    <r>
      <t xml:space="preserve">217-606-0201
</t>
    </r>
    <r>
      <rPr>
        <i/>
        <sz val="7.5"/>
        <rFont val="Times New Roman"/>
        <family val="1"/>
        <charset val="204"/>
      </rPr>
      <t>РСНБ РК 2022</t>
    </r>
  </si>
  <si>
    <t>Керосин для технических целей ГОСТ 33193-2020 марки КТ-1, КТ-2</t>
  </si>
  <si>
    <r>
      <t xml:space="preserve">217-109-0106
</t>
    </r>
    <r>
      <rPr>
        <i/>
        <sz val="7.5"/>
        <rFont val="Times New Roman"/>
        <family val="1"/>
        <charset val="204"/>
      </rPr>
      <t>РСНБ РК 2022</t>
    </r>
  </si>
  <si>
    <t>Тарельчатый держатель теплоизоляции полипропиленовый с пластмассовым стержнем из полиамида размерами 10 мм х 160 мм</t>
  </si>
  <si>
    <r>
      <t xml:space="preserve">211-201-0607
</t>
    </r>
    <r>
      <rPr>
        <i/>
        <sz val="7.5"/>
        <rFont val="Times New Roman"/>
        <family val="1"/>
        <charset val="204"/>
      </rPr>
      <t>РСНБ РК 2022</t>
    </r>
  </si>
  <si>
    <t>Щебень из плотных горных пород для строительных работ М1000 СТ РК 1284-2004 фракция 40-80 (70) мм</t>
  </si>
  <si>
    <r>
      <t xml:space="preserve">261-107-0995
</t>
    </r>
    <r>
      <rPr>
        <i/>
        <sz val="7.5"/>
        <rFont val="Times New Roman"/>
        <family val="1"/>
        <charset val="204"/>
      </rPr>
      <t>РСНБ РК 2022</t>
    </r>
  </si>
  <si>
    <t>Кляммеры КЛ-1, КЛ-2</t>
  </si>
  <si>
    <r>
      <t xml:space="preserve">218-103-0206
</t>
    </r>
    <r>
      <rPr>
        <i/>
        <sz val="7.5"/>
        <rFont val="Times New Roman"/>
        <family val="1"/>
        <charset val="204"/>
      </rPr>
      <t>РСНБ РК 2022</t>
    </r>
  </si>
  <si>
    <t>Ткань мешочная ГОСТ 30090-93</t>
  </si>
  <si>
    <r>
      <t>10 м</t>
    </r>
    <r>
      <rPr>
        <vertAlign val="superscript"/>
        <sz val="10"/>
        <rFont val="Times New Roman"/>
        <family val="1"/>
        <charset val="204"/>
      </rPr>
      <t>2</t>
    </r>
  </si>
  <si>
    <r>
      <t xml:space="preserve">235-201-0501
</t>
    </r>
    <r>
      <rPr>
        <i/>
        <sz val="7.5"/>
        <rFont val="Times New Roman"/>
        <family val="1"/>
        <charset val="204"/>
      </rPr>
      <t>РСНБ РК 2022</t>
    </r>
  </si>
  <si>
    <t>Мастика битумно-латексная холодного применения ГОСТ 30307-95 для кровельных работ и гидроизоляции</t>
  </si>
  <si>
    <r>
      <t xml:space="preserve">217-105-0201
</t>
    </r>
    <r>
      <rPr>
        <i/>
        <sz val="7.5"/>
        <rFont val="Times New Roman"/>
        <family val="1"/>
        <charset val="204"/>
      </rPr>
      <t>РСНБ РК 2022</t>
    </r>
  </si>
  <si>
    <t>Крепеж с саморезом для кровли</t>
  </si>
  <si>
    <r>
      <t xml:space="preserve">261-107-0397
</t>
    </r>
    <r>
      <rPr>
        <i/>
        <sz val="7.5"/>
        <rFont val="Times New Roman"/>
        <family val="1"/>
        <charset val="204"/>
      </rPr>
      <t>РСНБ РК 2022</t>
    </r>
  </si>
  <si>
    <t>Ксилол нефтяной марки А ГОСТ 9410-78</t>
  </si>
  <si>
    <t>С HILTI, РК</t>
  </si>
  <si>
    <t>Распорный анкер HILTI S-MP53Z 6.5х38</t>
  </si>
  <si>
    <r>
      <t xml:space="preserve">216-201-0301
</t>
    </r>
    <r>
      <rPr>
        <i/>
        <sz val="7.5"/>
        <rFont val="Times New Roman"/>
        <family val="1"/>
        <charset val="204"/>
      </rPr>
      <t>РСНБ РК 2022</t>
    </r>
  </si>
  <si>
    <t>Битум нефтяной дорожный жидкий СТ РК 1551-2006 марки МГ 70/130</t>
  </si>
  <si>
    <r>
      <t xml:space="preserve">241-703-0401
</t>
    </r>
    <r>
      <rPr>
        <i/>
        <sz val="7.5"/>
        <rFont val="Times New Roman"/>
        <family val="1"/>
        <charset val="204"/>
      </rPr>
      <t>РСНБ РК 2022</t>
    </r>
  </si>
  <si>
    <t>Прокладка паронитовая ГОСТ 481-80 ПОН 0,4-1,5</t>
  </si>
  <si>
    <r>
      <t xml:space="preserve">222-525-0102
</t>
    </r>
    <r>
      <rPr>
        <i/>
        <sz val="7.5"/>
        <rFont val="Times New Roman"/>
        <family val="1"/>
        <charset val="204"/>
      </rPr>
      <t>РСНБ РК 2022</t>
    </r>
  </si>
  <si>
    <t>Отдельные конструктивные элементы зданий и сооружений с преобладанием горячекатаных профилей средняя масса сборочной единицы от 0,1 до 0,5 т</t>
  </si>
  <si>
    <r>
      <t xml:space="preserve">235-101-0501
</t>
    </r>
    <r>
      <rPr>
        <i/>
        <sz val="7.5"/>
        <rFont val="Times New Roman"/>
        <family val="1"/>
        <charset val="204"/>
      </rPr>
      <t>РСНБ РК 2022</t>
    </r>
  </si>
  <si>
    <r>
      <t xml:space="preserve">212-401-0101
</t>
    </r>
    <r>
      <rPr>
        <i/>
        <sz val="7.5"/>
        <rFont val="Times New Roman"/>
        <family val="1"/>
        <charset val="204"/>
      </rPr>
      <t>РСНБ РК 2022</t>
    </r>
  </si>
  <si>
    <t>Раствор кладочный цементный ГОСТ 28013-98 марки М25</t>
  </si>
  <si>
    <r>
      <t xml:space="preserve">214-214-0108
</t>
    </r>
    <r>
      <rPr>
        <i/>
        <sz val="7.5"/>
        <rFont val="Times New Roman"/>
        <family val="1"/>
        <charset val="204"/>
      </rPr>
      <t>РСНБ РК 2022</t>
    </r>
  </si>
  <si>
    <t>Канат стальной двойной свивки типа ТК конструкции 6х37(1+6+12+18)+1 о.с., оцинкованный, из проволоки марки В, маркировочная группа 1770 Н/мм2, диаметром 5 мм</t>
  </si>
  <si>
    <t>10 м</t>
  </si>
  <si>
    <t>Бетон тяжелый класса В15 ГОСТ 7473-2010</t>
  </si>
  <si>
    <r>
      <t xml:space="preserve">218-103-0207
</t>
    </r>
    <r>
      <rPr>
        <i/>
        <sz val="7.5"/>
        <rFont val="Times New Roman"/>
        <family val="1"/>
        <charset val="204"/>
      </rPr>
      <t>РСНБ РК 2022</t>
    </r>
  </si>
  <si>
    <t>Канаты пеньковые пропитанные ГОСТ 30055-93</t>
  </si>
  <si>
    <r>
      <t xml:space="preserve">216-102-0301
</t>
    </r>
    <r>
      <rPr>
        <i/>
        <sz val="7.5"/>
        <rFont val="Times New Roman"/>
        <family val="1"/>
        <charset val="204"/>
      </rPr>
      <t>РСНБ РК 2022</t>
    </r>
  </si>
  <si>
    <t>Известь строительная негашеная комовая ГОСТ 9179-2018 сорт 1</t>
  </si>
  <si>
    <r>
      <t xml:space="preserve">218-103-0203
</t>
    </r>
    <r>
      <rPr>
        <i/>
        <sz val="7.5"/>
        <rFont val="Times New Roman"/>
        <family val="1"/>
        <charset val="204"/>
      </rPr>
      <t>РСНБ РК 2022</t>
    </r>
  </si>
  <si>
    <t>Бумага шлифовальная двухслойная с зернистостью 40/25 ГОСТ 13344-79</t>
  </si>
  <si>
    <r>
      <t xml:space="preserve">216-201-0103
</t>
    </r>
    <r>
      <rPr>
        <i/>
        <sz val="7.5"/>
        <rFont val="Times New Roman"/>
        <family val="1"/>
        <charset val="204"/>
      </rPr>
      <t>РСНБ РК 2022</t>
    </r>
  </si>
  <si>
    <t>Битум нефтяной строительный ГОСТ 6617-76 марки БН 90/10</t>
  </si>
  <si>
    <r>
      <t xml:space="preserve">217-106-0101
</t>
    </r>
    <r>
      <rPr>
        <i/>
        <sz val="7.5"/>
        <rFont val="Times New Roman"/>
        <family val="1"/>
        <charset val="204"/>
      </rPr>
      <t>РСНБ РК 2022</t>
    </r>
  </si>
  <si>
    <t>Шуруп ГОСТ 1147-80 кровельный с резиновой прокладкой окрашенный</t>
  </si>
  <si>
    <r>
      <t xml:space="preserve">215-202-0501
</t>
    </r>
    <r>
      <rPr>
        <i/>
        <sz val="7.5"/>
        <rFont val="Times New Roman"/>
        <family val="1"/>
        <charset val="204"/>
      </rPr>
      <t>РСНБ РК 2022</t>
    </r>
  </si>
  <si>
    <t>Брусок обрезной хвойных пород длиной от 4 м до 6,5 м, шириной от 75 мм до 150 мм, толщиной от 40 мм до 75 мм ГОСТ 8486-86 сорт 1</t>
  </si>
  <si>
    <r>
      <t xml:space="preserve">235-201-0101
</t>
    </r>
    <r>
      <rPr>
        <i/>
        <sz val="7.5"/>
        <rFont val="Times New Roman"/>
        <family val="1"/>
        <charset val="204"/>
      </rPr>
      <t>РСНБ РК 2022</t>
    </r>
  </si>
  <si>
    <t>Праймер битумный ГОСТ 30693-2000 эмульсионный</t>
  </si>
  <si>
    <r>
      <t xml:space="preserve">214-209-0104
</t>
    </r>
    <r>
      <rPr>
        <i/>
        <sz val="7.5"/>
        <rFont val="Times New Roman"/>
        <family val="1"/>
        <charset val="204"/>
      </rPr>
      <t>РСНБ РК 2022</t>
    </r>
  </si>
  <si>
    <t>Проволока стальная термически обработанная, без покрытия ГОСТ 3282-74 диаметром 1,1 мм</t>
  </si>
  <si>
    <r>
      <t xml:space="preserve">217-108-0302
</t>
    </r>
    <r>
      <rPr>
        <i/>
        <sz val="7.5"/>
        <rFont val="Times New Roman"/>
        <family val="1"/>
        <charset val="204"/>
      </rPr>
      <t>РСНБ РК 2022</t>
    </r>
  </si>
  <si>
    <t>Гвоздь толевый ГОСТ 283-75 неоцинкованный</t>
  </si>
  <si>
    <r>
      <t xml:space="preserve">215-203-0404
</t>
    </r>
    <r>
      <rPr>
        <i/>
        <sz val="7.5"/>
        <rFont val="Times New Roman"/>
        <family val="1"/>
        <charset val="204"/>
      </rPr>
      <t>РСНБ РК 2022</t>
    </r>
  </si>
  <si>
    <t>Доска необрезная хвойных пород длиной до 6,5 м, любой ширины, толщиной от 32 мм до 40 мм ГОСТ 8486-86 сорт 4</t>
  </si>
  <si>
    <r>
      <t xml:space="preserve">232-401-0100
</t>
    </r>
    <r>
      <rPr>
        <i/>
        <sz val="7.5"/>
        <rFont val="Times New Roman"/>
        <family val="1"/>
        <charset val="204"/>
      </rPr>
      <t>РСНБ РК 2022</t>
    </r>
  </si>
  <si>
    <t>-</t>
  </si>
  <si>
    <r>
      <t xml:space="preserve">412-102-0203
</t>
    </r>
    <r>
      <rPr>
        <i/>
        <sz val="7.5"/>
        <rFont val="Times New Roman"/>
        <family val="1"/>
        <charset val="204"/>
      </rPr>
      <t>РСНБ РК 2022</t>
    </r>
  </si>
  <si>
    <t>Перевозка строительных грузов самосвалами вне населенных пунктов. Грузоподъемность свыше 10 т. Расстояние перевозки 3 км</t>
  </si>
  <si>
    <t>ИСХОДНЫЕ ДАННЫЕ : Э106300</t>
  </si>
  <si>
    <t>Э106300'А0Ж5К9'Ц7Н2ХМШ1В1+''14.1'''''*</t>
  </si>
  <si>
    <t>РБытовая канализация К1*</t>
  </si>
  <si>
    <t>П2 Земляные работы*</t>
  </si>
  <si>
    <r>
      <t>Е11-010101-0338'13''Грунты 2 группы в котлованах объемом до 1000 м</t>
    </r>
    <r>
      <rPr>
        <vertAlign val="superscript"/>
        <sz val="10"/>
        <rFont val="Courier New"/>
        <family val="3"/>
        <charset val="204"/>
      </rPr>
      <t>3</t>
    </r>
    <r>
      <rPr>
        <sz val="10"/>
        <rFont val="Courier New"/>
        <family val="3"/>
        <charset val="204"/>
      </rPr>
      <t>. Разработка в отвал экскаваторами "Обратная лопата" с ковшом вместимостью 0,5 м</t>
    </r>
    <r>
      <rPr>
        <vertAlign val="superscript"/>
        <sz val="10"/>
        <rFont val="Courier New"/>
        <family val="3"/>
        <charset val="204"/>
      </rPr>
      <t>3</t>
    </r>
    <r>
      <rPr>
        <sz val="10"/>
        <rFont val="Courier New"/>
        <family val="3"/>
        <charset val="204"/>
      </rPr>
      <t>'м</t>
    </r>
    <r>
      <rPr>
        <vertAlign val="superscript"/>
        <sz val="10"/>
        <rFont val="Courier New"/>
        <family val="3"/>
        <charset val="204"/>
      </rPr>
      <t>3</t>
    </r>
    <r>
      <rPr>
        <sz val="10"/>
        <rFont val="Courier New"/>
        <family val="3"/>
        <charset val="204"/>
      </rPr>
      <t xml:space="preserve"> грунта*</t>
    </r>
  </si>
  <si>
    <r>
      <t>Е11-010205-0102(П-1101184)'0,5''Грунты 2 группы. Разработка вручную с креплениями в траншеях шириной до 2 м, глубиной до 2 м. #Доработка вручную, зачистка дна и стенок с выкидкой грунта в котлованах и траншеях, разработанных механизированным способом, применен коэффициент к затратам труда - 1,2'м</t>
    </r>
    <r>
      <rPr>
        <vertAlign val="superscript"/>
        <sz val="10"/>
        <rFont val="Courier New"/>
        <family val="3"/>
        <charset val="204"/>
      </rPr>
      <t>3</t>
    </r>
    <r>
      <rPr>
        <sz val="10"/>
        <rFont val="Courier New"/>
        <family val="3"/>
        <charset val="204"/>
      </rPr>
      <t xml:space="preserve"> грунта*</t>
    </r>
  </si>
  <si>
    <r>
      <t>Е11-230101-0101'0,65''Основание под трубопроводы песчаное. Устройство'м</t>
    </r>
    <r>
      <rPr>
        <vertAlign val="superscript"/>
        <sz val="10"/>
        <rFont val="Courier New"/>
        <family val="3"/>
        <charset val="204"/>
      </rPr>
      <t>3</t>
    </r>
    <r>
      <rPr>
        <sz val="10"/>
        <rFont val="Courier New"/>
        <family val="3"/>
        <charset val="204"/>
      </rPr>
      <t xml:space="preserve"> основания*</t>
    </r>
  </si>
  <si>
    <r>
      <t>Е11-010205-0501'13''Траншеи, пазухи котлованов и ямы. Засыпка вручную. Группа грунтов 1'м</t>
    </r>
    <r>
      <rPr>
        <vertAlign val="superscript"/>
        <sz val="10"/>
        <rFont val="Courier New"/>
        <family val="3"/>
        <charset val="204"/>
      </rPr>
      <t>3</t>
    </r>
    <r>
      <rPr>
        <sz val="10"/>
        <rFont val="Courier New"/>
        <family val="3"/>
        <charset val="204"/>
      </rPr>
      <t xml:space="preserve"> грунта*</t>
    </r>
  </si>
  <si>
    <t>П2 Трубопроводы*</t>
  </si>
  <si>
    <t>Е11-160501-102(РС295994)(РС296310)(РС187490)(КРЗП=1)'22,5''Трубопроводы канализации из полиэтиленовых труб высокой плотности, диаметр до 100 мм. Прокладка'м трубопровода*</t>
  </si>
  <si>
    <t>С1241-203-0306'22,5.0,998''Труба полипропиленовая для систем внутреннего водоотведения ГОСТ 32414-2013 размерами 110х2,7 мм'м*</t>
  </si>
  <si>
    <t>С1241-208-4503'3''Отвод полипропиленовый PP-R угол 90° ГОСТ 32414-2013 диаметром 110 мм'шт.*</t>
  </si>
  <si>
    <t>С1241-209-3603'2''Тройник полипропиленовый PP-R угол 90° ГОСТ 32414-2013 диаметром 110 мм'шт.*</t>
  </si>
  <si>
    <t>С1241-220-0103'1''Ревизия полипропиленовая PP-R с крышкой ГОСТ 32414-2013 диаметром 110 мм'шт.*</t>
  </si>
  <si>
    <t>С1241-213-0704'1''Заглушка канализационная ПВХ с уплотнительной резинкой диаметром 100 мм'шт.*</t>
  </si>
  <si>
    <t>Е11-170101-0112'2''Трапы диаметром 100 мм. Установка'комплект*</t>
  </si>
  <si>
    <t>11.106.21-ВК.СО</t>
  </si>
  <si>
    <t>266,337</t>
  </si>
  <si>
    <t>71,800</t>
  </si>
  <si>
    <t>0,030</t>
  </si>
  <si>
    <t>РАЗДЕЛ 1.Бытовая канализация К1</t>
  </si>
  <si>
    <t>1101-0101-0338 РСНБ РК 2022 Кзтр и Кэм=1,12</t>
  </si>
  <si>
    <r>
      <t>Грунты 2 группы в котлованах объемом до 1000 м</t>
    </r>
    <r>
      <rPr>
        <b/>
        <vertAlign val="superscript"/>
        <sz val="9"/>
        <rFont val="Times New Roman Cyr"/>
        <family val="1"/>
        <charset val="204"/>
      </rPr>
      <t>3</t>
    </r>
    <r>
      <rPr>
        <b/>
        <sz val="9"/>
        <rFont val="Times New Roman Cyr"/>
        <family val="1"/>
        <charset val="204"/>
      </rPr>
      <t>. Разработка в отвал экскаваторами "Обратная лопата" с ковшом вместимостью 0,5 м</t>
    </r>
    <r>
      <rPr>
        <b/>
        <vertAlign val="superscript"/>
        <sz val="9"/>
        <rFont val="Times New Roman Cyr"/>
        <family val="1"/>
        <charset val="204"/>
      </rPr>
      <t>3</t>
    </r>
    <r>
      <rPr>
        <b/>
        <sz val="9"/>
        <rFont val="Times New Roman Cyr"/>
        <family val="1"/>
        <charset val="204"/>
      </rPr>
      <t xml:space="preserve">
</t>
    </r>
  </si>
  <si>
    <t>1101-0205-0102 РСНБ РК 2022 Кзтр и Кэм=1,12 
ТЧ 01 табл. 11 п.3.179 Кзтр=1,2</t>
  </si>
  <si>
    <t xml:space="preserve">Грунты 2 группы. Разработка вручную с креплениями в траншеях шириной до 2 м, глубиной до 2 м. 
Доработка вручную, зачистка дна и стенок с выкидкой грунта в котлованах и траншеях, разработанных механизированным способом, применен коэффициент к затратам труда - 1,2
</t>
  </si>
  <si>
    <t>1123-0101-0101 РСНБ РК 2022 Кзтр и Кэм=1,12</t>
  </si>
  <si>
    <t xml:space="preserve">Основание под трубопроводы песчаное. Устройство
</t>
  </si>
  <si>
    <r>
      <t>м</t>
    </r>
    <r>
      <rPr>
        <b/>
        <vertAlign val="superscript"/>
        <sz val="9"/>
        <rFont val="Times New Roman Cyr"/>
        <family val="1"/>
        <charset val="204"/>
      </rPr>
      <t>3</t>
    </r>
    <r>
      <rPr>
        <b/>
        <sz val="9"/>
        <rFont val="Times New Roman Cyr"/>
        <family val="1"/>
        <charset val="204"/>
      </rPr>
      <t xml:space="preserve"> основания</t>
    </r>
  </si>
  <si>
    <t>НР - 99%; СП - 8%</t>
  </si>
  <si>
    <t>Трубопроводы</t>
  </si>
  <si>
    <t>1116-0501-0102 РСНБ РК 2022 Кзтр и Кэм=1,06 Изм. и доп. вып. 26</t>
  </si>
  <si>
    <t xml:space="preserve">Трубопроводы канализации из полиэтиленовых труб высокой плотности, диаметр до 100 мм. Прокладка
</t>
  </si>
  <si>
    <t>241-203-0306 РСНБ РК 2022</t>
  </si>
  <si>
    <t xml:space="preserve">Труба полипропиленовая для систем внутреннего водоотведения ГОСТ 32414-2013 размерами 110х2,7 мм
</t>
  </si>
  <si>
    <t>241-208-4503 РСНБ РК 2022</t>
  </si>
  <si>
    <t xml:space="preserve">Отвод полипропиленовый PP-R угол 90° ГОСТ 32414-2013 диаметром 110 мм
</t>
  </si>
  <si>
    <t>241-209-3603 РСНБ РК 2022</t>
  </si>
  <si>
    <t xml:space="preserve">Тройник полипропиленовый PP-R угол 90° ГОСТ 32414-2013 диаметром 110 мм
</t>
  </si>
  <si>
    <t>241-220-0103 РСНБ РК 2022</t>
  </si>
  <si>
    <t xml:space="preserve">Ревизия полипропиленовая PP-R с крышкой ГОСТ 32414-2013 диаметром 110 мм
</t>
  </si>
  <si>
    <t>241-213-0704 РСНБ РК 2022</t>
  </si>
  <si>
    <t xml:space="preserve">Заглушка канализационная ПВХ с уплотнительной резинкой диаметром 100 мм
</t>
  </si>
  <si>
    <t>1117-0101-0112 РСНБ РК 2022 Кзтр и Кэм=1,06 Изм. и доп. вып. 32</t>
  </si>
  <si>
    <t xml:space="preserve">Трапы диаметром 100 мм. Установка
</t>
  </si>
  <si>
    <t>№ 2-1-4</t>
  </si>
  <si>
    <r>
      <t xml:space="preserve">004-0125
</t>
    </r>
    <r>
      <rPr>
        <i/>
        <sz val="7.5"/>
        <rFont val="Times New Roman"/>
        <family val="1"/>
        <charset val="204"/>
      </rPr>
      <t>РСНБ РК 2022</t>
    </r>
  </si>
  <si>
    <t>Затраты труда рабочих (средний разряд работы 2,5). Работы по устройству внутренних и наружных инженерных систем</t>
  </si>
  <si>
    <t>(1699,27)</t>
  </si>
  <si>
    <t>СТРОИТЕЛЬНЫЕ МАШИНЫ И МЕХАНИЗМЫ (ЗАТРАТ 88,5185% ПРИ ПОРОГЕ 80%)</t>
  </si>
  <si>
    <t>СТРОИТЕЛЬНЫЕ МАШИНЫ И МЕХАНИЗМЫ (ЗАТРАТ 11,4815% ПРИ ПОРОГЕ 15%)</t>
  </si>
  <si>
    <t>СТРОИТЕЛЬНЫЕ МАТЕРИАЛЫ И КОНСТРУКЦИИ (ЗАТРАТ 71,4615% ПРИ ПОРОГЕ 80%)</t>
  </si>
  <si>
    <r>
      <t xml:space="preserve">244-104-0311
</t>
    </r>
    <r>
      <rPr>
        <i/>
        <sz val="7.5"/>
        <rFont val="Times New Roman"/>
        <family val="1"/>
        <charset val="204"/>
      </rPr>
      <t>РСНБ РК 2022</t>
    </r>
  </si>
  <si>
    <t>Трап чугунный ГОСТ 1811-97 эмалированный с прямым отводом условным проходом 100 мм</t>
  </si>
  <si>
    <t>СТРОИТЕЛЬНЫЕ МАТЕРИАЛЫ И КОНСТРУКЦИИ (ЗАТРАТ 22,1806% ПРИ ПОРОГЕ 15%)</t>
  </si>
  <si>
    <r>
      <t xml:space="preserve">241-203-0306
</t>
    </r>
    <r>
      <rPr>
        <i/>
        <sz val="7.5"/>
        <rFont val="Times New Roman"/>
        <family val="1"/>
        <charset val="204"/>
      </rPr>
      <t>РСНБ РК 2022</t>
    </r>
  </si>
  <si>
    <t>Труба полипропиленовая для систем внутреннего водоотведения ГОСТ 32414-2013 размерами 110х2,7 мм</t>
  </si>
  <si>
    <t>СТРОИТЕЛЬНЫЕ МАТЕРИАЛЫ И КОНСТРУКЦИИ (ЗАТРАТ 6,3578% ПРИ ПОРОГЕ 5%)</t>
  </si>
  <si>
    <r>
      <t xml:space="preserve">241-209-3603
</t>
    </r>
    <r>
      <rPr>
        <i/>
        <sz val="7.5"/>
        <rFont val="Times New Roman"/>
        <family val="1"/>
        <charset val="204"/>
      </rPr>
      <t>РСНБ РК 2022</t>
    </r>
  </si>
  <si>
    <t>Тройник полипропиленовый PP-R угол 90° ГОСТ 32414-2013 диаметром 110 мм</t>
  </si>
  <si>
    <r>
      <t xml:space="preserve">241-208-4503
</t>
    </r>
    <r>
      <rPr>
        <i/>
        <sz val="7.5"/>
        <rFont val="Times New Roman"/>
        <family val="1"/>
        <charset val="204"/>
      </rPr>
      <t>РСНБ РК 2022</t>
    </r>
  </si>
  <si>
    <t>Отвод полипропиленовый PP-R угол 90° ГОСТ 32414-2013 диаметром 110 мм</t>
  </si>
  <si>
    <r>
      <t xml:space="preserve">241-220-0103
</t>
    </r>
    <r>
      <rPr>
        <i/>
        <sz val="7.5"/>
        <rFont val="Times New Roman"/>
        <family val="1"/>
        <charset val="204"/>
      </rPr>
      <t>РСНБ РК 2022</t>
    </r>
  </si>
  <si>
    <t>Ревизия полипропиленовая PP-R с крышкой ГОСТ 32414-2013 диаметром 110 мм</t>
  </si>
  <si>
    <r>
      <t xml:space="preserve">217-101-0105
</t>
    </r>
    <r>
      <rPr>
        <i/>
        <sz val="7.5"/>
        <rFont val="Times New Roman"/>
        <family val="1"/>
        <charset val="204"/>
      </rPr>
      <t>РСНБ РК 2022</t>
    </r>
  </si>
  <si>
    <t>Болт с гайкой и шайбой ГОСТ ISO 8992-2015 для санитарно-технических работ</t>
  </si>
  <si>
    <r>
      <t xml:space="preserve">216-101-0901
</t>
    </r>
    <r>
      <rPr>
        <i/>
        <sz val="7.5"/>
        <rFont val="Times New Roman"/>
        <family val="1"/>
        <charset val="204"/>
      </rPr>
      <t>РСНБ РК 2022</t>
    </r>
  </si>
  <si>
    <t>Цемент гипсоглиноземистый расширяющийся ГОСТ 11052-74</t>
  </si>
  <si>
    <r>
      <t xml:space="preserve">241-213-0704
</t>
    </r>
    <r>
      <rPr>
        <i/>
        <sz val="7.5"/>
        <rFont val="Times New Roman"/>
        <family val="1"/>
        <charset val="204"/>
      </rPr>
      <t>РСНБ РК 2022</t>
    </r>
  </si>
  <si>
    <t>Заглушка канализационная ПВХ с уплотнительной резинкой диаметром 100 мм</t>
  </si>
  <si>
    <r>
      <t xml:space="preserve">218-103-0208
</t>
    </r>
    <r>
      <rPr>
        <i/>
        <sz val="7.5"/>
        <rFont val="Times New Roman"/>
        <family val="1"/>
        <charset val="204"/>
      </rPr>
      <t>РСНБ РК 2022</t>
    </r>
  </si>
  <si>
    <t>Каболка</t>
  </si>
  <si>
    <t>в текущих ценах на 01.10.2023 г.</t>
  </si>
  <si>
    <t>Ю''Реконструкция системы вентиляции здания Центральной заводской лаборатории. ТОО "Паводарский нефтехимический завод"'11-106'1-1'Реконструкция системы вентиляции здания Центральной заводской лаборатории 'РП'1'1-1-1'демонтаж существующих строительных конструкций'11.106.21-АС. ВРД''в текущих ценах на 01.10.2023 г.*</t>
  </si>
  <si>
    <t>Составлен(а) в текущих ценах на 01.10.2023 г.</t>
  </si>
  <si>
    <t>Составлен в текущих ценах на 01.10.2023 г.</t>
  </si>
  <si>
    <t>Ю''Реконструкция системы вентиляции здания Центральной заводской лаборатории. ТОО "Паводарский нефтехимический завод"'11-106'1-1'Реконструкция системы вентиляции здания центральной заводской лаборатории'РП'1'1-1-2'демонтаж электроснабжения'дефектная ведомость''в текущих ценах на 01.10.2023 г.*</t>
  </si>
  <si>
    <t>Ю''Реконструкция системы вентиляции здания Центральной заводской лаборатории. ТОО "Паводарский нефтехимический завод"'11-106'1-1'Реконструкция системы вентиляции здания Центральной заводской лаборатории 'РП'1'1-1-3'демонтаж отопления и вентиляции'дефектная ведомость 11.106.21''в текущих ценах на 01.10.2023 г.*</t>
  </si>
  <si>
    <t>Ю''Реконструкция системы вентиляции здания Центральной заводской лаборатории. ТОО "Паводарский нефтехимический завод"'11-106'2-1'Реконструкция системы вентиляции здания центральной заводской лаборатории'РП'2'2-1-1'отопление и вентиляция'11.106.21-ОВ.СО''в текущих ценах на 01.10.2023 г.*</t>
  </si>
  <si>
    <t>Ю''Реконструкция системы вентиляции здания Центральной заводской лаборатории. ТОО "Паводарский нефтехимический завод"'11-106'2-1'Реконструкция системы вентиляции здания центральной заводской лаборатории'РП'2'2-1-2'электроснабжение'11.106.21-ЭМ.СО изм.1''в текущих ценах на 01.10.2023 г.*</t>
  </si>
  <si>
    <t>Ю''Реконструкция системы вентиляции здания Центральной заводской лаборатории. ТОО "Паводарский нефтехимический завод"'11-106'2-1'Реконструкция системы вентиляции здания центральной заводской лаборатории'РП'2'2-1-3'общестроительные работы-АС'11.106.21-АС''в текущих ценах на 01.10.2023 г.*</t>
  </si>
  <si>
    <t>Ю''Реконструкция системы вентиляции здания Центральной заводской лаборатории. ТОО "Паводарский нефтехимический завод"'11-106'2-1'Реконструкция системы вентиляции здания центральной заводской лаборатории'РП'2'2-1-4'водопровод и канализация'11.106.21-ВК.СО''в текущих ценах на 01.10.2023 г.*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</si>
</sst>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######"/>
    <numFmt numFmtId="165" formatCode="0.000"/>
    <numFmt numFmtId="166" formatCode="\ #,##0.00&quot;р. &quot;;\-#,##0.00&quot;р. &quot;;&quot; -&quot;#&quot;р. &quot;;@\ "/>
    <numFmt numFmtId="167" formatCode="0.0000"/>
  </numFmts>
  <fonts count="51" x14ac:knownFonts="1">
    <font>
      <sz val="11"/>
      <color theme="1"/>
      <name val="Calibri"/>
      <family val="2"/>
      <charset val="204"/>
      <scheme val="minor"/>
    </font>
    <font>
      <sz val="10"/>
      <name val="Times New Roman Cyr"/>
      <family val="1"/>
      <charset val="204"/>
    </font>
    <font>
      <sz val="10"/>
      <name val="Arial Cyr"/>
      <charset val="204"/>
    </font>
    <font>
      <b/>
      <sz val="12"/>
      <name val="Times New Roman Cyr"/>
      <family val="1"/>
      <charset val="204"/>
    </font>
    <font>
      <sz val="10"/>
      <name val="Times New Roman"/>
      <family val="1"/>
      <charset val="204"/>
    </font>
    <font>
      <sz val="11"/>
      <name val="Times New Roman Cyr"/>
      <charset val="204"/>
    </font>
    <font>
      <b/>
      <sz val="11"/>
      <name val="Times New Roman Cyr"/>
      <family val="1"/>
      <charset val="204"/>
    </font>
    <font>
      <sz val="10"/>
      <name val="Times New Roman Cyr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i/>
      <sz val="8"/>
      <color rgb="FF969696"/>
      <name val="Times New Roman Cyr"/>
      <family val="1"/>
      <charset val="204"/>
    </font>
    <font>
      <sz val="10"/>
      <color rgb="FF333333"/>
      <name val="Times New Roman Cyr"/>
      <family val="1"/>
      <charset val="204"/>
    </font>
    <font>
      <sz val="9"/>
      <name val="Times New Roman Cyr"/>
      <family val="1"/>
      <charset val="204"/>
    </font>
    <font>
      <sz val="8"/>
      <name val="Arial"/>
      <family val="2"/>
      <charset val="204"/>
    </font>
    <font>
      <b/>
      <sz val="16"/>
      <name val="Times New Roman"/>
      <family val="1"/>
      <charset val="204"/>
    </font>
    <font>
      <sz val="14"/>
      <name val="Times New Roman"/>
      <family val="1"/>
      <charset val="204"/>
    </font>
    <font>
      <sz val="10"/>
      <color rgb="FF000000"/>
      <name val="Times New Roman Cyr"/>
      <family val="1"/>
      <charset val="204"/>
    </font>
    <font>
      <b/>
      <sz val="9"/>
      <name val="Times New Roman Cyr"/>
      <family val="1"/>
      <charset val="204"/>
    </font>
    <font>
      <b/>
      <sz val="10"/>
      <name val="Times New Roman"/>
      <family val="1"/>
      <charset val="204"/>
    </font>
    <font>
      <sz val="10"/>
      <name val="Arial Cyr"/>
      <family val="2"/>
      <charset val="204"/>
    </font>
    <font>
      <sz val="9"/>
      <name val="Arial Cyr"/>
      <family val="2"/>
      <charset val="204"/>
    </font>
    <font>
      <b/>
      <sz val="12"/>
      <name val="Times New Roman"/>
      <family val="1"/>
      <charset val="204"/>
    </font>
    <font>
      <sz val="9"/>
      <name val="Times New Roman"/>
      <family val="1"/>
      <charset val="204"/>
    </font>
    <font>
      <sz val="9"/>
      <color indexed="23"/>
      <name val="Times New Roman"/>
      <family val="1"/>
      <charset val="204"/>
    </font>
    <font>
      <sz val="9"/>
      <name val="Lucida Console"/>
      <family val="3"/>
      <charset val="204"/>
    </font>
    <font>
      <sz val="10"/>
      <name val="Courier New"/>
      <family val="3"/>
      <charset val="204"/>
    </font>
    <font>
      <vertAlign val="superscript"/>
      <sz val="10"/>
      <name val="Courier New"/>
      <family val="3"/>
      <charset val="204"/>
    </font>
    <font>
      <sz val="9"/>
      <color rgb="FF808080"/>
      <name val="Times New Roman Cyr"/>
      <family val="1"/>
      <charset val="204"/>
    </font>
    <font>
      <sz val="10"/>
      <color rgb="FF808080"/>
      <name val="Times New Roman Cyr"/>
      <family val="1"/>
      <charset val="204"/>
    </font>
    <font>
      <b/>
      <sz val="14"/>
      <name val="Times New Roman Cyr"/>
      <family val="1"/>
      <charset val="204"/>
    </font>
    <font>
      <sz val="12"/>
      <name val="Times New Roman Cyr"/>
      <family val="1"/>
      <charset val="204"/>
    </font>
    <font>
      <b/>
      <sz val="13"/>
      <name val="Times New Roman Cyr"/>
      <charset val="204"/>
    </font>
    <font>
      <sz val="11"/>
      <name val="Times New Roman Cyr"/>
      <family val="1"/>
      <charset val="204"/>
    </font>
    <font>
      <i/>
      <sz val="11"/>
      <color rgb="FF808080"/>
      <name val="Times New Roman Cyr"/>
      <charset val="204"/>
    </font>
    <font>
      <b/>
      <u/>
      <sz val="12"/>
      <name val="Times New Roman Cyr"/>
      <family val="1"/>
      <charset val="204"/>
    </font>
    <font>
      <b/>
      <vertAlign val="superscript"/>
      <sz val="9"/>
      <name val="Times New Roman Cyr"/>
      <family val="1"/>
      <charset val="204"/>
    </font>
    <font>
      <b/>
      <sz val="10"/>
      <name val="Times New Roman Cyr"/>
      <family val="1"/>
      <charset val="204"/>
    </font>
    <font>
      <i/>
      <sz val="9"/>
      <color rgb="FF808080"/>
      <name val="Times New Roman Cyr"/>
      <charset val="204"/>
    </font>
    <font>
      <sz val="9"/>
      <color rgb="FF333333"/>
      <name val="Times New Roman Cyr"/>
      <charset val="204"/>
    </font>
    <font>
      <b/>
      <u/>
      <sz val="12"/>
      <name val="Times New Roman"/>
      <family val="1"/>
      <charset val="204"/>
    </font>
    <font>
      <i/>
      <sz val="7.5"/>
      <name val="Times New Roman"/>
      <family val="1"/>
      <charset val="204"/>
    </font>
    <font>
      <b/>
      <sz val="10"/>
      <name val="Arial Cyr"/>
      <family val="2"/>
      <charset val="204"/>
    </font>
    <font>
      <i/>
      <sz val="10"/>
      <color rgb="FF333333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sz val="9"/>
      <color rgb="FF808080"/>
      <name val="Times New Roman"/>
      <family val="1"/>
      <charset val="204"/>
    </font>
    <font>
      <sz val="9"/>
      <color rgb="FFFFFFFF"/>
      <name val="Times New Roman"/>
      <family val="1"/>
      <charset val="204"/>
    </font>
    <font>
      <b/>
      <sz val="7.5"/>
      <color rgb="FF000080"/>
      <name val="Tahoma"/>
      <family val="2"/>
      <charset val="204"/>
    </font>
    <font>
      <b/>
      <vertAlign val="superscript"/>
      <sz val="7.5"/>
      <color indexed="18"/>
      <name val="Tahoma"/>
      <family val="2"/>
      <charset val="204"/>
    </font>
    <font>
      <b/>
      <sz val="7.5"/>
      <color rgb="FF800080"/>
      <name val="Tahoma"/>
      <family val="2"/>
      <charset val="204"/>
    </font>
    <font>
      <b/>
      <vertAlign val="superscript"/>
      <sz val="10"/>
      <name val="Times New Roman Cyr"/>
      <family val="1"/>
      <charset val="204"/>
    </font>
    <font>
      <u/>
      <sz val="11"/>
      <color theme="10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CCFFFF"/>
        <bgColor rgb="FFCCFFFF"/>
      </patternFill>
    </fill>
    <fill>
      <patternFill patternType="solid">
        <fgColor rgb="FFFFC1C1"/>
        <bgColor rgb="FFFFC1C1"/>
      </patternFill>
    </fill>
    <fill>
      <patternFill patternType="solid">
        <fgColor rgb="FFFFFFC1"/>
        <bgColor rgb="FFFFFFC1"/>
      </patternFill>
    </fill>
    <fill>
      <patternFill patternType="solid">
        <fgColor rgb="FFC1FFC1"/>
        <bgColor rgb="FFC1FFC1"/>
      </patternFill>
    </fill>
    <fill>
      <patternFill patternType="solid">
        <fgColor rgb="FFCCFFCC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rgb="FFC0C0C0"/>
      </bottom>
      <diagonal/>
    </border>
    <border>
      <left/>
      <right/>
      <top style="hair">
        <color rgb="FFC0C0C0"/>
      </top>
      <bottom/>
      <diagonal/>
    </border>
    <border>
      <left/>
      <right/>
      <top/>
      <bottom style="thin">
        <color rgb="FFC0C0C0"/>
      </bottom>
      <diagonal/>
    </border>
    <border>
      <left/>
      <right/>
      <top style="hair">
        <color rgb="FFC0C0C0"/>
      </top>
      <bottom style="hair">
        <color rgb="FFC0C0C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rgb="FFCCCCCC"/>
      </bottom>
      <diagonal/>
    </border>
    <border>
      <left style="hair">
        <color rgb="FFCCCCCC"/>
      </left>
      <right style="hair">
        <color rgb="FFCCCCCC"/>
      </right>
      <top style="hair">
        <color rgb="FFCCCCCC"/>
      </top>
      <bottom style="hair">
        <color rgb="FFCCCCCC"/>
      </bottom>
      <diagonal/>
    </border>
    <border>
      <left/>
      <right style="hair">
        <color rgb="FFCCCCCC"/>
      </right>
      <top style="hair">
        <color rgb="FFCCCCCC"/>
      </top>
      <bottom style="hair">
        <color rgb="FFCCCCCC"/>
      </bottom>
      <diagonal/>
    </border>
    <border>
      <left style="hair">
        <color rgb="FFCCCCCC"/>
      </left>
      <right/>
      <top style="hair">
        <color rgb="FFCCCCCC"/>
      </top>
      <bottom style="hair">
        <color rgb="FFCCCCCC"/>
      </bottom>
      <diagonal/>
    </border>
    <border>
      <left/>
      <right/>
      <top style="hair">
        <color rgb="FFCCCCCC"/>
      </top>
      <bottom style="hair">
        <color rgb="FFCCCCCC"/>
      </bottom>
      <diagonal/>
    </border>
    <border>
      <left/>
      <right/>
      <top/>
      <bottom style="hair">
        <color rgb="FFCCCCCC"/>
      </bottom>
      <diagonal/>
    </border>
    <border>
      <left style="thin">
        <color rgb="FFC0C0C0"/>
      </left>
      <right/>
      <top style="thin">
        <color indexed="64"/>
      </top>
      <bottom style="hair">
        <color rgb="FFC0C0C0"/>
      </bottom>
      <diagonal/>
    </border>
    <border>
      <left/>
      <right style="hair">
        <color rgb="FFC0C0C0"/>
      </right>
      <top style="thin">
        <color indexed="64"/>
      </top>
      <bottom style="hair">
        <color rgb="FFC0C0C0"/>
      </bottom>
      <diagonal/>
    </border>
    <border>
      <left style="hair">
        <color rgb="FFC0C0C0"/>
      </left>
      <right style="hair">
        <color rgb="FFC0C0C0"/>
      </right>
      <top style="hair">
        <color rgb="FFC0C0C0"/>
      </top>
      <bottom style="hair">
        <color rgb="FFC0C0C0"/>
      </bottom>
      <diagonal/>
    </border>
    <border>
      <left/>
      <right style="hair">
        <color rgb="FFC0C0C0"/>
      </right>
      <top style="hair">
        <color rgb="FFC0C0C0"/>
      </top>
      <bottom style="hair">
        <color rgb="FFC0C0C0"/>
      </bottom>
      <diagonal/>
    </border>
    <border>
      <left/>
      <right/>
      <top style="hair">
        <color rgb="FFCCCCCC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rgb="FFCCCCCC"/>
      </bottom>
      <diagonal/>
    </border>
    <border>
      <left/>
      <right style="thin">
        <color rgb="FF000000"/>
      </right>
      <top/>
      <bottom style="hair">
        <color rgb="FFCCCCCC"/>
      </bottom>
      <diagonal/>
    </border>
    <border>
      <left/>
      <right style="hair">
        <color rgb="FFCCCCCC"/>
      </right>
      <top/>
      <bottom style="thin">
        <color indexed="64"/>
      </bottom>
      <diagonal/>
    </border>
    <border>
      <left style="hair">
        <color rgb="FFCCCCCC"/>
      </left>
      <right/>
      <top style="thin">
        <color indexed="64"/>
      </top>
      <bottom style="hair">
        <color rgb="FFCCCCCC"/>
      </bottom>
      <diagonal/>
    </border>
    <border>
      <left/>
      <right style="hair">
        <color rgb="FFCCCCCC"/>
      </right>
      <top style="thin">
        <color indexed="64"/>
      </top>
      <bottom style="hair">
        <color rgb="FFCCCCCC"/>
      </bottom>
      <diagonal/>
    </border>
    <border>
      <left style="hair">
        <color rgb="FFCCCCCC"/>
      </left>
      <right style="hair">
        <color rgb="FFCCCCCC"/>
      </right>
      <top style="hair">
        <color rgb="FFCCCCCC"/>
      </top>
      <bottom/>
      <diagonal/>
    </border>
    <border>
      <left/>
      <right style="hair">
        <color rgb="FFCCCCCC"/>
      </right>
      <top style="hair">
        <color rgb="FFCCCCCC"/>
      </top>
      <bottom/>
      <diagonal/>
    </border>
    <border>
      <left style="hair">
        <color rgb="FFCCCCCC"/>
      </left>
      <right style="hair">
        <color rgb="FFCCCCCC"/>
      </right>
      <top/>
      <bottom/>
      <diagonal/>
    </border>
    <border>
      <left/>
      <right style="hair">
        <color rgb="FFCCCCCC"/>
      </right>
      <top/>
      <bottom/>
      <diagonal/>
    </border>
    <border>
      <left style="hair">
        <color rgb="FFCCCCCC"/>
      </left>
      <right/>
      <top style="double">
        <color rgb="FFCCCCCC"/>
      </top>
      <bottom/>
      <diagonal/>
    </border>
    <border>
      <left/>
      <right/>
      <top style="double">
        <color rgb="FFCCCCCC"/>
      </top>
      <bottom/>
      <diagonal/>
    </border>
    <border>
      <left/>
      <right style="hair">
        <color rgb="FFCCCCCC"/>
      </right>
      <top style="double">
        <color rgb="FFCCCCCC"/>
      </top>
      <bottom/>
      <diagonal/>
    </border>
    <border>
      <left/>
      <right style="hair">
        <color rgb="FFCCCCCC"/>
      </right>
      <top style="double">
        <color rgb="FFCCCCCC"/>
      </top>
      <bottom style="hair">
        <color rgb="FFCCCCCC"/>
      </bottom>
      <diagonal/>
    </border>
    <border>
      <left style="hair">
        <color rgb="FFCCCCCC"/>
      </left>
      <right/>
      <top/>
      <bottom style="hair">
        <color rgb="FFCCCCCC"/>
      </bottom>
      <diagonal/>
    </border>
    <border>
      <left/>
      <right style="hair">
        <color rgb="FFCCCCCC"/>
      </right>
      <top/>
      <bottom style="hair">
        <color rgb="FFCCCCCC"/>
      </bottom>
      <diagonal/>
    </border>
    <border>
      <left style="hair">
        <color indexed="64"/>
      </left>
      <right/>
      <top style="thin">
        <color indexed="64"/>
      </top>
      <bottom style="hair">
        <color rgb="FF000000"/>
      </bottom>
      <diagonal/>
    </border>
    <border>
      <left/>
      <right/>
      <top style="thin">
        <color indexed="64"/>
      </top>
      <bottom style="hair">
        <color rgb="FF000000"/>
      </bottom>
      <diagonal/>
    </border>
    <border>
      <left/>
      <right style="hair">
        <color rgb="FF000000"/>
      </right>
      <top style="thin">
        <color indexed="64"/>
      </top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rgb="FF000000"/>
      </bottom>
      <diagonal/>
    </border>
    <border>
      <left/>
      <right style="hair">
        <color rgb="FF000000"/>
      </right>
      <top style="hair">
        <color indexed="64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/>
      <right style="hair">
        <color rgb="FF000000"/>
      </right>
      <top style="hair">
        <color rgb="FF808080"/>
      </top>
      <bottom style="hair">
        <color rgb="FF000000"/>
      </bottom>
      <diagonal/>
    </border>
    <border>
      <left style="hair">
        <color rgb="FFCCCCCC"/>
      </left>
      <right style="hair">
        <color rgb="FFCCCCCC"/>
      </right>
      <top/>
      <bottom style="hair">
        <color rgb="FFCCCCCC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166" fontId="1" fillId="0" borderId="0" applyFill="0" applyBorder="0" applyAlignment="0" applyProtection="0"/>
    <xf numFmtId="0" fontId="19" fillId="0" borderId="0"/>
    <xf numFmtId="0" fontId="50" fillId="0" borderId="0" applyNumberFormat="0" applyFill="0" applyBorder="0" applyAlignment="0" applyProtection="0"/>
  </cellStyleXfs>
  <cellXfs count="274">
    <xf numFmtId="0" fontId="0" fillId="0" borderId="0" xfId="0"/>
    <xf numFmtId="0" fontId="1" fillId="0" borderId="0" xfId="1" applyFill="1"/>
    <xf numFmtId="0" fontId="2" fillId="0" borderId="0" xfId="2" applyFont="1"/>
    <xf numFmtId="0" fontId="3" fillId="0" borderId="0" xfId="1" applyFont="1" applyFill="1" applyAlignment="1">
      <alignment horizontal="center" vertical="top"/>
    </xf>
    <xf numFmtId="0" fontId="3" fillId="0" borderId="0" xfId="1" applyFont="1" applyFill="1" applyAlignment="1">
      <alignment vertical="top"/>
    </xf>
    <xf numFmtId="0" fontId="4" fillId="0" borderId="0" xfId="2" applyFont="1"/>
    <xf numFmtId="0" fontId="1" fillId="0" borderId="0" xfId="1" applyBorder="1"/>
    <xf numFmtId="0" fontId="3" fillId="0" borderId="0" xfId="1" applyFont="1" applyBorder="1" applyAlignment="1">
      <alignment horizontal="center" vertical="top"/>
    </xf>
    <xf numFmtId="0" fontId="5" fillId="0" borderId="0" xfId="1" applyFont="1" applyBorder="1" applyAlignment="1">
      <alignment horizontal="left" vertical="top"/>
    </xf>
    <xf numFmtId="0" fontId="6" fillId="0" borderId="0" xfId="1" applyFont="1" applyFill="1" applyAlignment="1">
      <alignment horizontal="left" vertical="top"/>
    </xf>
    <xf numFmtId="0" fontId="7" fillId="0" borderId="0" xfId="2" applyFont="1"/>
    <xf numFmtId="0" fontId="8" fillId="2" borderId="1" xfId="2" applyFont="1" applyFill="1" applyBorder="1" applyAlignment="1">
      <alignment horizontal="center" vertical="center" wrapText="1"/>
    </xf>
    <xf numFmtId="0" fontId="8" fillId="2" borderId="2" xfId="2" applyFont="1" applyFill="1" applyBorder="1" applyAlignment="1">
      <alignment horizontal="center" vertical="center" wrapText="1"/>
    </xf>
    <xf numFmtId="0" fontId="8" fillId="2" borderId="2" xfId="2" applyFont="1" applyFill="1" applyBorder="1" applyAlignment="1">
      <alignment horizontal="center" vertical="center"/>
    </xf>
    <xf numFmtId="0" fontId="4" fillId="0" borderId="0" xfId="2" applyFont="1" applyAlignment="1">
      <alignment vertical="top"/>
    </xf>
    <xf numFmtId="0" fontId="9" fillId="0" borderId="3" xfId="2" applyFont="1" applyBorder="1" applyAlignment="1">
      <alignment horizontal="center" vertical="top"/>
    </xf>
    <xf numFmtId="0" fontId="9" fillId="0" borderId="4" xfId="2" applyFont="1" applyBorder="1" applyAlignment="1">
      <alignment horizontal="center" vertical="top"/>
    </xf>
    <xf numFmtId="0" fontId="9" fillId="0" borderId="4" xfId="2" applyFont="1" applyBorder="1" applyAlignment="1">
      <alignment horizontal="left" vertical="top" wrapText="1"/>
    </xf>
    <xf numFmtId="0" fontId="9" fillId="0" borderId="4" xfId="2" applyFont="1" applyBorder="1" applyAlignment="1">
      <alignment horizontal="center" vertical="top" wrapText="1"/>
    </xf>
    <xf numFmtId="0" fontId="9" fillId="0" borderId="0" xfId="2" applyFont="1" applyAlignment="1">
      <alignment horizontal="center" vertical="top" wrapText="1"/>
    </xf>
    <xf numFmtId="0" fontId="1" fillId="0" borderId="0" xfId="1" applyFont="1" applyAlignment="1">
      <alignment vertical="top"/>
    </xf>
    <xf numFmtId="0" fontId="10" fillId="0" borderId="0" xfId="1" applyFont="1" applyAlignment="1">
      <alignment horizontal="right"/>
    </xf>
    <xf numFmtId="0" fontId="11" fillId="0" borderId="0" xfId="1" applyFont="1" applyAlignment="1">
      <alignment horizontal="left" vertical="top" indent="1"/>
    </xf>
    <xf numFmtId="0" fontId="12" fillId="0" borderId="0" xfId="1" applyFont="1" applyAlignment="1">
      <alignment horizontal="center" vertical="top" wrapText="1"/>
    </xf>
    <xf numFmtId="0" fontId="13" fillId="0" borderId="0" xfId="1" applyFont="1" applyAlignment="1">
      <alignment vertical="top" wrapText="1"/>
    </xf>
    <xf numFmtId="0" fontId="13" fillId="0" borderId="0" xfId="1" applyFont="1" applyAlignment="1">
      <alignment horizontal="center" vertical="top" wrapText="1"/>
    </xf>
    <xf numFmtId="0" fontId="1" fillId="0" borderId="0" xfId="1" applyFont="1" applyAlignment="1">
      <alignment horizontal="left" vertical="top"/>
    </xf>
    <xf numFmtId="0" fontId="12" fillId="0" borderId="0" xfId="1" applyFont="1" applyAlignment="1">
      <alignment horizontal="left" vertical="top"/>
    </xf>
    <xf numFmtId="0" fontId="1" fillId="0" borderId="0" xfId="1" applyFont="1" applyAlignment="1">
      <alignment horizontal="center" vertical="top" wrapText="1"/>
    </xf>
    <xf numFmtId="0" fontId="1" fillId="0" borderId="5" xfId="1" applyFont="1" applyBorder="1" applyAlignment="1">
      <alignment horizontal="left"/>
    </xf>
    <xf numFmtId="0" fontId="1" fillId="0" borderId="5" xfId="1" applyFont="1" applyBorder="1" applyAlignment="1">
      <alignment horizontal="left" vertical="top" wrapText="1"/>
    </xf>
    <xf numFmtId="0" fontId="1" fillId="0" borderId="7" xfId="1" applyFont="1" applyBorder="1" applyAlignment="1">
      <alignment horizontal="right" vertical="top" wrapText="1" indent="1"/>
    </xf>
    <xf numFmtId="0" fontId="1" fillId="0" borderId="7" xfId="1" applyFont="1" applyBorder="1" applyAlignment="1">
      <alignment horizontal="right" vertical="top" wrapText="1"/>
    </xf>
    <xf numFmtId="0" fontId="1" fillId="0" borderId="5" xfId="1" applyFont="1" applyBorder="1" applyAlignment="1"/>
    <xf numFmtId="0" fontId="16" fillId="0" borderId="0" xfId="1" applyFont="1" applyAlignment="1">
      <alignment horizontal="left" vertical="top"/>
    </xf>
    <xf numFmtId="0" fontId="1" fillId="0" borderId="0" xfId="1" applyFont="1" applyAlignment="1"/>
    <xf numFmtId="0" fontId="1" fillId="0" borderId="0" xfId="1" applyFont="1" applyAlignment="1">
      <alignment horizontal="left"/>
    </xf>
    <xf numFmtId="0" fontId="1" fillId="0" borderId="0" xfId="1" applyFont="1" applyAlignment="1">
      <alignment horizontal="left" vertical="top" wrapText="1"/>
    </xf>
    <xf numFmtId="0" fontId="1" fillId="0" borderId="0" xfId="1" applyFont="1" applyAlignment="1">
      <alignment horizontal="center" vertical="center"/>
    </xf>
    <xf numFmtId="0" fontId="12" fillId="3" borderId="4" xfId="1" applyFont="1" applyFill="1" applyBorder="1" applyAlignment="1">
      <alignment horizontal="center" vertical="center" wrapText="1"/>
    </xf>
    <xf numFmtId="0" fontId="17" fillId="3" borderId="3" xfId="1" applyFont="1" applyFill="1" applyBorder="1" applyAlignment="1">
      <alignment horizontal="center" vertical="center" wrapText="1"/>
    </xf>
    <xf numFmtId="0" fontId="17" fillId="3" borderId="4" xfId="1" applyFont="1" applyFill="1" applyBorder="1" applyAlignment="1">
      <alignment horizontal="center" vertical="center" wrapText="1"/>
    </xf>
    <xf numFmtId="0" fontId="1" fillId="0" borderId="0" xfId="1" applyFont="1"/>
    <xf numFmtId="0" fontId="1" fillId="0" borderId="16" xfId="1" applyFont="1" applyBorder="1" applyAlignment="1">
      <alignment horizontal="center" vertical="top" wrapText="1"/>
    </xf>
    <xf numFmtId="0" fontId="1" fillId="0" borderId="17" xfId="1" applyFont="1" applyBorder="1" applyAlignment="1">
      <alignment horizontal="left" vertical="top" wrapText="1"/>
    </xf>
    <xf numFmtId="0" fontId="1" fillId="0" borderId="17" xfId="1" applyFont="1" applyBorder="1" applyAlignment="1">
      <alignment horizontal="left" vertical="top" wrapText="1" indent="1"/>
    </xf>
    <xf numFmtId="165" fontId="1" fillId="0" borderId="17" xfId="1" applyNumberFormat="1" applyFont="1" applyBorder="1" applyAlignment="1">
      <alignment horizontal="right" vertical="center" wrapText="1"/>
    </xf>
    <xf numFmtId="164" fontId="1" fillId="0" borderId="17" xfId="1" applyNumberFormat="1" applyFont="1" applyBorder="1" applyAlignment="1">
      <alignment horizontal="right" vertical="center" wrapText="1"/>
    </xf>
    <xf numFmtId="2" fontId="1" fillId="0" borderId="0" xfId="1" applyNumberFormat="1" applyFont="1" applyAlignment="1">
      <alignment horizontal="right" vertical="top"/>
    </xf>
    <xf numFmtId="0" fontId="18" fillId="3" borderId="16" xfId="1" applyFont="1" applyFill="1" applyBorder="1" applyAlignment="1">
      <alignment horizontal="center" vertical="top" wrapText="1"/>
    </xf>
    <xf numFmtId="0" fontId="18" fillId="3" borderId="17" xfId="1" applyFont="1" applyFill="1" applyBorder="1" applyAlignment="1">
      <alignment horizontal="left" vertical="top" wrapText="1"/>
    </xf>
    <xf numFmtId="0" fontId="18" fillId="3" borderId="17" xfId="1" applyFont="1" applyFill="1" applyBorder="1" applyAlignment="1">
      <alignment horizontal="left" vertical="top" wrapText="1" indent="1"/>
    </xf>
    <xf numFmtId="165" fontId="18" fillId="3" borderId="17" xfId="1" applyNumberFormat="1" applyFont="1" applyFill="1" applyBorder="1" applyAlignment="1">
      <alignment horizontal="right" vertical="center" wrapText="1"/>
    </xf>
    <xf numFmtId="164" fontId="18" fillId="3" borderId="17" xfId="1" applyNumberFormat="1" applyFont="1" applyFill="1" applyBorder="1" applyAlignment="1">
      <alignment horizontal="right" vertical="center" wrapText="1"/>
    </xf>
    <xf numFmtId="0" fontId="1" fillId="0" borderId="20" xfId="1" applyFont="1" applyBorder="1" applyAlignment="1">
      <alignment vertical="top"/>
    </xf>
    <xf numFmtId="0" fontId="20" fillId="0" borderId="0" xfId="4" applyFont="1"/>
    <xf numFmtId="0" fontId="21" fillId="0" borderId="0" xfId="4" applyFont="1" applyAlignment="1">
      <alignment horizontal="left" vertical="top" indent="2"/>
    </xf>
    <xf numFmtId="0" fontId="22" fillId="3" borderId="1" xfId="4" applyFont="1" applyFill="1" applyBorder="1" applyAlignment="1">
      <alignment horizontal="center" vertical="center" wrapText="1"/>
    </xf>
    <xf numFmtId="0" fontId="22" fillId="3" borderId="2" xfId="4" applyFont="1" applyFill="1" applyBorder="1" applyAlignment="1">
      <alignment horizontal="center" vertical="center" wrapText="1"/>
    </xf>
    <xf numFmtId="0" fontId="19" fillId="0" borderId="0" xfId="4" applyFont="1"/>
    <xf numFmtId="0" fontId="24" fillId="0" borderId="23" xfId="4" applyFont="1" applyBorder="1" applyAlignment="1">
      <alignment horizontal="center" vertical="top"/>
    </xf>
    <xf numFmtId="0" fontId="25" fillId="0" borderId="24" xfId="4" applyFont="1" applyBorder="1" applyAlignment="1">
      <alignment horizontal="left" vertical="top" wrapText="1"/>
    </xf>
    <xf numFmtId="0" fontId="1" fillId="0" borderId="0" xfId="1" applyFont="1" applyAlignment="1">
      <alignment horizontal="right" vertical="top"/>
    </xf>
    <xf numFmtId="0" fontId="1" fillId="0" borderId="0" xfId="1" applyFont="1" applyAlignment="1">
      <alignment horizontal="right"/>
    </xf>
    <xf numFmtId="0" fontId="12" fillId="0" borderId="0" xfId="1" applyFont="1" applyAlignment="1">
      <alignment vertical="top"/>
    </xf>
    <xf numFmtId="0" fontId="27" fillId="0" borderId="0" xfId="1" applyFont="1" applyAlignment="1">
      <alignment horizontal="left" vertical="top"/>
    </xf>
    <xf numFmtId="0" fontId="29" fillId="0" borderId="0" xfId="1" applyFont="1" applyAlignment="1">
      <alignment horizontal="center" vertical="top"/>
    </xf>
    <xf numFmtId="0" fontId="29" fillId="0" borderId="0" xfId="1" applyFont="1" applyAlignment="1">
      <alignment vertical="top"/>
    </xf>
    <xf numFmtId="0" fontId="32" fillId="0" borderId="0" xfId="1" applyFont="1" applyAlignment="1">
      <alignment horizontal="right" vertical="top"/>
    </xf>
    <xf numFmtId="0" fontId="1" fillId="0" borderId="5" xfId="1" applyFont="1" applyBorder="1" applyAlignment="1">
      <alignment vertical="top"/>
    </xf>
    <xf numFmtId="0" fontId="1" fillId="0" borderId="5" xfId="1" applyFont="1" applyBorder="1" applyAlignment="1">
      <alignment horizontal="center" vertical="top"/>
    </xf>
    <xf numFmtId="0" fontId="1" fillId="0" borderId="5" xfId="1" applyFont="1" applyBorder="1" applyAlignment="1">
      <alignment horizontal="right" vertical="top"/>
    </xf>
    <xf numFmtId="0" fontId="12" fillId="3" borderId="32" xfId="1" applyFont="1" applyFill="1" applyBorder="1" applyAlignment="1">
      <alignment horizontal="center" vertical="center" wrapText="1"/>
    </xf>
    <xf numFmtId="0" fontId="17" fillId="0" borderId="35" xfId="1" applyFont="1" applyBorder="1" applyAlignment="1">
      <alignment horizontal="center" vertical="top" wrapText="1"/>
    </xf>
    <xf numFmtId="0" fontId="17" fillId="0" borderId="36" xfId="1" applyFont="1" applyBorder="1" applyAlignment="1">
      <alignment horizontal="center" vertical="top" wrapText="1"/>
    </xf>
    <xf numFmtId="0" fontId="17" fillId="0" borderId="36" xfId="1" applyFont="1" applyBorder="1" applyAlignment="1">
      <alignment horizontal="left" vertical="top" wrapText="1" indent="1"/>
    </xf>
    <xf numFmtId="0" fontId="17" fillId="0" borderId="36" xfId="1" applyFont="1" applyBorder="1" applyAlignment="1">
      <alignment horizontal="center" wrapText="1"/>
    </xf>
    <xf numFmtId="0" fontId="17" fillId="0" borderId="25" xfId="1" applyFont="1" applyBorder="1" applyAlignment="1">
      <alignment wrapText="1"/>
    </xf>
    <xf numFmtId="3" fontId="17" fillId="0" borderId="36" xfId="1" applyNumberFormat="1" applyFont="1" applyBorder="1" applyAlignment="1">
      <alignment horizontal="left" wrapText="1"/>
    </xf>
    <xf numFmtId="164" fontId="17" fillId="0" borderId="17" xfId="1" applyNumberFormat="1" applyFont="1" applyBorder="1" applyAlignment="1">
      <alignment horizontal="right"/>
    </xf>
    <xf numFmtId="1" fontId="17" fillId="0" borderId="17" xfId="1" applyNumberFormat="1" applyFont="1" applyBorder="1" applyAlignment="1">
      <alignment horizontal="right"/>
    </xf>
    <xf numFmtId="1" fontId="17" fillId="0" borderId="36" xfId="1" applyNumberFormat="1" applyFont="1" applyBorder="1" applyAlignment="1">
      <alignment horizontal="right"/>
    </xf>
    <xf numFmtId="0" fontId="36" fillId="0" borderId="0" xfId="1" applyFont="1" applyAlignment="1">
      <alignment vertical="top"/>
    </xf>
    <xf numFmtId="0" fontId="17" fillId="0" borderId="37" xfId="1" applyFont="1" applyBorder="1" applyAlignment="1">
      <alignment horizontal="center" vertical="top" wrapText="1"/>
    </xf>
    <xf numFmtId="0" fontId="17" fillId="0" borderId="38" xfId="1" applyFont="1" applyBorder="1" applyAlignment="1">
      <alignment horizontal="center" vertical="top" wrapText="1"/>
    </xf>
    <xf numFmtId="0" fontId="37" fillId="0" borderId="38" xfId="1" applyFont="1" applyBorder="1" applyAlignment="1">
      <alignment horizontal="left" vertical="top" wrapText="1" indent="1"/>
    </xf>
    <xf numFmtId="0" fontId="17" fillId="0" borderId="38" xfId="1" applyFont="1" applyBorder="1" applyAlignment="1">
      <alignment vertical="top" wrapText="1"/>
    </xf>
    <xf numFmtId="0" fontId="17" fillId="0" borderId="0" xfId="1" applyFont="1" applyAlignment="1">
      <alignment vertical="top" wrapText="1"/>
    </xf>
    <xf numFmtId="164" fontId="17" fillId="0" borderId="38" xfId="1" applyNumberFormat="1" applyFont="1" applyBorder="1" applyAlignment="1">
      <alignment horizontal="right" vertical="top"/>
    </xf>
    <xf numFmtId="1" fontId="17" fillId="0" borderId="38" xfId="1" applyNumberFormat="1" applyFont="1" applyBorder="1" applyAlignment="1">
      <alignment horizontal="right" vertical="top"/>
    </xf>
    <xf numFmtId="164" fontId="17" fillId="0" borderId="36" xfId="1" applyNumberFormat="1" applyFont="1" applyBorder="1" applyAlignment="1">
      <alignment horizontal="left" wrapText="1"/>
    </xf>
    <xf numFmtId="3" fontId="17" fillId="0" borderId="17" xfId="1" applyNumberFormat="1" applyFont="1" applyBorder="1" applyAlignment="1">
      <alignment horizontal="right"/>
    </xf>
    <xf numFmtId="2" fontId="17" fillId="0" borderId="17" xfId="1" applyNumberFormat="1" applyFont="1" applyBorder="1" applyAlignment="1">
      <alignment horizontal="right"/>
    </xf>
    <xf numFmtId="2" fontId="17" fillId="0" borderId="38" xfId="1" applyNumberFormat="1" applyFont="1" applyBorder="1" applyAlignment="1">
      <alignment horizontal="right" vertical="top"/>
    </xf>
    <xf numFmtId="0" fontId="17" fillId="3" borderId="39" xfId="1" applyFont="1" applyFill="1" applyBorder="1" applyAlignment="1">
      <alignment horizontal="center" vertical="top" wrapText="1"/>
    </xf>
    <xf numFmtId="0" fontId="17" fillId="3" borderId="40" xfId="1" applyFont="1" applyFill="1" applyBorder="1" applyAlignment="1">
      <alignment horizontal="center" vertical="top" wrapText="1"/>
    </xf>
    <xf numFmtId="0" fontId="17" fillId="3" borderId="41" xfId="1" applyFont="1" applyFill="1" applyBorder="1" applyAlignment="1">
      <alignment vertical="top" wrapText="1"/>
    </xf>
    <xf numFmtId="0" fontId="17" fillId="2" borderId="41" xfId="1" applyFont="1" applyFill="1" applyBorder="1" applyAlignment="1">
      <alignment horizontal="center" wrapText="1"/>
    </xf>
    <xf numFmtId="0" fontId="17" fillId="2" borderId="40" xfId="1" applyFont="1" applyFill="1" applyBorder="1" applyAlignment="1">
      <alignment horizontal="right" wrapText="1"/>
    </xf>
    <xf numFmtId="0" fontId="17" fillId="2" borderId="41" xfId="1" applyFont="1" applyFill="1" applyBorder="1" applyAlignment="1">
      <alignment wrapText="1"/>
    </xf>
    <xf numFmtId="2" fontId="17" fillId="2" borderId="42" xfId="1" applyNumberFormat="1" applyFont="1" applyFill="1" applyBorder="1" applyAlignment="1">
      <alignment horizontal="right"/>
    </xf>
    <xf numFmtId="1" fontId="17" fillId="2" borderId="42" xfId="1" applyNumberFormat="1" applyFont="1" applyFill="1" applyBorder="1" applyAlignment="1">
      <alignment horizontal="right"/>
    </xf>
    <xf numFmtId="1" fontId="17" fillId="2" borderId="41" xfId="1" applyNumberFormat="1" applyFont="1" applyFill="1" applyBorder="1" applyAlignment="1">
      <alignment horizontal="right"/>
    </xf>
    <xf numFmtId="0" fontId="17" fillId="3" borderId="43" xfId="1" applyFont="1" applyFill="1" applyBorder="1" applyAlignment="1">
      <alignment horizontal="center" vertical="top" wrapText="1"/>
    </xf>
    <xf numFmtId="0" fontId="17" fillId="3" borderId="20" xfId="1" applyFont="1" applyFill="1" applyBorder="1" applyAlignment="1">
      <alignment horizontal="center" vertical="top" wrapText="1"/>
    </xf>
    <xf numFmtId="0" fontId="38" fillId="3" borderId="44" xfId="1" applyFont="1" applyFill="1" applyBorder="1" applyAlignment="1">
      <alignment horizontal="left" vertical="top" wrapText="1" indent="2"/>
    </xf>
    <xf numFmtId="0" fontId="17" fillId="2" borderId="44" xfId="1" applyFont="1" applyFill="1" applyBorder="1" applyAlignment="1">
      <alignment vertical="top" wrapText="1"/>
    </xf>
    <xf numFmtId="0" fontId="17" fillId="2" borderId="20" xfId="1" applyFont="1" applyFill="1" applyBorder="1" applyAlignment="1">
      <alignment vertical="top" wrapText="1"/>
    </xf>
    <xf numFmtId="2" fontId="17" fillId="2" borderId="44" xfId="1" applyNumberFormat="1" applyFont="1" applyFill="1" applyBorder="1" applyAlignment="1">
      <alignment horizontal="right" vertical="top"/>
    </xf>
    <xf numFmtId="1" fontId="17" fillId="2" borderId="44" xfId="1" applyNumberFormat="1" applyFont="1" applyFill="1" applyBorder="1" applyAlignment="1">
      <alignment horizontal="right" vertical="top"/>
    </xf>
    <xf numFmtId="0" fontId="12" fillId="3" borderId="18" xfId="1" applyFont="1" applyFill="1" applyBorder="1" applyAlignment="1">
      <alignment horizontal="center" vertical="top" wrapText="1"/>
    </xf>
    <xf numFmtId="0" fontId="12" fillId="3" borderId="17" xfId="1" applyFont="1" applyFill="1" applyBorder="1" applyAlignment="1">
      <alignment horizontal="center" vertical="top" wrapText="1"/>
    </xf>
    <xf numFmtId="0" fontId="12" fillId="3" borderId="19" xfId="1" applyFont="1" applyFill="1" applyBorder="1" applyAlignment="1">
      <alignment horizontal="center" vertical="top" wrapText="1"/>
    </xf>
    <xf numFmtId="0" fontId="17" fillId="3" borderId="17" xfId="1" applyFont="1" applyFill="1" applyBorder="1" applyAlignment="1">
      <alignment horizontal="center" vertical="top" wrapText="1"/>
    </xf>
    <xf numFmtId="0" fontId="17" fillId="3" borderId="17" xfId="1" applyFont="1" applyFill="1" applyBorder="1" applyAlignment="1">
      <alignment horizontal="right" vertical="top" wrapText="1"/>
    </xf>
    <xf numFmtId="1" fontId="17" fillId="3" borderId="17" xfId="1" applyNumberFormat="1" applyFont="1" applyFill="1" applyBorder="1" applyAlignment="1">
      <alignment horizontal="right" vertical="top" wrapText="1"/>
    </xf>
    <xf numFmtId="0" fontId="12" fillId="3" borderId="16" xfId="1" applyFont="1" applyFill="1" applyBorder="1" applyAlignment="1">
      <alignment horizontal="center" vertical="top" wrapText="1"/>
    </xf>
    <xf numFmtId="0" fontId="12" fillId="3" borderId="17" xfId="1" applyFont="1" applyFill="1" applyBorder="1" applyAlignment="1">
      <alignment horizontal="left" vertical="top" wrapText="1"/>
    </xf>
    <xf numFmtId="0" fontId="12" fillId="3" borderId="19" xfId="1" applyFont="1" applyFill="1" applyBorder="1" applyAlignment="1">
      <alignment horizontal="left" vertical="top" wrapText="1"/>
    </xf>
    <xf numFmtId="0" fontId="1" fillId="0" borderId="20" xfId="1" applyFont="1" applyBorder="1" applyAlignment="1">
      <alignment horizontal="left" vertical="top" wrapText="1"/>
    </xf>
    <xf numFmtId="0" fontId="4" fillId="0" borderId="0" xfId="4" applyFont="1"/>
    <xf numFmtId="0" fontId="22" fillId="0" borderId="0" xfId="4" applyFont="1" applyAlignment="1">
      <alignment vertical="top"/>
    </xf>
    <xf numFmtId="0" fontId="22" fillId="0" borderId="0" xfId="4" applyFont="1" applyAlignment="1">
      <alignment horizontal="right" vertical="top"/>
    </xf>
    <xf numFmtId="0" fontId="39" fillId="0" borderId="0" xfId="4" applyFont="1" applyAlignment="1">
      <alignment horizontal="left" vertical="top"/>
    </xf>
    <xf numFmtId="0" fontId="22" fillId="0" borderId="0" xfId="4" applyFont="1" applyAlignment="1">
      <alignment horizontal="center" vertical="top"/>
    </xf>
    <xf numFmtId="0" fontId="22" fillId="3" borderId="4" xfId="4" applyFont="1" applyFill="1" applyBorder="1" applyAlignment="1">
      <alignment horizontal="center" vertical="center" wrapText="1"/>
    </xf>
    <xf numFmtId="0" fontId="22" fillId="3" borderId="3" xfId="4" applyFont="1" applyFill="1" applyBorder="1" applyAlignment="1">
      <alignment horizontal="center" vertical="center" wrapText="1"/>
    </xf>
    <xf numFmtId="0" fontId="19" fillId="3" borderId="48" xfId="4" applyFont="1" applyFill="1" applyBorder="1" applyAlignment="1">
      <alignment vertical="top"/>
    </xf>
    <xf numFmtId="0" fontId="4" fillId="3" borderId="49" xfId="4" applyFont="1" applyFill="1" applyBorder="1" applyAlignment="1">
      <alignment horizontal="center" vertical="top"/>
    </xf>
    <xf numFmtId="0" fontId="8" fillId="3" borderId="49" xfId="4" applyFont="1" applyFill="1" applyBorder="1" applyAlignment="1">
      <alignment horizontal="center" vertical="top" wrapText="1"/>
    </xf>
    <xf numFmtId="0" fontId="4" fillId="0" borderId="52" xfId="4" applyFont="1" applyBorder="1" applyAlignment="1">
      <alignment horizontal="center" vertical="top"/>
    </xf>
    <xf numFmtId="0" fontId="4" fillId="0" borderId="53" xfId="4" applyFont="1" applyBorder="1" applyAlignment="1">
      <alignment horizontal="center" vertical="top" wrapText="1"/>
    </xf>
    <xf numFmtId="0" fontId="4" fillId="0" borderId="53" xfId="4" applyFont="1" applyBorder="1" applyAlignment="1">
      <alignment horizontal="left" vertical="top" wrapText="1"/>
    </xf>
    <xf numFmtId="164" fontId="4" fillId="0" borderId="53" xfId="4" applyNumberFormat="1" applyFont="1" applyBorder="1" applyAlignment="1">
      <alignment horizontal="center" vertical="top"/>
    </xf>
    <xf numFmtId="3" fontId="4" fillId="0" borderId="53" xfId="4" applyNumberFormat="1" applyFont="1" applyBorder="1" applyAlignment="1">
      <alignment horizontal="right" vertical="top"/>
    </xf>
    <xf numFmtId="164" fontId="4" fillId="0" borderId="53" xfId="4" applyNumberFormat="1" applyFont="1" applyBorder="1" applyAlignment="1">
      <alignment horizontal="right" vertical="top"/>
    </xf>
    <xf numFmtId="0" fontId="41" fillId="3" borderId="54" xfId="4" applyFont="1" applyFill="1" applyBorder="1" applyAlignment="1">
      <alignment vertical="top"/>
    </xf>
    <xf numFmtId="0" fontId="18" fillId="3" borderId="51" xfId="4" applyFont="1" applyFill="1" applyBorder="1" applyAlignment="1">
      <alignment horizontal="center" vertical="top"/>
    </xf>
    <xf numFmtId="0" fontId="18" fillId="3" borderId="51" xfId="4" applyFont="1" applyFill="1" applyBorder="1" applyAlignment="1">
      <alignment horizontal="left" vertical="top" wrapText="1"/>
    </xf>
    <xf numFmtId="0" fontId="18" fillId="3" borderId="51" xfId="4" applyFont="1" applyFill="1" applyBorder="1" applyAlignment="1">
      <alignment horizontal="center" vertical="top" wrapText="1"/>
    </xf>
    <xf numFmtId="3" fontId="18" fillId="3" borderId="51" xfId="4" applyNumberFormat="1" applyFont="1" applyFill="1" applyBorder="1" applyAlignment="1">
      <alignment horizontal="right" vertical="top" wrapText="1"/>
    </xf>
    <xf numFmtId="164" fontId="18" fillId="3" borderId="51" xfId="4" applyNumberFormat="1" applyFont="1" applyFill="1" applyBorder="1" applyAlignment="1">
      <alignment horizontal="center" vertical="top" wrapText="1"/>
    </xf>
    <xf numFmtId="0" fontId="18" fillId="3" borderId="51" xfId="4" applyFont="1" applyFill="1" applyBorder="1" applyAlignment="1">
      <alignment horizontal="right" vertical="top" wrapText="1"/>
    </xf>
    <xf numFmtId="0" fontId="19" fillId="0" borderId="55" xfId="4" applyFont="1" applyBorder="1" applyAlignment="1">
      <alignment vertical="top"/>
    </xf>
    <xf numFmtId="0" fontId="4" fillId="0" borderId="56" xfId="4" applyFont="1" applyBorder="1" applyAlignment="1">
      <alignment horizontal="center" vertical="top"/>
    </xf>
    <xf numFmtId="0" fontId="19" fillId="0" borderId="56" xfId="4" applyFont="1" applyBorder="1" applyAlignment="1">
      <alignment vertical="top"/>
    </xf>
    <xf numFmtId="0" fontId="19" fillId="0" borderId="56" xfId="4" applyFont="1" applyBorder="1" applyAlignment="1">
      <alignment vertical="top" wrapText="1"/>
    </xf>
    <xf numFmtId="167" fontId="19" fillId="0" borderId="56" xfId="4" applyNumberFormat="1" applyFont="1" applyBorder="1" applyAlignment="1">
      <alignment vertical="top"/>
    </xf>
    <xf numFmtId="2" fontId="19" fillId="0" borderId="56" xfId="4" applyNumberFormat="1" applyFont="1" applyBorder="1" applyAlignment="1">
      <alignment vertical="top"/>
    </xf>
    <xf numFmtId="2" fontId="19" fillId="0" borderId="57" xfId="4" applyNumberFormat="1" applyFont="1" applyBorder="1" applyAlignment="1">
      <alignment vertical="top"/>
    </xf>
    <xf numFmtId="0" fontId="4" fillId="0" borderId="53" xfId="4" applyFont="1" applyBorder="1" applyAlignment="1">
      <alignment horizontal="right" vertical="top"/>
    </xf>
    <xf numFmtId="164" fontId="4" fillId="4" borderId="53" xfId="4" applyNumberFormat="1" applyFont="1" applyFill="1" applyBorder="1" applyAlignment="1">
      <alignment horizontal="right" vertical="top"/>
    </xf>
    <xf numFmtId="0" fontId="44" fillId="0" borderId="61" xfId="4" applyFont="1" applyBorder="1" applyAlignment="1">
      <alignment horizontal="center" vertical="top"/>
    </xf>
    <xf numFmtId="0" fontId="45" fillId="0" borderId="62" xfId="4" applyFont="1" applyBorder="1" applyAlignment="1">
      <alignment horizontal="right" vertical="top" wrapText="1"/>
    </xf>
    <xf numFmtId="0" fontId="44" fillId="0" borderId="62" xfId="4" applyFont="1" applyBorder="1" applyAlignment="1">
      <alignment horizontal="right" vertical="top" wrapText="1" indent="1"/>
    </xf>
    <xf numFmtId="0" fontId="44" fillId="0" borderId="63" xfId="4" applyFont="1" applyBorder="1" applyAlignment="1">
      <alignment horizontal="right" vertical="top" wrapText="1"/>
    </xf>
    <xf numFmtId="164" fontId="44" fillId="0" borderId="63" xfId="4" applyNumberFormat="1" applyFont="1" applyBorder="1" applyAlignment="1">
      <alignment horizontal="right" vertical="top"/>
    </xf>
    <xf numFmtId="164" fontId="4" fillId="5" borderId="53" xfId="4" applyNumberFormat="1" applyFont="1" applyFill="1" applyBorder="1" applyAlignment="1">
      <alignment horizontal="right" vertical="top"/>
    </xf>
    <xf numFmtId="164" fontId="4" fillId="6" borderId="53" xfId="4" applyNumberFormat="1" applyFont="1" applyFill="1" applyBorder="1" applyAlignment="1">
      <alignment horizontal="right" vertical="top"/>
    </xf>
    <xf numFmtId="0" fontId="1" fillId="0" borderId="0" xfId="4" applyFont="1" applyAlignment="1">
      <alignment vertical="top"/>
    </xf>
    <xf numFmtId="0" fontId="19" fillId="0" borderId="0" xfId="4" applyFont="1" applyAlignment="1">
      <alignment vertical="top"/>
    </xf>
    <xf numFmtId="0" fontId="1" fillId="0" borderId="49" xfId="4" applyFont="1" applyBorder="1" applyAlignment="1">
      <alignment vertical="top"/>
    </xf>
    <xf numFmtId="0" fontId="1" fillId="7" borderId="18" xfId="1" applyFont="1" applyFill="1" applyBorder="1" applyAlignment="1">
      <alignment horizontal="left" vertical="top" wrapText="1"/>
    </xf>
    <xf numFmtId="0" fontId="1" fillId="7" borderId="19" xfId="1" applyFont="1" applyFill="1" applyBorder="1" applyAlignment="1">
      <alignment horizontal="left" vertical="top" wrapText="1"/>
    </xf>
    <xf numFmtId="0" fontId="1" fillId="7" borderId="17" xfId="1" applyFont="1" applyFill="1" applyBorder="1" applyAlignment="1">
      <alignment horizontal="left" vertical="top" wrapText="1"/>
    </xf>
    <xf numFmtId="3" fontId="4" fillId="0" borderId="53" xfId="4" applyNumberFormat="1" applyFont="1" applyBorder="1" applyAlignment="1">
      <alignment horizontal="center" vertical="top"/>
    </xf>
    <xf numFmtId="3" fontId="4" fillId="4" borderId="53" xfId="4" applyNumberFormat="1" applyFont="1" applyFill="1" applyBorder="1" applyAlignment="1">
      <alignment horizontal="right" vertical="top"/>
    </xf>
    <xf numFmtId="3" fontId="4" fillId="5" borderId="53" xfId="4" applyNumberFormat="1" applyFont="1" applyFill="1" applyBorder="1" applyAlignment="1">
      <alignment horizontal="right" vertical="top"/>
    </xf>
    <xf numFmtId="3" fontId="4" fillId="6" borderId="53" xfId="4" applyNumberFormat="1" applyFont="1" applyFill="1" applyBorder="1" applyAlignment="1">
      <alignment horizontal="right" vertical="top"/>
    </xf>
    <xf numFmtId="0" fontId="38" fillId="0" borderId="37" xfId="1" applyFont="1" applyBorder="1" applyAlignment="1">
      <alignment horizontal="center" vertical="top" wrapText="1"/>
    </xf>
    <xf numFmtId="0" fontId="38" fillId="0" borderId="38" xfId="1" applyFont="1" applyBorder="1" applyAlignment="1">
      <alignment horizontal="center" vertical="top" wrapText="1"/>
    </xf>
    <xf numFmtId="0" fontId="38" fillId="0" borderId="38" xfId="1" applyFont="1" applyBorder="1" applyAlignment="1">
      <alignment horizontal="left" vertical="top" wrapText="1" indent="1"/>
    </xf>
    <xf numFmtId="0" fontId="38" fillId="0" borderId="0" xfId="1" applyFont="1" applyAlignment="1">
      <alignment horizontal="center" vertical="top" wrapText="1"/>
    </xf>
    <xf numFmtId="2" fontId="38" fillId="0" borderId="38" xfId="1" applyNumberFormat="1" applyFont="1" applyBorder="1" applyAlignment="1">
      <alignment horizontal="right" vertical="top"/>
    </xf>
    <xf numFmtId="1" fontId="38" fillId="0" borderId="38" xfId="1" applyNumberFormat="1" applyFont="1" applyBorder="1" applyAlignment="1">
      <alignment horizontal="right" vertical="top"/>
    </xf>
    <xf numFmtId="0" fontId="38" fillId="0" borderId="0" xfId="1" applyFont="1" applyAlignment="1">
      <alignment vertical="top"/>
    </xf>
    <xf numFmtId="49" fontId="46" fillId="0" borderId="64" xfId="1" applyNumberFormat="1" applyFont="1" applyBorder="1" applyAlignment="1">
      <alignment horizontal="right" vertical="top" wrapText="1"/>
    </xf>
    <xf numFmtId="0" fontId="46" fillId="0" borderId="44" xfId="1" applyFont="1" applyBorder="1" applyAlignment="1">
      <alignment horizontal="right" vertical="top" wrapText="1"/>
    </xf>
    <xf numFmtId="0" fontId="46" fillId="0" borderId="44" xfId="1" applyFont="1" applyBorder="1" applyAlignment="1">
      <alignment horizontal="left" vertical="top" wrapText="1" indent="2"/>
    </xf>
    <xf numFmtId="164" fontId="46" fillId="0" borderId="44" xfId="1" applyNumberFormat="1" applyFont="1" applyBorder="1" applyAlignment="1">
      <alignment horizontal="right" vertical="top"/>
    </xf>
    <xf numFmtId="3" fontId="46" fillId="0" borderId="44" xfId="1" applyNumberFormat="1" applyFont="1" applyBorder="1" applyAlignment="1">
      <alignment horizontal="right" vertical="top"/>
    </xf>
    <xf numFmtId="165" fontId="46" fillId="0" borderId="44" xfId="1" applyNumberFormat="1" applyFont="1" applyBorder="1" applyAlignment="1">
      <alignment horizontal="right" vertical="top"/>
    </xf>
    <xf numFmtId="1" fontId="46" fillId="0" borderId="44" xfId="1" applyNumberFormat="1" applyFont="1" applyBorder="1" applyAlignment="1">
      <alignment horizontal="right" vertical="top"/>
    </xf>
    <xf numFmtId="2" fontId="48" fillId="0" borderId="44" xfId="1" applyNumberFormat="1" applyFont="1" applyBorder="1" applyAlignment="1">
      <alignment horizontal="right" vertical="top"/>
    </xf>
    <xf numFmtId="3" fontId="17" fillId="0" borderId="38" xfId="1" applyNumberFormat="1" applyFont="1" applyBorder="1" applyAlignment="1">
      <alignment horizontal="right" vertical="top"/>
    </xf>
    <xf numFmtId="2" fontId="46" fillId="0" borderId="44" xfId="1" applyNumberFormat="1" applyFont="1" applyBorder="1" applyAlignment="1">
      <alignment horizontal="right" vertical="top"/>
    </xf>
    <xf numFmtId="0" fontId="4" fillId="6" borderId="53" xfId="4" applyFont="1" applyFill="1" applyBorder="1" applyAlignment="1">
      <alignment horizontal="right" vertical="top"/>
    </xf>
    <xf numFmtId="0" fontId="50" fillId="0" borderId="4" xfId="5" applyBorder="1" applyAlignment="1">
      <alignment horizontal="center" vertical="top"/>
    </xf>
    <xf numFmtId="0" fontId="50" fillId="0" borderId="4" xfId="5" applyBorder="1" applyAlignment="1">
      <alignment horizontal="left" vertical="top" wrapText="1"/>
    </xf>
    <xf numFmtId="0" fontId="3" fillId="0" borderId="0" xfId="1" applyFont="1" applyBorder="1" applyAlignment="1">
      <alignment horizontal="center" vertical="top"/>
    </xf>
    <xf numFmtId="0" fontId="6" fillId="0" borderId="0" xfId="1" applyFont="1" applyFill="1" applyAlignment="1">
      <alignment horizontal="left" vertical="top" wrapText="1"/>
    </xf>
    <xf numFmtId="0" fontId="13" fillId="0" borderId="6" xfId="1" applyFont="1" applyBorder="1" applyAlignment="1">
      <alignment horizontal="center" vertical="top" wrapText="1"/>
    </xf>
    <xf numFmtId="0" fontId="1" fillId="0" borderId="5" xfId="1" applyFont="1" applyBorder="1" applyAlignment="1">
      <alignment horizontal="left" vertical="top" wrapText="1"/>
    </xf>
    <xf numFmtId="0" fontId="14" fillId="0" borderId="0" xfId="1" applyFont="1" applyAlignment="1">
      <alignment horizontal="right" vertical="top" wrapText="1" indent="1"/>
    </xf>
    <xf numFmtId="0" fontId="15" fillId="0" borderId="0" xfId="1" applyFont="1" applyAlignment="1">
      <alignment horizontal="left" wrapText="1"/>
    </xf>
    <xf numFmtId="0" fontId="15" fillId="0" borderId="0" xfId="1" applyFont="1" applyAlignment="1">
      <alignment horizontal="center" vertical="top" wrapText="1"/>
    </xf>
    <xf numFmtId="0" fontId="1" fillId="0" borderId="5" xfId="1" applyFont="1" applyBorder="1" applyAlignment="1">
      <alignment horizontal="center" vertical="top" wrapText="1"/>
    </xf>
    <xf numFmtId="0" fontId="1" fillId="0" borderId="5" xfId="1" applyFont="1" applyBorder="1" applyAlignment="1">
      <alignment horizontal="left"/>
    </xf>
    <xf numFmtId="0" fontId="1" fillId="0" borderId="8" xfId="1" applyFont="1" applyBorder="1" applyAlignment="1">
      <alignment horizontal="left"/>
    </xf>
    <xf numFmtId="0" fontId="1" fillId="0" borderId="9" xfId="1" applyFont="1" applyBorder="1" applyAlignment="1">
      <alignment horizontal="left" vertical="top" wrapText="1"/>
    </xf>
    <xf numFmtId="0" fontId="12" fillId="3" borderId="10" xfId="1" applyFont="1" applyFill="1" applyBorder="1" applyAlignment="1">
      <alignment horizontal="center" vertical="center" wrapText="1"/>
    </xf>
    <xf numFmtId="0" fontId="12" fillId="3" borderId="13" xfId="1" applyFont="1" applyFill="1" applyBorder="1" applyAlignment="1">
      <alignment horizontal="center" vertical="center" wrapText="1"/>
    </xf>
    <xf numFmtId="0" fontId="12" fillId="3" borderId="11" xfId="1" applyFont="1" applyFill="1" applyBorder="1" applyAlignment="1">
      <alignment horizontal="center" vertical="center" wrapText="1"/>
    </xf>
    <xf numFmtId="0" fontId="12" fillId="3" borderId="12" xfId="1" applyFont="1" applyFill="1" applyBorder="1" applyAlignment="1">
      <alignment horizontal="center" vertical="center" wrapText="1"/>
    </xf>
    <xf numFmtId="0" fontId="12" fillId="3" borderId="2" xfId="1" applyFont="1" applyFill="1" applyBorder="1" applyAlignment="1">
      <alignment horizontal="center" vertical="center" wrapText="1"/>
    </xf>
    <xf numFmtId="0" fontId="1" fillId="0" borderId="19" xfId="1" applyFont="1" applyBorder="1" applyAlignment="1">
      <alignment horizontal="left" vertical="top"/>
    </xf>
    <xf numFmtId="166" fontId="1" fillId="0" borderId="19" xfId="3" applyFont="1" applyBorder="1" applyAlignment="1">
      <alignment horizontal="left" vertical="top"/>
    </xf>
    <xf numFmtId="0" fontId="12" fillId="3" borderId="14" xfId="1" applyFont="1" applyFill="1" applyBorder="1" applyAlignment="1">
      <alignment horizontal="center" vertical="center" wrapText="1"/>
    </xf>
    <xf numFmtId="0" fontId="17" fillId="3" borderId="11" xfId="1" applyFont="1" applyFill="1" applyBorder="1" applyAlignment="1">
      <alignment horizontal="center" vertical="center" wrapText="1"/>
    </xf>
    <xf numFmtId="0" fontId="17" fillId="3" borderId="14" xfId="1" applyFont="1" applyFill="1" applyBorder="1" applyAlignment="1">
      <alignment horizontal="center" vertical="center" wrapText="1"/>
    </xf>
    <xf numFmtId="0" fontId="1" fillId="0" borderId="15" xfId="1" applyFont="1" applyBorder="1" applyAlignment="1">
      <alignment horizontal="left"/>
    </xf>
    <xf numFmtId="164" fontId="1" fillId="0" borderId="18" xfId="1" applyNumberFormat="1" applyFont="1" applyBorder="1" applyAlignment="1">
      <alignment horizontal="right" vertical="center" wrapText="1"/>
    </xf>
    <xf numFmtId="164" fontId="1" fillId="0" borderId="17" xfId="1" applyNumberFormat="1" applyFont="1" applyBorder="1" applyAlignment="1">
      <alignment horizontal="right" vertical="center" wrapText="1"/>
    </xf>
    <xf numFmtId="164" fontId="18" fillId="3" borderId="18" xfId="1" applyNumberFormat="1" applyFont="1" applyFill="1" applyBorder="1" applyAlignment="1">
      <alignment horizontal="right" vertical="center" wrapText="1"/>
    </xf>
    <xf numFmtId="164" fontId="18" fillId="3" borderId="17" xfId="1" applyNumberFormat="1" applyFont="1" applyFill="1" applyBorder="1" applyAlignment="1">
      <alignment horizontal="right" vertical="center" wrapText="1"/>
    </xf>
    <xf numFmtId="0" fontId="1" fillId="0" borderId="21" xfId="4" applyFont="1" applyBorder="1" applyAlignment="1">
      <alignment horizontal="left"/>
    </xf>
    <xf numFmtId="0" fontId="1" fillId="0" borderId="22" xfId="4" applyFont="1" applyBorder="1" applyAlignment="1">
      <alignment horizontal="left"/>
    </xf>
    <xf numFmtId="0" fontId="1" fillId="0" borderId="0" xfId="1" applyFont="1" applyAlignment="1">
      <alignment horizontal="left" vertical="top" wrapText="1"/>
    </xf>
    <xf numFmtId="0" fontId="28" fillId="0" borderId="0" xfId="1" applyFont="1" applyAlignment="1">
      <alignment horizontal="left" vertical="top" wrapText="1"/>
    </xf>
    <xf numFmtId="0" fontId="29" fillId="0" borderId="0" xfId="1" applyFont="1" applyAlignment="1">
      <alignment horizontal="right" vertical="top"/>
    </xf>
    <xf numFmtId="0" fontId="30" fillId="0" borderId="0" xfId="1" applyFont="1" applyAlignment="1">
      <alignment horizontal="left" vertical="top" wrapText="1"/>
    </xf>
    <xf numFmtId="0" fontId="31" fillId="0" borderId="0" xfId="1" applyFont="1" applyAlignment="1">
      <alignment horizontal="center" vertical="top"/>
    </xf>
    <xf numFmtId="0" fontId="32" fillId="0" borderId="20" xfId="1" applyFont="1" applyBorder="1" applyAlignment="1">
      <alignment horizontal="left" vertical="top" wrapText="1"/>
    </xf>
    <xf numFmtId="0" fontId="33" fillId="0" borderId="25" xfId="1" applyFont="1" applyBorder="1" applyAlignment="1">
      <alignment horizontal="center" vertical="top" wrapText="1"/>
    </xf>
    <xf numFmtId="0" fontId="12" fillId="3" borderId="19" xfId="1" applyFont="1" applyFill="1" applyBorder="1" applyAlignment="1">
      <alignment horizontal="left" vertical="top" wrapText="1"/>
    </xf>
    <xf numFmtId="0" fontId="12" fillId="3" borderId="17" xfId="1" applyFont="1" applyFill="1" applyBorder="1" applyAlignment="1">
      <alignment horizontal="left" vertical="top" wrapText="1"/>
    </xf>
    <xf numFmtId="0" fontId="12" fillId="3" borderId="28" xfId="1" applyFont="1" applyFill="1" applyBorder="1" applyAlignment="1">
      <alignment horizontal="center" vertical="center" wrapText="1"/>
    </xf>
    <xf numFmtId="0" fontId="1" fillId="2" borderId="10" xfId="1" applyFont="1" applyFill="1" applyBorder="1" applyAlignment="1">
      <alignment horizontal="center" vertical="center" wrapText="1"/>
    </xf>
    <xf numFmtId="0" fontId="1" fillId="2" borderId="29" xfId="1" applyFont="1" applyFill="1" applyBorder="1" applyAlignment="1">
      <alignment horizontal="center" vertical="center" wrapText="1"/>
    </xf>
    <xf numFmtId="0" fontId="1" fillId="2" borderId="13" xfId="1" applyFont="1" applyFill="1" applyBorder="1" applyAlignment="1">
      <alignment horizontal="center" vertical="center" wrapText="1"/>
    </xf>
    <xf numFmtId="0" fontId="1" fillId="0" borderId="33" xfId="1" applyFont="1" applyBorder="1" applyAlignment="1">
      <alignment horizontal="center"/>
    </xf>
    <xf numFmtId="0" fontId="1" fillId="0" borderId="15" xfId="1" applyFont="1" applyBorder="1" applyAlignment="1">
      <alignment horizontal="center"/>
    </xf>
    <xf numFmtId="0" fontId="1" fillId="0" borderId="34" xfId="1" applyFont="1" applyBorder="1" applyAlignment="1">
      <alignment horizontal="center"/>
    </xf>
    <xf numFmtId="0" fontId="12" fillId="3" borderId="29" xfId="1" applyFont="1" applyFill="1" applyBorder="1" applyAlignment="1">
      <alignment horizontal="center" vertical="center" wrapText="1"/>
    </xf>
    <xf numFmtId="0" fontId="12" fillId="3" borderId="26" xfId="1" applyFont="1" applyFill="1" applyBorder="1" applyAlignment="1">
      <alignment horizontal="center" vertical="center" wrapText="1"/>
    </xf>
    <xf numFmtId="0" fontId="12" fillId="3" borderId="27" xfId="1" applyFont="1" applyFill="1" applyBorder="1" applyAlignment="1">
      <alignment horizontal="center" vertical="center" wrapText="1"/>
    </xf>
    <xf numFmtId="0" fontId="12" fillId="3" borderId="30" xfId="1" applyFont="1" applyFill="1" applyBorder="1" applyAlignment="1">
      <alignment horizontal="center" vertical="center" wrapText="1"/>
    </xf>
    <xf numFmtId="0" fontId="12" fillId="3" borderId="31" xfId="1" applyFont="1" applyFill="1" applyBorder="1" applyAlignment="1">
      <alignment horizontal="center" vertical="center" wrapText="1"/>
    </xf>
    <xf numFmtId="0" fontId="1" fillId="0" borderId="18" xfId="1" applyFont="1" applyBorder="1" applyAlignment="1">
      <alignment horizontal="left" vertical="top" wrapText="1"/>
    </xf>
    <xf numFmtId="0" fontId="1" fillId="0" borderId="19" xfId="1" applyFont="1" applyBorder="1" applyAlignment="1">
      <alignment horizontal="left" vertical="top" wrapText="1"/>
    </xf>
    <xf numFmtId="0" fontId="1" fillId="0" borderId="17" xfId="1" applyFont="1" applyBorder="1" applyAlignment="1">
      <alignment horizontal="left" vertical="top" wrapText="1"/>
    </xf>
    <xf numFmtId="0" fontId="34" fillId="3" borderId="18" xfId="1" applyFont="1" applyFill="1" applyBorder="1" applyAlignment="1">
      <alignment horizontal="center" wrapText="1"/>
    </xf>
    <xf numFmtId="0" fontId="34" fillId="3" borderId="19" xfId="1" applyFont="1" applyFill="1" applyBorder="1" applyAlignment="1">
      <alignment horizontal="center" wrapText="1"/>
    </xf>
    <xf numFmtId="0" fontId="34" fillId="3" borderId="17" xfId="1" applyFont="1" applyFill="1" applyBorder="1" applyAlignment="1">
      <alignment horizontal="center" wrapText="1"/>
    </xf>
    <xf numFmtId="0" fontId="1" fillId="0" borderId="20" xfId="1" applyFont="1" applyBorder="1" applyAlignment="1">
      <alignment horizontal="left" vertical="top" wrapText="1"/>
    </xf>
    <xf numFmtId="0" fontId="1" fillId="0" borderId="20" xfId="1" applyFont="1" applyBorder="1" applyAlignment="1">
      <alignment horizontal="left" wrapText="1"/>
    </xf>
    <xf numFmtId="0" fontId="1" fillId="0" borderId="25" xfId="1" applyFont="1" applyBorder="1" applyAlignment="1">
      <alignment horizontal="left" vertical="top"/>
    </xf>
    <xf numFmtId="0" fontId="4" fillId="0" borderId="0" xfId="4" applyFont="1" applyAlignment="1">
      <alignment horizontal="left" vertical="top" wrapText="1"/>
    </xf>
    <xf numFmtId="0" fontId="18" fillId="0" borderId="0" xfId="4" applyFont="1" applyAlignment="1">
      <alignment horizontal="center"/>
    </xf>
    <xf numFmtId="0" fontId="9" fillId="0" borderId="0" xfId="4" applyFont="1" applyAlignment="1">
      <alignment horizontal="left" vertical="top" wrapText="1"/>
    </xf>
    <xf numFmtId="0" fontId="4" fillId="0" borderId="0" xfId="4" applyFont="1" applyAlignment="1">
      <alignment horizontal="center" vertical="top"/>
    </xf>
    <xf numFmtId="0" fontId="42" fillId="5" borderId="60" xfId="4" applyFont="1" applyFill="1" applyBorder="1" applyAlignment="1">
      <alignment horizontal="center" vertical="center"/>
    </xf>
    <xf numFmtId="0" fontId="42" fillId="5" borderId="50" xfId="4" applyFont="1" applyFill="1" applyBorder="1" applyAlignment="1">
      <alignment horizontal="center" vertical="center"/>
    </xf>
    <xf numFmtId="0" fontId="42" fillId="5" borderId="51" xfId="4" applyFont="1" applyFill="1" applyBorder="1" applyAlignment="1">
      <alignment horizontal="center" vertical="center"/>
    </xf>
    <xf numFmtId="0" fontId="4" fillId="0" borderId="9" xfId="4" applyFont="1" applyBorder="1" applyAlignment="1">
      <alignment horizontal="left" wrapText="1"/>
    </xf>
    <xf numFmtId="0" fontId="22" fillId="3" borderId="10" xfId="4" applyFont="1" applyFill="1" applyBorder="1" applyAlignment="1">
      <alignment horizontal="center" vertical="center" wrapText="1"/>
    </xf>
    <xf numFmtId="0" fontId="22" fillId="3" borderId="13" xfId="4" applyFont="1" applyFill="1" applyBorder="1" applyAlignment="1">
      <alignment horizontal="center" vertical="center" wrapText="1"/>
    </xf>
    <xf numFmtId="0" fontId="22" fillId="3" borderId="11" xfId="4" applyFont="1" applyFill="1" applyBorder="1" applyAlignment="1">
      <alignment horizontal="center" vertical="center" wrapText="1"/>
    </xf>
    <xf numFmtId="0" fontId="22" fillId="3" borderId="14" xfId="4" applyFont="1" applyFill="1" applyBorder="1" applyAlignment="1">
      <alignment horizontal="center" vertical="center" wrapText="1"/>
    </xf>
    <xf numFmtId="0" fontId="1" fillId="0" borderId="45" xfId="4" applyFont="1" applyBorder="1" applyAlignment="1">
      <alignment horizontal="center"/>
    </xf>
    <xf numFmtId="0" fontId="1" fillId="0" borderId="46" xfId="4" applyFont="1" applyBorder="1" applyAlignment="1">
      <alignment horizontal="center"/>
    </xf>
    <xf numFmtId="0" fontId="1" fillId="0" borderId="47" xfId="4" applyFont="1" applyBorder="1" applyAlignment="1">
      <alignment horizontal="center"/>
    </xf>
    <xf numFmtId="0" fontId="19" fillId="3" borderId="50" xfId="4" applyFont="1" applyFill="1" applyBorder="1" applyAlignment="1">
      <alignment horizontal="center" vertical="top"/>
    </xf>
    <xf numFmtId="0" fontId="19" fillId="3" borderId="51" xfId="4" applyFont="1" applyFill="1" applyBorder="1" applyAlignment="1">
      <alignment horizontal="center" vertical="top"/>
    </xf>
    <xf numFmtId="0" fontId="19" fillId="3" borderId="58" xfId="4" applyFont="1" applyFill="1" applyBorder="1" applyAlignment="1">
      <alignment horizontal="center" vertical="top"/>
    </xf>
    <xf numFmtId="0" fontId="19" fillId="3" borderId="59" xfId="4" applyFont="1" applyFill="1" applyBorder="1" applyAlignment="1">
      <alignment horizontal="center" vertical="top"/>
    </xf>
    <xf numFmtId="0" fontId="42" fillId="4" borderId="60" xfId="4" applyFont="1" applyFill="1" applyBorder="1" applyAlignment="1">
      <alignment horizontal="center" vertical="center"/>
    </xf>
    <xf numFmtId="0" fontId="42" fillId="4" borderId="50" xfId="4" applyFont="1" applyFill="1" applyBorder="1" applyAlignment="1">
      <alignment horizontal="center" vertical="center"/>
    </xf>
    <xf numFmtId="0" fontId="42" fillId="4" borderId="51" xfId="4" applyFont="1" applyFill="1" applyBorder="1" applyAlignment="1">
      <alignment horizontal="center" vertical="center"/>
    </xf>
    <xf numFmtId="0" fontId="4" fillId="0" borderId="49" xfId="4" applyFont="1" applyBorder="1" applyAlignment="1">
      <alignment horizontal="left" vertical="top" wrapText="1"/>
    </xf>
    <xf numFmtId="0" fontId="42" fillId="6" borderId="60" xfId="4" applyFont="1" applyFill="1" applyBorder="1" applyAlignment="1">
      <alignment horizontal="center" vertical="center"/>
    </xf>
    <xf numFmtId="0" fontId="42" fillId="6" borderId="50" xfId="4" applyFont="1" applyFill="1" applyBorder="1" applyAlignment="1">
      <alignment horizontal="center" vertical="center"/>
    </xf>
    <xf numFmtId="0" fontId="42" fillId="6" borderId="51" xfId="4" applyFont="1" applyFill="1" applyBorder="1" applyAlignment="1">
      <alignment horizontal="center" vertical="center"/>
    </xf>
    <xf numFmtId="0" fontId="36" fillId="7" borderId="19" xfId="1" applyFont="1" applyFill="1" applyBorder="1" applyAlignment="1">
      <alignment horizontal="left" vertical="top" wrapText="1"/>
    </xf>
  </cellXfs>
  <cellStyles count="6">
    <cellStyle name="Гиперссылка" xfId="5" builtinId="8"/>
    <cellStyle name="Денежный 2" xfId="3"/>
    <cellStyle name="Обычный" xfId="0" builtinId="0"/>
    <cellStyle name="Обычный 2" xfId="1"/>
    <cellStyle name="Обычный 3" xfId="2"/>
    <cellStyle name="Обычный 4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2"/>
  <sheetViews>
    <sheetView showGridLines="0" tabSelected="1" topLeftCell="A13" workbookViewId="0">
      <selection activeCell="B5" sqref="B5"/>
    </sheetView>
  </sheetViews>
  <sheetFormatPr defaultRowHeight="12.75" x14ac:dyDescent="0.2"/>
  <cols>
    <col min="1" max="1" width="6.42578125" style="5" customWidth="1"/>
    <col min="2" max="2" width="11.28515625" style="5" customWidth="1"/>
    <col min="3" max="3" width="10.7109375" style="5" customWidth="1"/>
    <col min="4" max="4" width="12.140625" style="5" customWidth="1"/>
    <col min="5" max="5" width="41" style="5" customWidth="1"/>
    <col min="6" max="6" width="11.140625" style="5" customWidth="1"/>
    <col min="7" max="7" width="27.85546875" style="5" customWidth="1"/>
    <col min="8" max="8" width="11.42578125" style="5" customWidth="1"/>
    <col min="9" max="9" width="8" style="2" customWidth="1"/>
    <col min="10" max="256" width="9.140625" style="2"/>
    <col min="257" max="257" width="6.42578125" style="2" customWidth="1"/>
    <col min="258" max="258" width="11.28515625" style="2" customWidth="1"/>
    <col min="259" max="259" width="10.7109375" style="2" customWidth="1"/>
    <col min="260" max="260" width="12.140625" style="2" customWidth="1"/>
    <col min="261" max="261" width="41" style="2" customWidth="1"/>
    <col min="262" max="262" width="11.140625" style="2" customWidth="1"/>
    <col min="263" max="263" width="27.85546875" style="2" customWidth="1"/>
    <col min="264" max="264" width="11.42578125" style="2" customWidth="1"/>
    <col min="265" max="265" width="8" style="2" customWidth="1"/>
    <col min="266" max="512" width="9.140625" style="2"/>
    <col min="513" max="513" width="6.42578125" style="2" customWidth="1"/>
    <col min="514" max="514" width="11.28515625" style="2" customWidth="1"/>
    <col min="515" max="515" width="10.7109375" style="2" customWidth="1"/>
    <col min="516" max="516" width="12.140625" style="2" customWidth="1"/>
    <col min="517" max="517" width="41" style="2" customWidth="1"/>
    <col min="518" max="518" width="11.140625" style="2" customWidth="1"/>
    <col min="519" max="519" width="27.85546875" style="2" customWidth="1"/>
    <col min="520" max="520" width="11.42578125" style="2" customWidth="1"/>
    <col min="521" max="521" width="8" style="2" customWidth="1"/>
    <col min="522" max="768" width="9.140625" style="2"/>
    <col min="769" max="769" width="6.42578125" style="2" customWidth="1"/>
    <col min="770" max="770" width="11.28515625" style="2" customWidth="1"/>
    <col min="771" max="771" width="10.7109375" style="2" customWidth="1"/>
    <col min="772" max="772" width="12.140625" style="2" customWidth="1"/>
    <col min="773" max="773" width="41" style="2" customWidth="1"/>
    <col min="774" max="774" width="11.140625" style="2" customWidth="1"/>
    <col min="775" max="775" width="27.85546875" style="2" customWidth="1"/>
    <col min="776" max="776" width="11.42578125" style="2" customWidth="1"/>
    <col min="777" max="777" width="8" style="2" customWidth="1"/>
    <col min="778" max="1024" width="9.140625" style="2"/>
    <col min="1025" max="1025" width="6.42578125" style="2" customWidth="1"/>
    <col min="1026" max="1026" width="11.28515625" style="2" customWidth="1"/>
    <col min="1027" max="1027" width="10.7109375" style="2" customWidth="1"/>
    <col min="1028" max="1028" width="12.140625" style="2" customWidth="1"/>
    <col min="1029" max="1029" width="41" style="2" customWidth="1"/>
    <col min="1030" max="1030" width="11.140625" style="2" customWidth="1"/>
    <col min="1031" max="1031" width="27.85546875" style="2" customWidth="1"/>
    <col min="1032" max="1032" width="11.42578125" style="2" customWidth="1"/>
    <col min="1033" max="1033" width="8" style="2" customWidth="1"/>
    <col min="1034" max="1280" width="9.140625" style="2"/>
    <col min="1281" max="1281" width="6.42578125" style="2" customWidth="1"/>
    <col min="1282" max="1282" width="11.28515625" style="2" customWidth="1"/>
    <col min="1283" max="1283" width="10.7109375" style="2" customWidth="1"/>
    <col min="1284" max="1284" width="12.140625" style="2" customWidth="1"/>
    <col min="1285" max="1285" width="41" style="2" customWidth="1"/>
    <col min="1286" max="1286" width="11.140625" style="2" customWidth="1"/>
    <col min="1287" max="1287" width="27.85546875" style="2" customWidth="1"/>
    <col min="1288" max="1288" width="11.42578125" style="2" customWidth="1"/>
    <col min="1289" max="1289" width="8" style="2" customWidth="1"/>
    <col min="1290" max="1536" width="9.140625" style="2"/>
    <col min="1537" max="1537" width="6.42578125" style="2" customWidth="1"/>
    <col min="1538" max="1538" width="11.28515625" style="2" customWidth="1"/>
    <col min="1539" max="1539" width="10.7109375" style="2" customWidth="1"/>
    <col min="1540" max="1540" width="12.140625" style="2" customWidth="1"/>
    <col min="1541" max="1541" width="41" style="2" customWidth="1"/>
    <col min="1542" max="1542" width="11.140625" style="2" customWidth="1"/>
    <col min="1543" max="1543" width="27.85546875" style="2" customWidth="1"/>
    <col min="1544" max="1544" width="11.42578125" style="2" customWidth="1"/>
    <col min="1545" max="1545" width="8" style="2" customWidth="1"/>
    <col min="1546" max="1792" width="9.140625" style="2"/>
    <col min="1793" max="1793" width="6.42578125" style="2" customWidth="1"/>
    <col min="1794" max="1794" width="11.28515625" style="2" customWidth="1"/>
    <col min="1795" max="1795" width="10.7109375" style="2" customWidth="1"/>
    <col min="1796" max="1796" width="12.140625" style="2" customWidth="1"/>
    <col min="1797" max="1797" width="41" style="2" customWidth="1"/>
    <col min="1798" max="1798" width="11.140625" style="2" customWidth="1"/>
    <col min="1799" max="1799" width="27.85546875" style="2" customWidth="1"/>
    <col min="1800" max="1800" width="11.42578125" style="2" customWidth="1"/>
    <col min="1801" max="1801" width="8" style="2" customWidth="1"/>
    <col min="1802" max="2048" width="9.140625" style="2"/>
    <col min="2049" max="2049" width="6.42578125" style="2" customWidth="1"/>
    <col min="2050" max="2050" width="11.28515625" style="2" customWidth="1"/>
    <col min="2051" max="2051" width="10.7109375" style="2" customWidth="1"/>
    <col min="2052" max="2052" width="12.140625" style="2" customWidth="1"/>
    <col min="2053" max="2053" width="41" style="2" customWidth="1"/>
    <col min="2054" max="2054" width="11.140625" style="2" customWidth="1"/>
    <col min="2055" max="2055" width="27.85546875" style="2" customWidth="1"/>
    <col min="2056" max="2056" width="11.42578125" style="2" customWidth="1"/>
    <col min="2057" max="2057" width="8" style="2" customWidth="1"/>
    <col min="2058" max="2304" width="9.140625" style="2"/>
    <col min="2305" max="2305" width="6.42578125" style="2" customWidth="1"/>
    <col min="2306" max="2306" width="11.28515625" style="2" customWidth="1"/>
    <col min="2307" max="2307" width="10.7109375" style="2" customWidth="1"/>
    <col min="2308" max="2308" width="12.140625" style="2" customWidth="1"/>
    <col min="2309" max="2309" width="41" style="2" customWidth="1"/>
    <col min="2310" max="2310" width="11.140625" style="2" customWidth="1"/>
    <col min="2311" max="2311" width="27.85546875" style="2" customWidth="1"/>
    <col min="2312" max="2312" width="11.42578125" style="2" customWidth="1"/>
    <col min="2313" max="2313" width="8" style="2" customWidth="1"/>
    <col min="2314" max="2560" width="9.140625" style="2"/>
    <col min="2561" max="2561" width="6.42578125" style="2" customWidth="1"/>
    <col min="2562" max="2562" width="11.28515625" style="2" customWidth="1"/>
    <col min="2563" max="2563" width="10.7109375" style="2" customWidth="1"/>
    <col min="2564" max="2564" width="12.140625" style="2" customWidth="1"/>
    <col min="2565" max="2565" width="41" style="2" customWidth="1"/>
    <col min="2566" max="2566" width="11.140625" style="2" customWidth="1"/>
    <col min="2567" max="2567" width="27.85546875" style="2" customWidth="1"/>
    <col min="2568" max="2568" width="11.42578125" style="2" customWidth="1"/>
    <col min="2569" max="2569" width="8" style="2" customWidth="1"/>
    <col min="2570" max="2816" width="9.140625" style="2"/>
    <col min="2817" max="2817" width="6.42578125" style="2" customWidth="1"/>
    <col min="2818" max="2818" width="11.28515625" style="2" customWidth="1"/>
    <col min="2819" max="2819" width="10.7109375" style="2" customWidth="1"/>
    <col min="2820" max="2820" width="12.140625" style="2" customWidth="1"/>
    <col min="2821" max="2821" width="41" style="2" customWidth="1"/>
    <col min="2822" max="2822" width="11.140625" style="2" customWidth="1"/>
    <col min="2823" max="2823" width="27.85546875" style="2" customWidth="1"/>
    <col min="2824" max="2824" width="11.42578125" style="2" customWidth="1"/>
    <col min="2825" max="2825" width="8" style="2" customWidth="1"/>
    <col min="2826" max="3072" width="9.140625" style="2"/>
    <col min="3073" max="3073" width="6.42578125" style="2" customWidth="1"/>
    <col min="3074" max="3074" width="11.28515625" style="2" customWidth="1"/>
    <col min="3075" max="3075" width="10.7109375" style="2" customWidth="1"/>
    <col min="3076" max="3076" width="12.140625" style="2" customWidth="1"/>
    <col min="3077" max="3077" width="41" style="2" customWidth="1"/>
    <col min="3078" max="3078" width="11.140625" style="2" customWidth="1"/>
    <col min="3079" max="3079" width="27.85546875" style="2" customWidth="1"/>
    <col min="3080" max="3080" width="11.42578125" style="2" customWidth="1"/>
    <col min="3081" max="3081" width="8" style="2" customWidth="1"/>
    <col min="3082" max="3328" width="9.140625" style="2"/>
    <col min="3329" max="3329" width="6.42578125" style="2" customWidth="1"/>
    <col min="3330" max="3330" width="11.28515625" style="2" customWidth="1"/>
    <col min="3331" max="3331" width="10.7109375" style="2" customWidth="1"/>
    <col min="3332" max="3332" width="12.140625" style="2" customWidth="1"/>
    <col min="3333" max="3333" width="41" style="2" customWidth="1"/>
    <col min="3334" max="3334" width="11.140625" style="2" customWidth="1"/>
    <col min="3335" max="3335" width="27.85546875" style="2" customWidth="1"/>
    <col min="3336" max="3336" width="11.42578125" style="2" customWidth="1"/>
    <col min="3337" max="3337" width="8" style="2" customWidth="1"/>
    <col min="3338" max="3584" width="9.140625" style="2"/>
    <col min="3585" max="3585" width="6.42578125" style="2" customWidth="1"/>
    <col min="3586" max="3586" width="11.28515625" style="2" customWidth="1"/>
    <col min="3587" max="3587" width="10.7109375" style="2" customWidth="1"/>
    <col min="3588" max="3588" width="12.140625" style="2" customWidth="1"/>
    <col min="3589" max="3589" width="41" style="2" customWidth="1"/>
    <col min="3590" max="3590" width="11.140625" style="2" customWidth="1"/>
    <col min="3591" max="3591" width="27.85546875" style="2" customWidth="1"/>
    <col min="3592" max="3592" width="11.42578125" style="2" customWidth="1"/>
    <col min="3593" max="3593" width="8" style="2" customWidth="1"/>
    <col min="3594" max="3840" width="9.140625" style="2"/>
    <col min="3841" max="3841" width="6.42578125" style="2" customWidth="1"/>
    <col min="3842" max="3842" width="11.28515625" style="2" customWidth="1"/>
    <col min="3843" max="3843" width="10.7109375" style="2" customWidth="1"/>
    <col min="3844" max="3844" width="12.140625" style="2" customWidth="1"/>
    <col min="3845" max="3845" width="41" style="2" customWidth="1"/>
    <col min="3846" max="3846" width="11.140625" style="2" customWidth="1"/>
    <col min="3847" max="3847" width="27.85546875" style="2" customWidth="1"/>
    <col min="3848" max="3848" width="11.42578125" style="2" customWidth="1"/>
    <col min="3849" max="3849" width="8" style="2" customWidth="1"/>
    <col min="3850" max="4096" width="9.140625" style="2"/>
    <col min="4097" max="4097" width="6.42578125" style="2" customWidth="1"/>
    <col min="4098" max="4098" width="11.28515625" style="2" customWidth="1"/>
    <col min="4099" max="4099" width="10.7109375" style="2" customWidth="1"/>
    <col min="4100" max="4100" width="12.140625" style="2" customWidth="1"/>
    <col min="4101" max="4101" width="41" style="2" customWidth="1"/>
    <col min="4102" max="4102" width="11.140625" style="2" customWidth="1"/>
    <col min="4103" max="4103" width="27.85546875" style="2" customWidth="1"/>
    <col min="4104" max="4104" width="11.42578125" style="2" customWidth="1"/>
    <col min="4105" max="4105" width="8" style="2" customWidth="1"/>
    <col min="4106" max="4352" width="9.140625" style="2"/>
    <col min="4353" max="4353" width="6.42578125" style="2" customWidth="1"/>
    <col min="4354" max="4354" width="11.28515625" style="2" customWidth="1"/>
    <col min="4355" max="4355" width="10.7109375" style="2" customWidth="1"/>
    <col min="4356" max="4356" width="12.140625" style="2" customWidth="1"/>
    <col min="4357" max="4357" width="41" style="2" customWidth="1"/>
    <col min="4358" max="4358" width="11.140625" style="2" customWidth="1"/>
    <col min="4359" max="4359" width="27.85546875" style="2" customWidth="1"/>
    <col min="4360" max="4360" width="11.42578125" style="2" customWidth="1"/>
    <col min="4361" max="4361" width="8" style="2" customWidth="1"/>
    <col min="4362" max="4608" width="9.140625" style="2"/>
    <col min="4609" max="4609" width="6.42578125" style="2" customWidth="1"/>
    <col min="4610" max="4610" width="11.28515625" style="2" customWidth="1"/>
    <col min="4611" max="4611" width="10.7109375" style="2" customWidth="1"/>
    <col min="4612" max="4612" width="12.140625" style="2" customWidth="1"/>
    <col min="4613" max="4613" width="41" style="2" customWidth="1"/>
    <col min="4614" max="4614" width="11.140625" style="2" customWidth="1"/>
    <col min="4615" max="4615" width="27.85546875" style="2" customWidth="1"/>
    <col min="4616" max="4616" width="11.42578125" style="2" customWidth="1"/>
    <col min="4617" max="4617" width="8" style="2" customWidth="1"/>
    <col min="4618" max="4864" width="9.140625" style="2"/>
    <col min="4865" max="4865" width="6.42578125" style="2" customWidth="1"/>
    <col min="4866" max="4866" width="11.28515625" style="2" customWidth="1"/>
    <col min="4867" max="4867" width="10.7109375" style="2" customWidth="1"/>
    <col min="4868" max="4868" width="12.140625" style="2" customWidth="1"/>
    <col min="4869" max="4869" width="41" style="2" customWidth="1"/>
    <col min="4870" max="4870" width="11.140625" style="2" customWidth="1"/>
    <col min="4871" max="4871" width="27.85546875" style="2" customWidth="1"/>
    <col min="4872" max="4872" width="11.42578125" style="2" customWidth="1"/>
    <col min="4873" max="4873" width="8" style="2" customWidth="1"/>
    <col min="4874" max="5120" width="9.140625" style="2"/>
    <col min="5121" max="5121" width="6.42578125" style="2" customWidth="1"/>
    <col min="5122" max="5122" width="11.28515625" style="2" customWidth="1"/>
    <col min="5123" max="5123" width="10.7109375" style="2" customWidth="1"/>
    <col min="5124" max="5124" width="12.140625" style="2" customWidth="1"/>
    <col min="5125" max="5125" width="41" style="2" customWidth="1"/>
    <col min="5126" max="5126" width="11.140625" style="2" customWidth="1"/>
    <col min="5127" max="5127" width="27.85546875" style="2" customWidth="1"/>
    <col min="5128" max="5128" width="11.42578125" style="2" customWidth="1"/>
    <col min="5129" max="5129" width="8" style="2" customWidth="1"/>
    <col min="5130" max="5376" width="9.140625" style="2"/>
    <col min="5377" max="5377" width="6.42578125" style="2" customWidth="1"/>
    <col min="5378" max="5378" width="11.28515625" style="2" customWidth="1"/>
    <col min="5379" max="5379" width="10.7109375" style="2" customWidth="1"/>
    <col min="5380" max="5380" width="12.140625" style="2" customWidth="1"/>
    <col min="5381" max="5381" width="41" style="2" customWidth="1"/>
    <col min="5382" max="5382" width="11.140625" style="2" customWidth="1"/>
    <col min="5383" max="5383" width="27.85546875" style="2" customWidth="1"/>
    <col min="5384" max="5384" width="11.42578125" style="2" customWidth="1"/>
    <col min="5385" max="5385" width="8" style="2" customWidth="1"/>
    <col min="5386" max="5632" width="9.140625" style="2"/>
    <col min="5633" max="5633" width="6.42578125" style="2" customWidth="1"/>
    <col min="5634" max="5634" width="11.28515625" style="2" customWidth="1"/>
    <col min="5635" max="5635" width="10.7109375" style="2" customWidth="1"/>
    <col min="5636" max="5636" width="12.140625" style="2" customWidth="1"/>
    <col min="5637" max="5637" width="41" style="2" customWidth="1"/>
    <col min="5638" max="5638" width="11.140625" style="2" customWidth="1"/>
    <col min="5639" max="5639" width="27.85546875" style="2" customWidth="1"/>
    <col min="5640" max="5640" width="11.42578125" style="2" customWidth="1"/>
    <col min="5641" max="5641" width="8" style="2" customWidth="1"/>
    <col min="5642" max="5888" width="9.140625" style="2"/>
    <col min="5889" max="5889" width="6.42578125" style="2" customWidth="1"/>
    <col min="5890" max="5890" width="11.28515625" style="2" customWidth="1"/>
    <col min="5891" max="5891" width="10.7109375" style="2" customWidth="1"/>
    <col min="5892" max="5892" width="12.140625" style="2" customWidth="1"/>
    <col min="5893" max="5893" width="41" style="2" customWidth="1"/>
    <col min="5894" max="5894" width="11.140625" style="2" customWidth="1"/>
    <col min="5895" max="5895" width="27.85546875" style="2" customWidth="1"/>
    <col min="5896" max="5896" width="11.42578125" style="2" customWidth="1"/>
    <col min="5897" max="5897" width="8" style="2" customWidth="1"/>
    <col min="5898" max="6144" width="9.140625" style="2"/>
    <col min="6145" max="6145" width="6.42578125" style="2" customWidth="1"/>
    <col min="6146" max="6146" width="11.28515625" style="2" customWidth="1"/>
    <col min="6147" max="6147" width="10.7109375" style="2" customWidth="1"/>
    <col min="6148" max="6148" width="12.140625" style="2" customWidth="1"/>
    <col min="6149" max="6149" width="41" style="2" customWidth="1"/>
    <col min="6150" max="6150" width="11.140625" style="2" customWidth="1"/>
    <col min="6151" max="6151" width="27.85546875" style="2" customWidth="1"/>
    <col min="6152" max="6152" width="11.42578125" style="2" customWidth="1"/>
    <col min="6153" max="6153" width="8" style="2" customWidth="1"/>
    <col min="6154" max="6400" width="9.140625" style="2"/>
    <col min="6401" max="6401" width="6.42578125" style="2" customWidth="1"/>
    <col min="6402" max="6402" width="11.28515625" style="2" customWidth="1"/>
    <col min="6403" max="6403" width="10.7109375" style="2" customWidth="1"/>
    <col min="6404" max="6404" width="12.140625" style="2" customWidth="1"/>
    <col min="6405" max="6405" width="41" style="2" customWidth="1"/>
    <col min="6406" max="6406" width="11.140625" style="2" customWidth="1"/>
    <col min="6407" max="6407" width="27.85546875" style="2" customWidth="1"/>
    <col min="6408" max="6408" width="11.42578125" style="2" customWidth="1"/>
    <col min="6409" max="6409" width="8" style="2" customWidth="1"/>
    <col min="6410" max="6656" width="9.140625" style="2"/>
    <col min="6657" max="6657" width="6.42578125" style="2" customWidth="1"/>
    <col min="6658" max="6658" width="11.28515625" style="2" customWidth="1"/>
    <col min="6659" max="6659" width="10.7109375" style="2" customWidth="1"/>
    <col min="6660" max="6660" width="12.140625" style="2" customWidth="1"/>
    <col min="6661" max="6661" width="41" style="2" customWidth="1"/>
    <col min="6662" max="6662" width="11.140625" style="2" customWidth="1"/>
    <col min="6663" max="6663" width="27.85546875" style="2" customWidth="1"/>
    <col min="6664" max="6664" width="11.42578125" style="2" customWidth="1"/>
    <col min="6665" max="6665" width="8" style="2" customWidth="1"/>
    <col min="6666" max="6912" width="9.140625" style="2"/>
    <col min="6913" max="6913" width="6.42578125" style="2" customWidth="1"/>
    <col min="6914" max="6914" width="11.28515625" style="2" customWidth="1"/>
    <col min="6915" max="6915" width="10.7109375" style="2" customWidth="1"/>
    <col min="6916" max="6916" width="12.140625" style="2" customWidth="1"/>
    <col min="6917" max="6917" width="41" style="2" customWidth="1"/>
    <col min="6918" max="6918" width="11.140625" style="2" customWidth="1"/>
    <col min="6919" max="6919" width="27.85546875" style="2" customWidth="1"/>
    <col min="6920" max="6920" width="11.42578125" style="2" customWidth="1"/>
    <col min="6921" max="6921" width="8" style="2" customWidth="1"/>
    <col min="6922" max="7168" width="9.140625" style="2"/>
    <col min="7169" max="7169" width="6.42578125" style="2" customWidth="1"/>
    <col min="7170" max="7170" width="11.28515625" style="2" customWidth="1"/>
    <col min="7171" max="7171" width="10.7109375" style="2" customWidth="1"/>
    <col min="7172" max="7172" width="12.140625" style="2" customWidth="1"/>
    <col min="7173" max="7173" width="41" style="2" customWidth="1"/>
    <col min="7174" max="7174" width="11.140625" style="2" customWidth="1"/>
    <col min="7175" max="7175" width="27.85546875" style="2" customWidth="1"/>
    <col min="7176" max="7176" width="11.42578125" style="2" customWidth="1"/>
    <col min="7177" max="7177" width="8" style="2" customWidth="1"/>
    <col min="7178" max="7424" width="9.140625" style="2"/>
    <col min="7425" max="7425" width="6.42578125" style="2" customWidth="1"/>
    <col min="7426" max="7426" width="11.28515625" style="2" customWidth="1"/>
    <col min="7427" max="7427" width="10.7109375" style="2" customWidth="1"/>
    <col min="7428" max="7428" width="12.140625" style="2" customWidth="1"/>
    <col min="7429" max="7429" width="41" style="2" customWidth="1"/>
    <col min="7430" max="7430" width="11.140625" style="2" customWidth="1"/>
    <col min="7431" max="7431" width="27.85546875" style="2" customWidth="1"/>
    <col min="7432" max="7432" width="11.42578125" style="2" customWidth="1"/>
    <col min="7433" max="7433" width="8" style="2" customWidth="1"/>
    <col min="7434" max="7680" width="9.140625" style="2"/>
    <col min="7681" max="7681" width="6.42578125" style="2" customWidth="1"/>
    <col min="7682" max="7682" width="11.28515625" style="2" customWidth="1"/>
    <col min="7683" max="7683" width="10.7109375" style="2" customWidth="1"/>
    <col min="7684" max="7684" width="12.140625" style="2" customWidth="1"/>
    <col min="7685" max="7685" width="41" style="2" customWidth="1"/>
    <col min="7686" max="7686" width="11.140625" style="2" customWidth="1"/>
    <col min="7687" max="7687" width="27.85546875" style="2" customWidth="1"/>
    <col min="7688" max="7688" width="11.42578125" style="2" customWidth="1"/>
    <col min="7689" max="7689" width="8" style="2" customWidth="1"/>
    <col min="7690" max="7936" width="9.140625" style="2"/>
    <col min="7937" max="7937" width="6.42578125" style="2" customWidth="1"/>
    <col min="7938" max="7938" width="11.28515625" style="2" customWidth="1"/>
    <col min="7939" max="7939" width="10.7109375" style="2" customWidth="1"/>
    <col min="7940" max="7940" width="12.140625" style="2" customWidth="1"/>
    <col min="7941" max="7941" width="41" style="2" customWidth="1"/>
    <col min="7942" max="7942" width="11.140625" style="2" customWidth="1"/>
    <col min="7943" max="7943" width="27.85546875" style="2" customWidth="1"/>
    <col min="7944" max="7944" width="11.42578125" style="2" customWidth="1"/>
    <col min="7945" max="7945" width="8" style="2" customWidth="1"/>
    <col min="7946" max="8192" width="9.140625" style="2"/>
    <col min="8193" max="8193" width="6.42578125" style="2" customWidth="1"/>
    <col min="8194" max="8194" width="11.28515625" style="2" customWidth="1"/>
    <col min="8195" max="8195" width="10.7109375" style="2" customWidth="1"/>
    <col min="8196" max="8196" width="12.140625" style="2" customWidth="1"/>
    <col min="8197" max="8197" width="41" style="2" customWidth="1"/>
    <col min="8198" max="8198" width="11.140625" style="2" customWidth="1"/>
    <col min="8199" max="8199" width="27.85546875" style="2" customWidth="1"/>
    <col min="8200" max="8200" width="11.42578125" style="2" customWidth="1"/>
    <col min="8201" max="8201" width="8" style="2" customWidth="1"/>
    <col min="8202" max="8448" width="9.140625" style="2"/>
    <col min="8449" max="8449" width="6.42578125" style="2" customWidth="1"/>
    <col min="8450" max="8450" width="11.28515625" style="2" customWidth="1"/>
    <col min="8451" max="8451" width="10.7109375" style="2" customWidth="1"/>
    <col min="8452" max="8452" width="12.140625" style="2" customWidth="1"/>
    <col min="8453" max="8453" width="41" style="2" customWidth="1"/>
    <col min="8454" max="8454" width="11.140625" style="2" customWidth="1"/>
    <col min="8455" max="8455" width="27.85546875" style="2" customWidth="1"/>
    <col min="8456" max="8456" width="11.42578125" style="2" customWidth="1"/>
    <col min="8457" max="8457" width="8" style="2" customWidth="1"/>
    <col min="8458" max="8704" width="9.140625" style="2"/>
    <col min="8705" max="8705" width="6.42578125" style="2" customWidth="1"/>
    <col min="8706" max="8706" width="11.28515625" style="2" customWidth="1"/>
    <col min="8707" max="8707" width="10.7109375" style="2" customWidth="1"/>
    <col min="8708" max="8708" width="12.140625" style="2" customWidth="1"/>
    <col min="8709" max="8709" width="41" style="2" customWidth="1"/>
    <col min="8710" max="8710" width="11.140625" style="2" customWidth="1"/>
    <col min="8711" max="8711" width="27.85546875" style="2" customWidth="1"/>
    <col min="8712" max="8712" width="11.42578125" style="2" customWidth="1"/>
    <col min="8713" max="8713" width="8" style="2" customWidth="1"/>
    <col min="8714" max="8960" width="9.140625" style="2"/>
    <col min="8961" max="8961" width="6.42578125" style="2" customWidth="1"/>
    <col min="8962" max="8962" width="11.28515625" style="2" customWidth="1"/>
    <col min="8963" max="8963" width="10.7109375" style="2" customWidth="1"/>
    <col min="8964" max="8964" width="12.140625" style="2" customWidth="1"/>
    <col min="8965" max="8965" width="41" style="2" customWidth="1"/>
    <col min="8966" max="8966" width="11.140625" style="2" customWidth="1"/>
    <col min="8967" max="8967" width="27.85546875" style="2" customWidth="1"/>
    <col min="8968" max="8968" width="11.42578125" style="2" customWidth="1"/>
    <col min="8969" max="8969" width="8" style="2" customWidth="1"/>
    <col min="8970" max="9216" width="9.140625" style="2"/>
    <col min="9217" max="9217" width="6.42578125" style="2" customWidth="1"/>
    <col min="9218" max="9218" width="11.28515625" style="2" customWidth="1"/>
    <col min="9219" max="9219" width="10.7109375" style="2" customWidth="1"/>
    <col min="9220" max="9220" width="12.140625" style="2" customWidth="1"/>
    <col min="9221" max="9221" width="41" style="2" customWidth="1"/>
    <col min="9222" max="9222" width="11.140625" style="2" customWidth="1"/>
    <col min="9223" max="9223" width="27.85546875" style="2" customWidth="1"/>
    <col min="9224" max="9224" width="11.42578125" style="2" customWidth="1"/>
    <col min="9225" max="9225" width="8" style="2" customWidth="1"/>
    <col min="9226" max="9472" width="9.140625" style="2"/>
    <col min="9473" max="9473" width="6.42578125" style="2" customWidth="1"/>
    <col min="9474" max="9474" width="11.28515625" style="2" customWidth="1"/>
    <col min="9475" max="9475" width="10.7109375" style="2" customWidth="1"/>
    <col min="9476" max="9476" width="12.140625" style="2" customWidth="1"/>
    <col min="9477" max="9477" width="41" style="2" customWidth="1"/>
    <col min="9478" max="9478" width="11.140625" style="2" customWidth="1"/>
    <col min="9479" max="9479" width="27.85546875" style="2" customWidth="1"/>
    <col min="9480" max="9480" width="11.42578125" style="2" customWidth="1"/>
    <col min="9481" max="9481" width="8" style="2" customWidth="1"/>
    <col min="9482" max="9728" width="9.140625" style="2"/>
    <col min="9729" max="9729" width="6.42578125" style="2" customWidth="1"/>
    <col min="9730" max="9730" width="11.28515625" style="2" customWidth="1"/>
    <col min="9731" max="9731" width="10.7109375" style="2" customWidth="1"/>
    <col min="9732" max="9732" width="12.140625" style="2" customWidth="1"/>
    <col min="9733" max="9733" width="41" style="2" customWidth="1"/>
    <col min="9734" max="9734" width="11.140625" style="2" customWidth="1"/>
    <col min="9735" max="9735" width="27.85546875" style="2" customWidth="1"/>
    <col min="9736" max="9736" width="11.42578125" style="2" customWidth="1"/>
    <col min="9737" max="9737" width="8" style="2" customWidth="1"/>
    <col min="9738" max="9984" width="9.140625" style="2"/>
    <col min="9985" max="9985" width="6.42578125" style="2" customWidth="1"/>
    <col min="9986" max="9986" width="11.28515625" style="2" customWidth="1"/>
    <col min="9987" max="9987" width="10.7109375" style="2" customWidth="1"/>
    <col min="9988" max="9988" width="12.140625" style="2" customWidth="1"/>
    <col min="9989" max="9989" width="41" style="2" customWidth="1"/>
    <col min="9990" max="9990" width="11.140625" style="2" customWidth="1"/>
    <col min="9991" max="9991" width="27.85546875" style="2" customWidth="1"/>
    <col min="9992" max="9992" width="11.42578125" style="2" customWidth="1"/>
    <col min="9993" max="9993" width="8" style="2" customWidth="1"/>
    <col min="9994" max="10240" width="9.140625" style="2"/>
    <col min="10241" max="10241" width="6.42578125" style="2" customWidth="1"/>
    <col min="10242" max="10242" width="11.28515625" style="2" customWidth="1"/>
    <col min="10243" max="10243" width="10.7109375" style="2" customWidth="1"/>
    <col min="10244" max="10244" width="12.140625" style="2" customWidth="1"/>
    <col min="10245" max="10245" width="41" style="2" customWidth="1"/>
    <col min="10246" max="10246" width="11.140625" style="2" customWidth="1"/>
    <col min="10247" max="10247" width="27.85546875" style="2" customWidth="1"/>
    <col min="10248" max="10248" width="11.42578125" style="2" customWidth="1"/>
    <col min="10249" max="10249" width="8" style="2" customWidth="1"/>
    <col min="10250" max="10496" width="9.140625" style="2"/>
    <col min="10497" max="10497" width="6.42578125" style="2" customWidth="1"/>
    <col min="10498" max="10498" width="11.28515625" style="2" customWidth="1"/>
    <col min="10499" max="10499" width="10.7109375" style="2" customWidth="1"/>
    <col min="10500" max="10500" width="12.140625" style="2" customWidth="1"/>
    <col min="10501" max="10501" width="41" style="2" customWidth="1"/>
    <col min="10502" max="10502" width="11.140625" style="2" customWidth="1"/>
    <col min="10503" max="10503" width="27.85546875" style="2" customWidth="1"/>
    <col min="10504" max="10504" width="11.42578125" style="2" customWidth="1"/>
    <col min="10505" max="10505" width="8" style="2" customWidth="1"/>
    <col min="10506" max="10752" width="9.140625" style="2"/>
    <col min="10753" max="10753" width="6.42578125" style="2" customWidth="1"/>
    <col min="10754" max="10754" width="11.28515625" style="2" customWidth="1"/>
    <col min="10755" max="10755" width="10.7109375" style="2" customWidth="1"/>
    <col min="10756" max="10756" width="12.140625" style="2" customWidth="1"/>
    <col min="10757" max="10757" width="41" style="2" customWidth="1"/>
    <col min="10758" max="10758" width="11.140625" style="2" customWidth="1"/>
    <col min="10759" max="10759" width="27.85546875" style="2" customWidth="1"/>
    <col min="10760" max="10760" width="11.42578125" style="2" customWidth="1"/>
    <col min="10761" max="10761" width="8" style="2" customWidth="1"/>
    <col min="10762" max="11008" width="9.140625" style="2"/>
    <col min="11009" max="11009" width="6.42578125" style="2" customWidth="1"/>
    <col min="11010" max="11010" width="11.28515625" style="2" customWidth="1"/>
    <col min="11011" max="11011" width="10.7109375" style="2" customWidth="1"/>
    <col min="11012" max="11012" width="12.140625" style="2" customWidth="1"/>
    <col min="11013" max="11013" width="41" style="2" customWidth="1"/>
    <col min="11014" max="11014" width="11.140625" style="2" customWidth="1"/>
    <col min="11015" max="11015" width="27.85546875" style="2" customWidth="1"/>
    <col min="11016" max="11016" width="11.42578125" style="2" customWidth="1"/>
    <col min="11017" max="11017" width="8" style="2" customWidth="1"/>
    <col min="11018" max="11264" width="9.140625" style="2"/>
    <col min="11265" max="11265" width="6.42578125" style="2" customWidth="1"/>
    <col min="11266" max="11266" width="11.28515625" style="2" customWidth="1"/>
    <col min="11267" max="11267" width="10.7109375" style="2" customWidth="1"/>
    <col min="11268" max="11268" width="12.140625" style="2" customWidth="1"/>
    <col min="11269" max="11269" width="41" style="2" customWidth="1"/>
    <col min="11270" max="11270" width="11.140625" style="2" customWidth="1"/>
    <col min="11271" max="11271" width="27.85546875" style="2" customWidth="1"/>
    <col min="11272" max="11272" width="11.42578125" style="2" customWidth="1"/>
    <col min="11273" max="11273" width="8" style="2" customWidth="1"/>
    <col min="11274" max="11520" width="9.140625" style="2"/>
    <col min="11521" max="11521" width="6.42578125" style="2" customWidth="1"/>
    <col min="11522" max="11522" width="11.28515625" style="2" customWidth="1"/>
    <col min="11523" max="11523" width="10.7109375" style="2" customWidth="1"/>
    <col min="11524" max="11524" width="12.140625" style="2" customWidth="1"/>
    <col min="11525" max="11525" width="41" style="2" customWidth="1"/>
    <col min="11526" max="11526" width="11.140625" style="2" customWidth="1"/>
    <col min="11527" max="11527" width="27.85546875" style="2" customWidth="1"/>
    <col min="11528" max="11528" width="11.42578125" style="2" customWidth="1"/>
    <col min="11529" max="11529" width="8" style="2" customWidth="1"/>
    <col min="11530" max="11776" width="9.140625" style="2"/>
    <col min="11777" max="11777" width="6.42578125" style="2" customWidth="1"/>
    <col min="11778" max="11778" width="11.28515625" style="2" customWidth="1"/>
    <col min="11779" max="11779" width="10.7109375" style="2" customWidth="1"/>
    <col min="11780" max="11780" width="12.140625" style="2" customWidth="1"/>
    <col min="11781" max="11781" width="41" style="2" customWidth="1"/>
    <col min="11782" max="11782" width="11.140625" style="2" customWidth="1"/>
    <col min="11783" max="11783" width="27.85546875" style="2" customWidth="1"/>
    <col min="11784" max="11784" width="11.42578125" style="2" customWidth="1"/>
    <col min="11785" max="11785" width="8" style="2" customWidth="1"/>
    <col min="11786" max="12032" width="9.140625" style="2"/>
    <col min="12033" max="12033" width="6.42578125" style="2" customWidth="1"/>
    <col min="12034" max="12034" width="11.28515625" style="2" customWidth="1"/>
    <col min="12035" max="12035" width="10.7109375" style="2" customWidth="1"/>
    <col min="12036" max="12036" width="12.140625" style="2" customWidth="1"/>
    <col min="12037" max="12037" width="41" style="2" customWidth="1"/>
    <col min="12038" max="12038" width="11.140625" style="2" customWidth="1"/>
    <col min="12039" max="12039" width="27.85546875" style="2" customWidth="1"/>
    <col min="12040" max="12040" width="11.42578125" style="2" customWidth="1"/>
    <col min="12041" max="12041" width="8" style="2" customWidth="1"/>
    <col min="12042" max="12288" width="9.140625" style="2"/>
    <col min="12289" max="12289" width="6.42578125" style="2" customWidth="1"/>
    <col min="12290" max="12290" width="11.28515625" style="2" customWidth="1"/>
    <col min="12291" max="12291" width="10.7109375" style="2" customWidth="1"/>
    <col min="12292" max="12292" width="12.140625" style="2" customWidth="1"/>
    <col min="12293" max="12293" width="41" style="2" customWidth="1"/>
    <col min="12294" max="12294" width="11.140625" style="2" customWidth="1"/>
    <col min="12295" max="12295" width="27.85546875" style="2" customWidth="1"/>
    <col min="12296" max="12296" width="11.42578125" style="2" customWidth="1"/>
    <col min="12297" max="12297" width="8" style="2" customWidth="1"/>
    <col min="12298" max="12544" width="9.140625" style="2"/>
    <col min="12545" max="12545" width="6.42578125" style="2" customWidth="1"/>
    <col min="12546" max="12546" width="11.28515625" style="2" customWidth="1"/>
    <col min="12547" max="12547" width="10.7109375" style="2" customWidth="1"/>
    <col min="12548" max="12548" width="12.140625" style="2" customWidth="1"/>
    <col min="12549" max="12549" width="41" style="2" customWidth="1"/>
    <col min="12550" max="12550" width="11.140625" style="2" customWidth="1"/>
    <col min="12551" max="12551" width="27.85546875" style="2" customWidth="1"/>
    <col min="12552" max="12552" width="11.42578125" style="2" customWidth="1"/>
    <col min="12553" max="12553" width="8" style="2" customWidth="1"/>
    <col min="12554" max="12800" width="9.140625" style="2"/>
    <col min="12801" max="12801" width="6.42578125" style="2" customWidth="1"/>
    <col min="12802" max="12802" width="11.28515625" style="2" customWidth="1"/>
    <col min="12803" max="12803" width="10.7109375" style="2" customWidth="1"/>
    <col min="12804" max="12804" width="12.140625" style="2" customWidth="1"/>
    <col min="12805" max="12805" width="41" style="2" customWidth="1"/>
    <col min="12806" max="12806" width="11.140625" style="2" customWidth="1"/>
    <col min="12807" max="12807" width="27.85546875" style="2" customWidth="1"/>
    <col min="12808" max="12808" width="11.42578125" style="2" customWidth="1"/>
    <col min="12809" max="12809" width="8" style="2" customWidth="1"/>
    <col min="12810" max="13056" width="9.140625" style="2"/>
    <col min="13057" max="13057" width="6.42578125" style="2" customWidth="1"/>
    <col min="13058" max="13058" width="11.28515625" style="2" customWidth="1"/>
    <col min="13059" max="13059" width="10.7109375" style="2" customWidth="1"/>
    <col min="13060" max="13060" width="12.140625" style="2" customWidth="1"/>
    <col min="13061" max="13061" width="41" style="2" customWidth="1"/>
    <col min="13062" max="13062" width="11.140625" style="2" customWidth="1"/>
    <col min="13063" max="13063" width="27.85546875" style="2" customWidth="1"/>
    <col min="13064" max="13064" width="11.42578125" style="2" customWidth="1"/>
    <col min="13065" max="13065" width="8" style="2" customWidth="1"/>
    <col min="13066" max="13312" width="9.140625" style="2"/>
    <col min="13313" max="13313" width="6.42578125" style="2" customWidth="1"/>
    <col min="13314" max="13314" width="11.28515625" style="2" customWidth="1"/>
    <col min="13315" max="13315" width="10.7109375" style="2" customWidth="1"/>
    <col min="13316" max="13316" width="12.140625" style="2" customWidth="1"/>
    <col min="13317" max="13317" width="41" style="2" customWidth="1"/>
    <col min="13318" max="13318" width="11.140625" style="2" customWidth="1"/>
    <col min="13319" max="13319" width="27.85546875" style="2" customWidth="1"/>
    <col min="13320" max="13320" width="11.42578125" style="2" customWidth="1"/>
    <col min="13321" max="13321" width="8" style="2" customWidth="1"/>
    <col min="13322" max="13568" width="9.140625" style="2"/>
    <col min="13569" max="13569" width="6.42578125" style="2" customWidth="1"/>
    <col min="13570" max="13570" width="11.28515625" style="2" customWidth="1"/>
    <col min="13571" max="13571" width="10.7109375" style="2" customWidth="1"/>
    <col min="13572" max="13572" width="12.140625" style="2" customWidth="1"/>
    <col min="13573" max="13573" width="41" style="2" customWidth="1"/>
    <col min="13574" max="13574" width="11.140625" style="2" customWidth="1"/>
    <col min="13575" max="13575" width="27.85546875" style="2" customWidth="1"/>
    <col min="13576" max="13576" width="11.42578125" style="2" customWidth="1"/>
    <col min="13577" max="13577" width="8" style="2" customWidth="1"/>
    <col min="13578" max="13824" width="9.140625" style="2"/>
    <col min="13825" max="13825" width="6.42578125" style="2" customWidth="1"/>
    <col min="13826" max="13826" width="11.28515625" style="2" customWidth="1"/>
    <col min="13827" max="13827" width="10.7109375" style="2" customWidth="1"/>
    <col min="13828" max="13828" width="12.140625" style="2" customWidth="1"/>
    <col min="13829" max="13829" width="41" style="2" customWidth="1"/>
    <col min="13830" max="13830" width="11.140625" style="2" customWidth="1"/>
    <col min="13831" max="13831" width="27.85546875" style="2" customWidth="1"/>
    <col min="13832" max="13832" width="11.42578125" style="2" customWidth="1"/>
    <col min="13833" max="13833" width="8" style="2" customWidth="1"/>
    <col min="13834" max="14080" width="9.140625" style="2"/>
    <col min="14081" max="14081" width="6.42578125" style="2" customWidth="1"/>
    <col min="14082" max="14082" width="11.28515625" style="2" customWidth="1"/>
    <col min="14083" max="14083" width="10.7109375" style="2" customWidth="1"/>
    <col min="14084" max="14084" width="12.140625" style="2" customWidth="1"/>
    <col min="14085" max="14085" width="41" style="2" customWidth="1"/>
    <col min="14086" max="14086" width="11.140625" style="2" customWidth="1"/>
    <col min="14087" max="14087" width="27.85546875" style="2" customWidth="1"/>
    <col min="14088" max="14088" width="11.42578125" style="2" customWidth="1"/>
    <col min="14089" max="14089" width="8" style="2" customWidth="1"/>
    <col min="14090" max="14336" width="9.140625" style="2"/>
    <col min="14337" max="14337" width="6.42578125" style="2" customWidth="1"/>
    <col min="14338" max="14338" width="11.28515625" style="2" customWidth="1"/>
    <col min="14339" max="14339" width="10.7109375" style="2" customWidth="1"/>
    <col min="14340" max="14340" width="12.140625" style="2" customWidth="1"/>
    <col min="14341" max="14341" width="41" style="2" customWidth="1"/>
    <col min="14342" max="14342" width="11.140625" style="2" customWidth="1"/>
    <col min="14343" max="14343" width="27.85546875" style="2" customWidth="1"/>
    <col min="14344" max="14344" width="11.42578125" style="2" customWidth="1"/>
    <col min="14345" max="14345" width="8" style="2" customWidth="1"/>
    <col min="14346" max="14592" width="9.140625" style="2"/>
    <col min="14593" max="14593" width="6.42578125" style="2" customWidth="1"/>
    <col min="14594" max="14594" width="11.28515625" style="2" customWidth="1"/>
    <col min="14595" max="14595" width="10.7109375" style="2" customWidth="1"/>
    <col min="14596" max="14596" width="12.140625" style="2" customWidth="1"/>
    <col min="14597" max="14597" width="41" style="2" customWidth="1"/>
    <col min="14598" max="14598" width="11.140625" style="2" customWidth="1"/>
    <col min="14599" max="14599" width="27.85546875" style="2" customWidth="1"/>
    <col min="14600" max="14600" width="11.42578125" style="2" customWidth="1"/>
    <col min="14601" max="14601" width="8" style="2" customWidth="1"/>
    <col min="14602" max="14848" width="9.140625" style="2"/>
    <col min="14849" max="14849" width="6.42578125" style="2" customWidth="1"/>
    <col min="14850" max="14850" width="11.28515625" style="2" customWidth="1"/>
    <col min="14851" max="14851" width="10.7109375" style="2" customWidth="1"/>
    <col min="14852" max="14852" width="12.140625" style="2" customWidth="1"/>
    <col min="14853" max="14853" width="41" style="2" customWidth="1"/>
    <col min="14854" max="14854" width="11.140625" style="2" customWidth="1"/>
    <col min="14855" max="14855" width="27.85546875" style="2" customWidth="1"/>
    <col min="14856" max="14856" width="11.42578125" style="2" customWidth="1"/>
    <col min="14857" max="14857" width="8" style="2" customWidth="1"/>
    <col min="14858" max="15104" width="9.140625" style="2"/>
    <col min="15105" max="15105" width="6.42578125" style="2" customWidth="1"/>
    <col min="15106" max="15106" width="11.28515625" style="2" customWidth="1"/>
    <col min="15107" max="15107" width="10.7109375" style="2" customWidth="1"/>
    <col min="15108" max="15108" width="12.140625" style="2" customWidth="1"/>
    <col min="15109" max="15109" width="41" style="2" customWidth="1"/>
    <col min="15110" max="15110" width="11.140625" style="2" customWidth="1"/>
    <col min="15111" max="15111" width="27.85546875" style="2" customWidth="1"/>
    <col min="15112" max="15112" width="11.42578125" style="2" customWidth="1"/>
    <col min="15113" max="15113" width="8" style="2" customWidth="1"/>
    <col min="15114" max="15360" width="9.140625" style="2"/>
    <col min="15361" max="15361" width="6.42578125" style="2" customWidth="1"/>
    <col min="15362" max="15362" width="11.28515625" style="2" customWidth="1"/>
    <col min="15363" max="15363" width="10.7109375" style="2" customWidth="1"/>
    <col min="15364" max="15364" width="12.140625" style="2" customWidth="1"/>
    <col min="15365" max="15365" width="41" style="2" customWidth="1"/>
    <col min="15366" max="15366" width="11.140625" style="2" customWidth="1"/>
    <col min="15367" max="15367" width="27.85546875" style="2" customWidth="1"/>
    <col min="15368" max="15368" width="11.42578125" style="2" customWidth="1"/>
    <col min="15369" max="15369" width="8" style="2" customWidth="1"/>
    <col min="15370" max="15616" width="9.140625" style="2"/>
    <col min="15617" max="15617" width="6.42578125" style="2" customWidth="1"/>
    <col min="15618" max="15618" width="11.28515625" style="2" customWidth="1"/>
    <col min="15619" max="15619" width="10.7109375" style="2" customWidth="1"/>
    <col min="15620" max="15620" width="12.140625" style="2" customWidth="1"/>
    <col min="15621" max="15621" width="41" style="2" customWidth="1"/>
    <col min="15622" max="15622" width="11.140625" style="2" customWidth="1"/>
    <col min="15623" max="15623" width="27.85546875" style="2" customWidth="1"/>
    <col min="15624" max="15624" width="11.42578125" style="2" customWidth="1"/>
    <col min="15625" max="15625" width="8" style="2" customWidth="1"/>
    <col min="15626" max="15872" width="9.140625" style="2"/>
    <col min="15873" max="15873" width="6.42578125" style="2" customWidth="1"/>
    <col min="15874" max="15874" width="11.28515625" style="2" customWidth="1"/>
    <col min="15875" max="15875" width="10.7109375" style="2" customWidth="1"/>
    <col min="15876" max="15876" width="12.140625" style="2" customWidth="1"/>
    <col min="15877" max="15877" width="41" style="2" customWidth="1"/>
    <col min="15878" max="15878" width="11.140625" style="2" customWidth="1"/>
    <col min="15879" max="15879" width="27.85546875" style="2" customWidth="1"/>
    <col min="15880" max="15880" width="11.42578125" style="2" customWidth="1"/>
    <col min="15881" max="15881" width="8" style="2" customWidth="1"/>
    <col min="15882" max="16128" width="9.140625" style="2"/>
    <col min="16129" max="16129" width="6.42578125" style="2" customWidth="1"/>
    <col min="16130" max="16130" width="11.28515625" style="2" customWidth="1"/>
    <col min="16131" max="16131" width="10.7109375" style="2" customWidth="1"/>
    <col min="16132" max="16132" width="12.140625" style="2" customWidth="1"/>
    <col min="16133" max="16133" width="41" style="2" customWidth="1"/>
    <col min="16134" max="16134" width="11.140625" style="2" customWidth="1"/>
    <col min="16135" max="16135" width="27.85546875" style="2" customWidth="1"/>
    <col min="16136" max="16136" width="11.42578125" style="2" customWidth="1"/>
    <col min="16137" max="16137" width="8" style="2" customWidth="1"/>
    <col min="16138" max="16384" width="9.140625" style="2"/>
  </cols>
  <sheetData>
    <row r="1" spans="1:9" ht="12.75" customHeight="1" x14ac:dyDescent="0.2">
      <c r="A1" s="1"/>
      <c r="B1" s="1"/>
      <c r="C1" s="1"/>
      <c r="D1" s="1"/>
      <c r="E1" s="1"/>
      <c r="F1" s="1"/>
      <c r="G1" s="1"/>
      <c r="H1" s="1"/>
      <c r="I1" s="1"/>
    </row>
    <row r="2" spans="1:9" s="5" customFormat="1" ht="16.5" customHeight="1" x14ac:dyDescent="0.2">
      <c r="A2" s="189" t="s">
        <v>0</v>
      </c>
      <c r="B2" s="189"/>
      <c r="C2" s="189"/>
      <c r="D2" s="189"/>
      <c r="E2" s="189"/>
      <c r="F2" s="189"/>
      <c r="G2" s="189"/>
      <c r="H2" s="3"/>
      <c r="I2" s="4"/>
    </row>
    <row r="3" spans="1:9" s="5" customFormat="1" ht="12.75" customHeight="1" x14ac:dyDescent="0.2">
      <c r="A3" s="6"/>
      <c r="B3" s="6"/>
      <c r="C3" s="6"/>
      <c r="D3" s="6"/>
      <c r="E3" s="7"/>
      <c r="F3" s="7"/>
      <c r="G3" s="7"/>
      <c r="H3" s="7"/>
      <c r="I3" s="7"/>
    </row>
    <row r="4" spans="1:9" s="5" customFormat="1" ht="15.75" customHeight="1" x14ac:dyDescent="0.2">
      <c r="A4" s="189" t="s">
        <v>1</v>
      </c>
      <c r="B4" s="189"/>
      <c r="C4" s="189"/>
      <c r="D4" s="189"/>
      <c r="E4" s="189"/>
      <c r="F4" s="189"/>
      <c r="G4" s="189"/>
      <c r="H4" s="3"/>
      <c r="I4" s="4"/>
    </row>
    <row r="5" spans="1:9" s="5" customFormat="1" ht="12.75" customHeight="1" x14ac:dyDescent="0.2">
      <c r="A5" s="7"/>
      <c r="B5" s="7"/>
      <c r="C5" s="7"/>
      <c r="D5" s="7"/>
      <c r="E5" s="7"/>
      <c r="F5" s="7"/>
      <c r="G5" s="7"/>
      <c r="H5" s="7"/>
      <c r="I5" s="7"/>
    </row>
    <row r="6" spans="1:9" s="5" customFormat="1" ht="13.5" customHeight="1" x14ac:dyDescent="0.2">
      <c r="A6" s="8" t="s">
        <v>2</v>
      </c>
      <c r="B6" s="8"/>
      <c r="C6" s="3"/>
      <c r="D6" s="9" t="s">
        <v>3</v>
      </c>
      <c r="E6" s="7"/>
      <c r="F6" s="7"/>
      <c r="G6" s="7"/>
      <c r="H6" s="7"/>
      <c r="I6" s="7"/>
    </row>
    <row r="7" spans="1:9" s="5" customFormat="1" ht="30.75" customHeight="1" x14ac:dyDescent="0.2">
      <c r="A7" s="8" t="s">
        <v>4</v>
      </c>
      <c r="B7" s="8"/>
      <c r="C7" s="3"/>
      <c r="D7" s="190" t="s">
        <v>5</v>
      </c>
      <c r="E7" s="190"/>
      <c r="F7" s="190"/>
      <c r="G7" s="190"/>
      <c r="H7" s="7"/>
      <c r="I7" s="7"/>
    </row>
    <row r="8" spans="1:9" s="5" customFormat="1" ht="12.75" customHeight="1" x14ac:dyDescent="0.2">
      <c r="A8" s="10"/>
      <c r="B8" s="10"/>
      <c r="C8" s="10"/>
      <c r="D8" s="10"/>
      <c r="E8" s="10"/>
      <c r="F8" s="10"/>
      <c r="G8" s="10"/>
      <c r="H8" s="10"/>
    </row>
    <row r="9" spans="1:9" s="14" customFormat="1" ht="48.75" customHeight="1" x14ac:dyDescent="0.25">
      <c r="A9" s="11" t="s">
        <v>6</v>
      </c>
      <c r="B9" s="12" t="s">
        <v>7</v>
      </c>
      <c r="C9" s="12" t="s">
        <v>8</v>
      </c>
      <c r="D9" s="12" t="s">
        <v>9</v>
      </c>
      <c r="E9" s="13" t="s">
        <v>10</v>
      </c>
      <c r="F9" s="12" t="s">
        <v>11</v>
      </c>
      <c r="G9" s="13" t="s">
        <v>12</v>
      </c>
    </row>
    <row r="10" spans="1:9" ht="15" x14ac:dyDescent="0.2">
      <c r="A10" s="15" t="s">
        <v>13</v>
      </c>
      <c r="B10" s="16">
        <v>3</v>
      </c>
      <c r="C10" s="16" t="s">
        <v>14</v>
      </c>
      <c r="D10" s="187">
        <f>'1-1'!A1</f>
        <v>0</v>
      </c>
      <c r="E10" s="188"/>
      <c r="F10" s="18" t="s">
        <v>15</v>
      </c>
      <c r="G10" s="17" t="s">
        <v>16</v>
      </c>
      <c r="H10" s="19"/>
    </row>
    <row r="11" spans="1:9" ht="30" x14ac:dyDescent="0.2">
      <c r="A11" s="15" t="s">
        <v>17</v>
      </c>
      <c r="B11" s="16">
        <v>4</v>
      </c>
      <c r="C11" s="16" t="s">
        <v>18</v>
      </c>
      <c r="D11" s="187" t="s">
        <v>19</v>
      </c>
      <c r="E11" s="188" t="s">
        <v>20</v>
      </c>
      <c r="F11" s="18" t="s">
        <v>21</v>
      </c>
      <c r="G11" s="17" t="s">
        <v>22</v>
      </c>
      <c r="H11" s="19"/>
    </row>
    <row r="12" spans="1:9" ht="30" x14ac:dyDescent="0.2">
      <c r="A12" s="15" t="s">
        <v>23</v>
      </c>
      <c r="B12" s="16">
        <v>5</v>
      </c>
      <c r="C12" s="16" t="s">
        <v>18</v>
      </c>
      <c r="D12" s="187" t="s">
        <v>19</v>
      </c>
      <c r="E12" s="188" t="s">
        <v>20</v>
      </c>
      <c r="F12" s="18" t="s">
        <v>24</v>
      </c>
      <c r="G12" s="17" t="s">
        <v>25</v>
      </c>
      <c r="H12" s="19"/>
    </row>
    <row r="13" spans="1:9" ht="30" x14ac:dyDescent="0.2">
      <c r="A13" s="15" t="s">
        <v>26</v>
      </c>
      <c r="B13" s="16">
        <v>9</v>
      </c>
      <c r="C13" s="16" t="s">
        <v>18</v>
      </c>
      <c r="D13" s="187" t="s">
        <v>19</v>
      </c>
      <c r="E13" s="188" t="s">
        <v>20</v>
      </c>
      <c r="F13" s="18" t="s">
        <v>27</v>
      </c>
      <c r="G13" s="17" t="s">
        <v>28</v>
      </c>
      <c r="H13" s="19"/>
    </row>
    <row r="14" spans="1:9" ht="15" x14ac:dyDescent="0.2">
      <c r="A14" s="15" t="s">
        <v>29</v>
      </c>
      <c r="B14" s="16">
        <v>13</v>
      </c>
      <c r="C14" s="16" t="s">
        <v>18</v>
      </c>
      <c r="D14" s="187" t="s">
        <v>30</v>
      </c>
      <c r="E14" s="188" t="s">
        <v>31</v>
      </c>
      <c r="F14" s="18" t="s">
        <v>21</v>
      </c>
      <c r="G14" s="17" t="s">
        <v>22</v>
      </c>
      <c r="H14" s="19"/>
    </row>
    <row r="15" spans="1:9" ht="15" x14ac:dyDescent="0.2">
      <c r="A15" s="15" t="s">
        <v>32</v>
      </c>
      <c r="B15" s="16">
        <v>15</v>
      </c>
      <c r="C15" s="16" t="s">
        <v>18</v>
      </c>
      <c r="D15" s="187" t="s">
        <v>30</v>
      </c>
      <c r="E15" s="188" t="s">
        <v>31</v>
      </c>
      <c r="F15" s="18" t="s">
        <v>24</v>
      </c>
      <c r="G15" s="17" t="s">
        <v>25</v>
      </c>
      <c r="H15" s="19"/>
    </row>
    <row r="16" spans="1:9" ht="30" x14ac:dyDescent="0.2">
      <c r="A16" s="15" t="s">
        <v>33</v>
      </c>
      <c r="B16" s="16">
        <v>18</v>
      </c>
      <c r="C16" s="16" t="s">
        <v>18</v>
      </c>
      <c r="D16" s="187" t="s">
        <v>30</v>
      </c>
      <c r="E16" s="188" t="s">
        <v>31</v>
      </c>
      <c r="F16" s="18" t="s">
        <v>27</v>
      </c>
      <c r="G16" s="17" t="s">
        <v>28</v>
      </c>
      <c r="H16" s="19"/>
    </row>
    <row r="17" spans="1:8" ht="15" x14ac:dyDescent="0.2">
      <c r="A17" s="15" t="s">
        <v>34</v>
      </c>
      <c r="B17" s="16">
        <v>21</v>
      </c>
      <c r="C17" s="16" t="s">
        <v>18</v>
      </c>
      <c r="D17" s="187" t="s">
        <v>35</v>
      </c>
      <c r="E17" s="188" t="s">
        <v>36</v>
      </c>
      <c r="F17" s="18" t="s">
        <v>21</v>
      </c>
      <c r="G17" s="17" t="s">
        <v>22</v>
      </c>
      <c r="H17" s="19"/>
    </row>
    <row r="18" spans="1:8" ht="15" x14ac:dyDescent="0.2">
      <c r="A18" s="15" t="s">
        <v>37</v>
      </c>
      <c r="B18" s="16">
        <v>26</v>
      </c>
      <c r="C18" s="16" t="s">
        <v>18</v>
      </c>
      <c r="D18" s="187" t="s">
        <v>35</v>
      </c>
      <c r="E18" s="188" t="s">
        <v>36</v>
      </c>
      <c r="F18" s="18" t="s">
        <v>24</v>
      </c>
      <c r="G18" s="17" t="s">
        <v>25</v>
      </c>
      <c r="H18" s="19"/>
    </row>
    <row r="19" spans="1:8" ht="30" x14ac:dyDescent="0.2">
      <c r="A19" s="15" t="s">
        <v>38</v>
      </c>
      <c r="B19" s="16">
        <v>36</v>
      </c>
      <c r="C19" s="16" t="s">
        <v>18</v>
      </c>
      <c r="D19" s="187" t="s">
        <v>35</v>
      </c>
      <c r="E19" s="188" t="s">
        <v>36</v>
      </c>
      <c r="F19" s="18" t="s">
        <v>27</v>
      </c>
      <c r="G19" s="17" t="s">
        <v>28</v>
      </c>
      <c r="H19" s="19"/>
    </row>
    <row r="20" spans="1:8" ht="15" x14ac:dyDescent="0.2">
      <c r="A20" s="15" t="s">
        <v>39</v>
      </c>
      <c r="B20" s="16">
        <v>38</v>
      </c>
      <c r="C20" s="16" t="s">
        <v>14</v>
      </c>
      <c r="D20" s="187">
        <f>'106410_ИД'!A1</f>
        <v>0</v>
      </c>
      <c r="E20" s="188"/>
      <c r="F20" s="18" t="s">
        <v>15</v>
      </c>
      <c r="G20" s="17" t="s">
        <v>16</v>
      </c>
      <c r="H20" s="19"/>
    </row>
    <row r="21" spans="1:8" ht="15" x14ac:dyDescent="0.2">
      <c r="A21" s="15" t="s">
        <v>40</v>
      </c>
      <c r="B21" s="16">
        <v>39</v>
      </c>
      <c r="C21" s="16" t="s">
        <v>18</v>
      </c>
      <c r="D21" s="187" t="s">
        <v>41</v>
      </c>
      <c r="E21" s="188" t="s">
        <v>42</v>
      </c>
      <c r="F21" s="18" t="s">
        <v>21</v>
      </c>
      <c r="G21" s="17" t="s">
        <v>22</v>
      </c>
      <c r="H21" s="19"/>
    </row>
    <row r="22" spans="1:8" ht="15" x14ac:dyDescent="0.2">
      <c r="A22" s="15" t="s">
        <v>43</v>
      </c>
      <c r="B22" s="16">
        <v>61</v>
      </c>
      <c r="C22" s="16" t="s">
        <v>18</v>
      </c>
      <c r="D22" s="187" t="s">
        <v>41</v>
      </c>
      <c r="E22" s="188" t="s">
        <v>42</v>
      </c>
      <c r="F22" s="18" t="s">
        <v>24</v>
      </c>
      <c r="G22" s="17" t="s">
        <v>25</v>
      </c>
      <c r="H22" s="19"/>
    </row>
    <row r="23" spans="1:8" ht="30" x14ac:dyDescent="0.2">
      <c r="A23" s="15" t="s">
        <v>44</v>
      </c>
      <c r="B23" s="16">
        <v>121</v>
      </c>
      <c r="C23" s="16" t="s">
        <v>18</v>
      </c>
      <c r="D23" s="187" t="s">
        <v>41</v>
      </c>
      <c r="E23" s="188" t="s">
        <v>42</v>
      </c>
      <c r="F23" s="18" t="s">
        <v>27</v>
      </c>
      <c r="G23" s="17" t="s">
        <v>28</v>
      </c>
      <c r="H23" s="19"/>
    </row>
    <row r="24" spans="1:8" ht="15" x14ac:dyDescent="0.2">
      <c r="A24" s="15" t="s">
        <v>45</v>
      </c>
      <c r="B24" s="16">
        <v>137</v>
      </c>
      <c r="C24" s="16" t="s">
        <v>18</v>
      </c>
      <c r="D24" s="187" t="s">
        <v>46</v>
      </c>
      <c r="E24" s="188" t="s">
        <v>47</v>
      </c>
      <c r="F24" s="18" t="s">
        <v>21</v>
      </c>
      <c r="G24" s="17" t="s">
        <v>22</v>
      </c>
      <c r="H24" s="19"/>
    </row>
    <row r="25" spans="1:8" ht="15" x14ac:dyDescent="0.2">
      <c r="A25" s="15" t="s">
        <v>48</v>
      </c>
      <c r="B25" s="16">
        <v>140</v>
      </c>
      <c r="C25" s="16" t="s">
        <v>18</v>
      </c>
      <c r="D25" s="187" t="s">
        <v>46</v>
      </c>
      <c r="E25" s="188" t="s">
        <v>47</v>
      </c>
      <c r="F25" s="18" t="s">
        <v>24</v>
      </c>
      <c r="G25" s="17" t="s">
        <v>25</v>
      </c>
      <c r="H25" s="19"/>
    </row>
    <row r="26" spans="1:8" ht="30" x14ac:dyDescent="0.2">
      <c r="A26" s="15" t="s">
        <v>49</v>
      </c>
      <c r="B26" s="16">
        <v>148</v>
      </c>
      <c r="C26" s="16" t="s">
        <v>18</v>
      </c>
      <c r="D26" s="187" t="s">
        <v>46</v>
      </c>
      <c r="E26" s="188" t="s">
        <v>47</v>
      </c>
      <c r="F26" s="18" t="s">
        <v>27</v>
      </c>
      <c r="G26" s="17" t="s">
        <v>28</v>
      </c>
      <c r="H26" s="19"/>
    </row>
    <row r="27" spans="1:8" ht="15" x14ac:dyDescent="0.2">
      <c r="A27" s="15" t="s">
        <v>50</v>
      </c>
      <c r="B27" s="16">
        <v>155</v>
      </c>
      <c r="C27" s="16" t="s">
        <v>18</v>
      </c>
      <c r="D27" s="187" t="s">
        <v>51</v>
      </c>
      <c r="E27" s="188" t="s">
        <v>52</v>
      </c>
      <c r="F27" s="18" t="s">
        <v>21</v>
      </c>
      <c r="G27" s="17" t="s">
        <v>22</v>
      </c>
      <c r="H27" s="19"/>
    </row>
    <row r="28" spans="1:8" ht="15" x14ac:dyDescent="0.2">
      <c r="A28" s="15" t="s">
        <v>53</v>
      </c>
      <c r="B28" s="16">
        <v>170</v>
      </c>
      <c r="C28" s="16" t="s">
        <v>18</v>
      </c>
      <c r="D28" s="187" t="s">
        <v>51</v>
      </c>
      <c r="E28" s="188" t="s">
        <v>52</v>
      </c>
      <c r="F28" s="18" t="s">
        <v>24</v>
      </c>
      <c r="G28" s="17" t="s">
        <v>25</v>
      </c>
      <c r="H28" s="19"/>
    </row>
    <row r="29" spans="1:8" ht="30" x14ac:dyDescent="0.2">
      <c r="A29" s="15" t="s">
        <v>54</v>
      </c>
      <c r="B29" s="16">
        <v>209</v>
      </c>
      <c r="C29" s="16" t="s">
        <v>18</v>
      </c>
      <c r="D29" s="187" t="s">
        <v>51</v>
      </c>
      <c r="E29" s="188" t="s">
        <v>52</v>
      </c>
      <c r="F29" s="18" t="s">
        <v>27</v>
      </c>
      <c r="G29" s="17" t="s">
        <v>28</v>
      </c>
      <c r="H29" s="19"/>
    </row>
    <row r="30" spans="1:8" ht="15" x14ac:dyDescent="0.2">
      <c r="A30" s="15" t="s">
        <v>55</v>
      </c>
      <c r="B30" s="16">
        <v>221</v>
      </c>
      <c r="C30" s="16" t="s">
        <v>18</v>
      </c>
      <c r="D30" s="187" t="s">
        <v>56</v>
      </c>
      <c r="E30" s="188" t="s">
        <v>57</v>
      </c>
      <c r="F30" s="18" t="s">
        <v>21</v>
      </c>
      <c r="G30" s="17" t="s">
        <v>22</v>
      </c>
      <c r="H30" s="19"/>
    </row>
    <row r="31" spans="1:8" ht="15" x14ac:dyDescent="0.2">
      <c r="A31" s="15" t="s">
        <v>58</v>
      </c>
      <c r="B31" s="16">
        <v>222</v>
      </c>
      <c r="C31" s="16" t="s">
        <v>18</v>
      </c>
      <c r="D31" s="187" t="s">
        <v>56</v>
      </c>
      <c r="E31" s="188" t="s">
        <v>57</v>
      </c>
      <c r="F31" s="18" t="s">
        <v>24</v>
      </c>
      <c r="G31" s="17" t="s">
        <v>25</v>
      </c>
      <c r="H31" s="19"/>
    </row>
    <row r="32" spans="1:8" ht="30" x14ac:dyDescent="0.2">
      <c r="A32" s="15" t="s">
        <v>59</v>
      </c>
      <c r="B32" s="16">
        <v>225</v>
      </c>
      <c r="C32" s="16" t="s">
        <v>18</v>
      </c>
      <c r="D32" s="187" t="s">
        <v>56</v>
      </c>
      <c r="E32" s="188" t="s">
        <v>57</v>
      </c>
      <c r="F32" s="18" t="s">
        <v>27</v>
      </c>
      <c r="G32" s="17" t="s">
        <v>28</v>
      </c>
      <c r="H32" s="19"/>
    </row>
  </sheetData>
  <mergeCells count="3">
    <mergeCell ref="A2:G2"/>
    <mergeCell ref="A4:G4"/>
    <mergeCell ref="D7:G7"/>
  </mergeCells>
  <hyperlinks>
    <hyperlink ref="D10:E10" location="='1-1'!A1" tooltip=" " display="='1-1'!A1"/>
    <hyperlink ref="D11:E11" location="='106300_ИД'!A1" tooltip=" " display="='106300_ИД'!A1"/>
    <hyperlink ref="D12:E12" location="='106300_К9'!A1" tooltip=" " display="='106300_К9'!A1"/>
    <hyperlink ref="D13:E13" location="='106300_РА'!A1" tooltip=" " display="='106300_РА'!A1"/>
    <hyperlink ref="D14:E14" location="='106310_ИД'!A1" tooltip=" " display="='106310_ИД'!A1"/>
    <hyperlink ref="D15:E15" location="='106310_К9'!A1" tooltip=" " display="='106310_К9'!A1"/>
    <hyperlink ref="D16:E16" location="='106310_РА'!A1" tooltip=" " display="='106310_РА'!A1"/>
    <hyperlink ref="D17:E17" location="='106320_ИД'!A1" tooltip=" " display="='106320_ИД'!A1"/>
    <hyperlink ref="D18:E18" location="='106320_К9'!A1" tooltip=" " display="='106320_К9'!A1"/>
    <hyperlink ref="D19:E19" location="='106320_РА'!A1" tooltip=" " display="='106320_РА'!A1"/>
    <hyperlink ref="D20:E20" location="='106410_ИД'!A1" tooltip=" " display="='106410_ИД'!A1"/>
    <hyperlink ref="D21:E21" location="='106410_К9'!A1" tooltip=" " display="='106410_К9'!A1"/>
    <hyperlink ref="D22:E22" location="='106410_РА'!A1" tooltip=" " display="='106410_РА'!A1"/>
    <hyperlink ref="D23:E23" location="='106420_ИД'!A1" tooltip=" " display="='106420_ИД'!A1"/>
    <hyperlink ref="D24:E24" location="='106420_К9'!A1" tooltip=" " display="='106420_К9'!A1"/>
    <hyperlink ref="D25:E25" location="='106420_РА'!A1" tooltip=" " display="='106420_РА'!A1"/>
    <hyperlink ref="D26:E26" location="='1110610_ИД'!A1" tooltip=" " display="='1110610_ИД'!A1"/>
    <hyperlink ref="D27:E27" location="='1110610_К9'!A1" tooltip=" " display="='1110610_К9'!A1"/>
    <hyperlink ref="D28:E28" location="='1110610_РА'!A1" tooltip=" " display="='1110610_РА'!A1"/>
    <hyperlink ref="D29:E29" location="='1110620_ИД'!A1" tooltip=" " display="='1110620_ИД'!A1"/>
    <hyperlink ref="D30:E30" location="='1110620_К9'!A1" tooltip=" " display="='1110620_К9'!A1"/>
    <hyperlink ref="D31:E31" location="='1110620_РА'!A1" tooltip=" " display="='1110620_РА'!A1"/>
    <hyperlink ref="D32:E32" location="='2-1'!A1" tooltip=" " display="='2-1'!A1"/>
  </hyperlinks>
  <pageMargins left="0.79" right="0.79" top="0.98" bottom="0.98" header="0.5" footer="0.5"/>
  <pageSetup paperSize="9" scale="86" fitToHeight="1000" orientation="landscape" r:id="rId1"/>
  <headerFooter>
    <oddHeader xml:space="preserve">&amp;L&amp;9Программный комплекс АВС (редакция 2023.10)   </oddHeader>
    <oddFooter>&amp;CСтраниц -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96"/>
  <sheetViews>
    <sheetView showGridLines="0" workbookViewId="0">
      <selection activeCell="J28" sqref="J28"/>
    </sheetView>
  </sheetViews>
  <sheetFormatPr defaultRowHeight="12.75" outlineLevelCol="1" x14ac:dyDescent="0.2"/>
  <cols>
    <col min="1" max="1" width="5" style="42" customWidth="1"/>
    <col min="2" max="2" width="14.42578125" style="42" customWidth="1"/>
    <col min="3" max="3" width="45.42578125" style="42" customWidth="1"/>
    <col min="4" max="4" width="11" style="42" customWidth="1"/>
    <col min="5" max="5" width="9.28515625" style="42" customWidth="1" outlineLevel="1"/>
    <col min="6" max="6" width="9.28515625" style="42" customWidth="1"/>
    <col min="7" max="13" width="11" style="42" customWidth="1"/>
    <col min="14" max="256" width="9.140625" style="42"/>
    <col min="257" max="257" width="5" style="42" customWidth="1"/>
    <col min="258" max="258" width="14.42578125" style="42" customWidth="1"/>
    <col min="259" max="259" width="45.42578125" style="42" customWidth="1"/>
    <col min="260" max="260" width="11" style="42" customWidth="1"/>
    <col min="261" max="262" width="9.28515625" style="42" customWidth="1"/>
    <col min="263" max="269" width="11" style="42" customWidth="1"/>
    <col min="270" max="512" width="9.140625" style="42"/>
    <col min="513" max="513" width="5" style="42" customWidth="1"/>
    <col min="514" max="514" width="14.42578125" style="42" customWidth="1"/>
    <col min="515" max="515" width="45.42578125" style="42" customWidth="1"/>
    <col min="516" max="516" width="11" style="42" customWidth="1"/>
    <col min="517" max="518" width="9.28515625" style="42" customWidth="1"/>
    <col min="519" max="525" width="11" style="42" customWidth="1"/>
    <col min="526" max="768" width="9.140625" style="42"/>
    <col min="769" max="769" width="5" style="42" customWidth="1"/>
    <col min="770" max="770" width="14.42578125" style="42" customWidth="1"/>
    <col min="771" max="771" width="45.42578125" style="42" customWidth="1"/>
    <col min="772" max="772" width="11" style="42" customWidth="1"/>
    <col min="773" max="774" width="9.28515625" style="42" customWidth="1"/>
    <col min="775" max="781" width="11" style="42" customWidth="1"/>
    <col min="782" max="1024" width="9.140625" style="42"/>
    <col min="1025" max="1025" width="5" style="42" customWidth="1"/>
    <col min="1026" max="1026" width="14.42578125" style="42" customWidth="1"/>
    <col min="1027" max="1027" width="45.42578125" style="42" customWidth="1"/>
    <col min="1028" max="1028" width="11" style="42" customWidth="1"/>
    <col min="1029" max="1030" width="9.28515625" style="42" customWidth="1"/>
    <col min="1031" max="1037" width="11" style="42" customWidth="1"/>
    <col min="1038" max="1280" width="9.140625" style="42"/>
    <col min="1281" max="1281" width="5" style="42" customWidth="1"/>
    <col min="1282" max="1282" width="14.42578125" style="42" customWidth="1"/>
    <col min="1283" max="1283" width="45.42578125" style="42" customWidth="1"/>
    <col min="1284" max="1284" width="11" style="42" customWidth="1"/>
    <col min="1285" max="1286" width="9.28515625" style="42" customWidth="1"/>
    <col min="1287" max="1293" width="11" style="42" customWidth="1"/>
    <col min="1294" max="1536" width="9.140625" style="42"/>
    <col min="1537" max="1537" width="5" style="42" customWidth="1"/>
    <col min="1538" max="1538" width="14.42578125" style="42" customWidth="1"/>
    <col min="1539" max="1539" width="45.42578125" style="42" customWidth="1"/>
    <col min="1540" max="1540" width="11" style="42" customWidth="1"/>
    <col min="1541" max="1542" width="9.28515625" style="42" customWidth="1"/>
    <col min="1543" max="1549" width="11" style="42" customWidth="1"/>
    <col min="1550" max="1792" width="9.140625" style="42"/>
    <col min="1793" max="1793" width="5" style="42" customWidth="1"/>
    <col min="1794" max="1794" width="14.42578125" style="42" customWidth="1"/>
    <col min="1795" max="1795" width="45.42578125" style="42" customWidth="1"/>
    <col min="1796" max="1796" width="11" style="42" customWidth="1"/>
    <col min="1797" max="1798" width="9.28515625" style="42" customWidth="1"/>
    <col min="1799" max="1805" width="11" style="42" customWidth="1"/>
    <col min="1806" max="2048" width="9.140625" style="42"/>
    <col min="2049" max="2049" width="5" style="42" customWidth="1"/>
    <col min="2050" max="2050" width="14.42578125" style="42" customWidth="1"/>
    <col min="2051" max="2051" width="45.42578125" style="42" customWidth="1"/>
    <col min="2052" max="2052" width="11" style="42" customWidth="1"/>
    <col min="2053" max="2054" width="9.28515625" style="42" customWidth="1"/>
    <col min="2055" max="2061" width="11" style="42" customWidth="1"/>
    <col min="2062" max="2304" width="9.140625" style="42"/>
    <col min="2305" max="2305" width="5" style="42" customWidth="1"/>
    <col min="2306" max="2306" width="14.42578125" style="42" customWidth="1"/>
    <col min="2307" max="2307" width="45.42578125" style="42" customWidth="1"/>
    <col min="2308" max="2308" width="11" style="42" customWidth="1"/>
    <col min="2309" max="2310" width="9.28515625" style="42" customWidth="1"/>
    <col min="2311" max="2317" width="11" style="42" customWidth="1"/>
    <col min="2318" max="2560" width="9.140625" style="42"/>
    <col min="2561" max="2561" width="5" style="42" customWidth="1"/>
    <col min="2562" max="2562" width="14.42578125" style="42" customWidth="1"/>
    <col min="2563" max="2563" width="45.42578125" style="42" customWidth="1"/>
    <col min="2564" max="2564" width="11" style="42" customWidth="1"/>
    <col min="2565" max="2566" width="9.28515625" style="42" customWidth="1"/>
    <col min="2567" max="2573" width="11" style="42" customWidth="1"/>
    <col min="2574" max="2816" width="9.140625" style="42"/>
    <col min="2817" max="2817" width="5" style="42" customWidth="1"/>
    <col min="2818" max="2818" width="14.42578125" style="42" customWidth="1"/>
    <col min="2819" max="2819" width="45.42578125" style="42" customWidth="1"/>
    <col min="2820" max="2820" width="11" style="42" customWidth="1"/>
    <col min="2821" max="2822" width="9.28515625" style="42" customWidth="1"/>
    <col min="2823" max="2829" width="11" style="42" customWidth="1"/>
    <col min="2830" max="3072" width="9.140625" style="42"/>
    <col min="3073" max="3073" width="5" style="42" customWidth="1"/>
    <col min="3074" max="3074" width="14.42578125" style="42" customWidth="1"/>
    <col min="3075" max="3075" width="45.42578125" style="42" customWidth="1"/>
    <col min="3076" max="3076" width="11" style="42" customWidth="1"/>
    <col min="3077" max="3078" width="9.28515625" style="42" customWidth="1"/>
    <col min="3079" max="3085" width="11" style="42" customWidth="1"/>
    <col min="3086" max="3328" width="9.140625" style="42"/>
    <col min="3329" max="3329" width="5" style="42" customWidth="1"/>
    <col min="3330" max="3330" width="14.42578125" style="42" customWidth="1"/>
    <col min="3331" max="3331" width="45.42578125" style="42" customWidth="1"/>
    <col min="3332" max="3332" width="11" style="42" customWidth="1"/>
    <col min="3333" max="3334" width="9.28515625" style="42" customWidth="1"/>
    <col min="3335" max="3341" width="11" style="42" customWidth="1"/>
    <col min="3342" max="3584" width="9.140625" style="42"/>
    <col min="3585" max="3585" width="5" style="42" customWidth="1"/>
    <col min="3586" max="3586" width="14.42578125" style="42" customWidth="1"/>
    <col min="3587" max="3587" width="45.42578125" style="42" customWidth="1"/>
    <col min="3588" max="3588" width="11" style="42" customWidth="1"/>
    <col min="3589" max="3590" width="9.28515625" style="42" customWidth="1"/>
    <col min="3591" max="3597" width="11" style="42" customWidth="1"/>
    <col min="3598" max="3840" width="9.140625" style="42"/>
    <col min="3841" max="3841" width="5" style="42" customWidth="1"/>
    <col min="3842" max="3842" width="14.42578125" style="42" customWidth="1"/>
    <col min="3843" max="3843" width="45.42578125" style="42" customWidth="1"/>
    <col min="3844" max="3844" width="11" style="42" customWidth="1"/>
    <col min="3845" max="3846" width="9.28515625" style="42" customWidth="1"/>
    <col min="3847" max="3853" width="11" style="42" customWidth="1"/>
    <col min="3854" max="4096" width="9.140625" style="42"/>
    <col min="4097" max="4097" width="5" style="42" customWidth="1"/>
    <col min="4098" max="4098" width="14.42578125" style="42" customWidth="1"/>
    <col min="4099" max="4099" width="45.42578125" style="42" customWidth="1"/>
    <col min="4100" max="4100" width="11" style="42" customWidth="1"/>
    <col min="4101" max="4102" width="9.28515625" style="42" customWidth="1"/>
    <col min="4103" max="4109" width="11" style="42" customWidth="1"/>
    <col min="4110" max="4352" width="9.140625" style="42"/>
    <col min="4353" max="4353" width="5" style="42" customWidth="1"/>
    <col min="4354" max="4354" width="14.42578125" style="42" customWidth="1"/>
    <col min="4355" max="4355" width="45.42578125" style="42" customWidth="1"/>
    <col min="4356" max="4356" width="11" style="42" customWidth="1"/>
    <col min="4357" max="4358" width="9.28515625" style="42" customWidth="1"/>
    <col min="4359" max="4365" width="11" style="42" customWidth="1"/>
    <col min="4366" max="4608" width="9.140625" style="42"/>
    <col min="4609" max="4609" width="5" style="42" customWidth="1"/>
    <col min="4610" max="4610" width="14.42578125" style="42" customWidth="1"/>
    <col min="4611" max="4611" width="45.42578125" style="42" customWidth="1"/>
    <col min="4612" max="4612" width="11" style="42" customWidth="1"/>
    <col min="4613" max="4614" width="9.28515625" style="42" customWidth="1"/>
    <col min="4615" max="4621" width="11" style="42" customWidth="1"/>
    <col min="4622" max="4864" width="9.140625" style="42"/>
    <col min="4865" max="4865" width="5" style="42" customWidth="1"/>
    <col min="4866" max="4866" width="14.42578125" style="42" customWidth="1"/>
    <col min="4867" max="4867" width="45.42578125" style="42" customWidth="1"/>
    <col min="4868" max="4868" width="11" style="42" customWidth="1"/>
    <col min="4869" max="4870" width="9.28515625" style="42" customWidth="1"/>
    <col min="4871" max="4877" width="11" style="42" customWidth="1"/>
    <col min="4878" max="5120" width="9.140625" style="42"/>
    <col min="5121" max="5121" width="5" style="42" customWidth="1"/>
    <col min="5122" max="5122" width="14.42578125" style="42" customWidth="1"/>
    <col min="5123" max="5123" width="45.42578125" style="42" customWidth="1"/>
    <col min="5124" max="5124" width="11" style="42" customWidth="1"/>
    <col min="5125" max="5126" width="9.28515625" style="42" customWidth="1"/>
    <col min="5127" max="5133" width="11" style="42" customWidth="1"/>
    <col min="5134" max="5376" width="9.140625" style="42"/>
    <col min="5377" max="5377" width="5" style="42" customWidth="1"/>
    <col min="5378" max="5378" width="14.42578125" style="42" customWidth="1"/>
    <col min="5379" max="5379" width="45.42578125" style="42" customWidth="1"/>
    <col min="5380" max="5380" width="11" style="42" customWidth="1"/>
    <col min="5381" max="5382" width="9.28515625" style="42" customWidth="1"/>
    <col min="5383" max="5389" width="11" style="42" customWidth="1"/>
    <col min="5390" max="5632" width="9.140625" style="42"/>
    <col min="5633" max="5633" width="5" style="42" customWidth="1"/>
    <col min="5634" max="5634" width="14.42578125" style="42" customWidth="1"/>
    <col min="5635" max="5635" width="45.42578125" style="42" customWidth="1"/>
    <col min="5636" max="5636" width="11" style="42" customWidth="1"/>
    <col min="5637" max="5638" width="9.28515625" style="42" customWidth="1"/>
    <col min="5639" max="5645" width="11" style="42" customWidth="1"/>
    <col min="5646" max="5888" width="9.140625" style="42"/>
    <col min="5889" max="5889" width="5" style="42" customWidth="1"/>
    <col min="5890" max="5890" width="14.42578125" style="42" customWidth="1"/>
    <col min="5891" max="5891" width="45.42578125" style="42" customWidth="1"/>
    <col min="5892" max="5892" width="11" style="42" customWidth="1"/>
    <col min="5893" max="5894" width="9.28515625" style="42" customWidth="1"/>
    <col min="5895" max="5901" width="11" style="42" customWidth="1"/>
    <col min="5902" max="6144" width="9.140625" style="42"/>
    <col min="6145" max="6145" width="5" style="42" customWidth="1"/>
    <col min="6146" max="6146" width="14.42578125" style="42" customWidth="1"/>
    <col min="6147" max="6147" width="45.42578125" style="42" customWidth="1"/>
    <col min="6148" max="6148" width="11" style="42" customWidth="1"/>
    <col min="6149" max="6150" width="9.28515625" style="42" customWidth="1"/>
    <col min="6151" max="6157" width="11" style="42" customWidth="1"/>
    <col min="6158" max="6400" width="9.140625" style="42"/>
    <col min="6401" max="6401" width="5" style="42" customWidth="1"/>
    <col min="6402" max="6402" width="14.42578125" style="42" customWidth="1"/>
    <col min="6403" max="6403" width="45.42578125" style="42" customWidth="1"/>
    <col min="6404" max="6404" width="11" style="42" customWidth="1"/>
    <col min="6405" max="6406" width="9.28515625" style="42" customWidth="1"/>
    <col min="6407" max="6413" width="11" style="42" customWidth="1"/>
    <col min="6414" max="6656" width="9.140625" style="42"/>
    <col min="6657" max="6657" width="5" style="42" customWidth="1"/>
    <col min="6658" max="6658" width="14.42578125" style="42" customWidth="1"/>
    <col min="6659" max="6659" width="45.42578125" style="42" customWidth="1"/>
    <col min="6660" max="6660" width="11" style="42" customWidth="1"/>
    <col min="6661" max="6662" width="9.28515625" style="42" customWidth="1"/>
    <col min="6663" max="6669" width="11" style="42" customWidth="1"/>
    <col min="6670" max="6912" width="9.140625" style="42"/>
    <col min="6913" max="6913" width="5" style="42" customWidth="1"/>
    <col min="6914" max="6914" width="14.42578125" style="42" customWidth="1"/>
    <col min="6915" max="6915" width="45.42578125" style="42" customWidth="1"/>
    <col min="6916" max="6916" width="11" style="42" customWidth="1"/>
    <col min="6917" max="6918" width="9.28515625" style="42" customWidth="1"/>
    <col min="6919" max="6925" width="11" style="42" customWidth="1"/>
    <col min="6926" max="7168" width="9.140625" style="42"/>
    <col min="7169" max="7169" width="5" style="42" customWidth="1"/>
    <col min="7170" max="7170" width="14.42578125" style="42" customWidth="1"/>
    <col min="7171" max="7171" width="45.42578125" style="42" customWidth="1"/>
    <col min="7172" max="7172" width="11" style="42" customWidth="1"/>
    <col min="7173" max="7174" width="9.28515625" style="42" customWidth="1"/>
    <col min="7175" max="7181" width="11" style="42" customWidth="1"/>
    <col min="7182" max="7424" width="9.140625" style="42"/>
    <col min="7425" max="7425" width="5" style="42" customWidth="1"/>
    <col min="7426" max="7426" width="14.42578125" style="42" customWidth="1"/>
    <col min="7427" max="7427" width="45.42578125" style="42" customWidth="1"/>
    <col min="7428" max="7428" width="11" style="42" customWidth="1"/>
    <col min="7429" max="7430" width="9.28515625" style="42" customWidth="1"/>
    <col min="7431" max="7437" width="11" style="42" customWidth="1"/>
    <col min="7438" max="7680" width="9.140625" style="42"/>
    <col min="7681" max="7681" width="5" style="42" customWidth="1"/>
    <col min="7682" max="7682" width="14.42578125" style="42" customWidth="1"/>
    <col min="7683" max="7683" width="45.42578125" style="42" customWidth="1"/>
    <col min="7684" max="7684" width="11" style="42" customWidth="1"/>
    <col min="7685" max="7686" width="9.28515625" style="42" customWidth="1"/>
    <col min="7687" max="7693" width="11" style="42" customWidth="1"/>
    <col min="7694" max="7936" width="9.140625" style="42"/>
    <col min="7937" max="7937" width="5" style="42" customWidth="1"/>
    <col min="7938" max="7938" width="14.42578125" style="42" customWidth="1"/>
    <col min="7939" max="7939" width="45.42578125" style="42" customWidth="1"/>
    <col min="7940" max="7940" width="11" style="42" customWidth="1"/>
    <col min="7941" max="7942" width="9.28515625" style="42" customWidth="1"/>
    <col min="7943" max="7949" width="11" style="42" customWidth="1"/>
    <col min="7950" max="8192" width="9.140625" style="42"/>
    <col min="8193" max="8193" width="5" style="42" customWidth="1"/>
    <col min="8194" max="8194" width="14.42578125" style="42" customWidth="1"/>
    <col min="8195" max="8195" width="45.42578125" style="42" customWidth="1"/>
    <col min="8196" max="8196" width="11" style="42" customWidth="1"/>
    <col min="8197" max="8198" width="9.28515625" style="42" customWidth="1"/>
    <col min="8199" max="8205" width="11" style="42" customWidth="1"/>
    <col min="8206" max="8448" width="9.140625" style="42"/>
    <col min="8449" max="8449" width="5" style="42" customWidth="1"/>
    <col min="8450" max="8450" width="14.42578125" style="42" customWidth="1"/>
    <col min="8451" max="8451" width="45.42578125" style="42" customWidth="1"/>
    <col min="8452" max="8452" width="11" style="42" customWidth="1"/>
    <col min="8453" max="8454" width="9.28515625" style="42" customWidth="1"/>
    <col min="8455" max="8461" width="11" style="42" customWidth="1"/>
    <col min="8462" max="8704" width="9.140625" style="42"/>
    <col min="8705" max="8705" width="5" style="42" customWidth="1"/>
    <col min="8706" max="8706" width="14.42578125" style="42" customWidth="1"/>
    <col min="8707" max="8707" width="45.42578125" style="42" customWidth="1"/>
    <col min="8708" max="8708" width="11" style="42" customWidth="1"/>
    <col min="8709" max="8710" width="9.28515625" style="42" customWidth="1"/>
    <col min="8711" max="8717" width="11" style="42" customWidth="1"/>
    <col min="8718" max="8960" width="9.140625" style="42"/>
    <col min="8961" max="8961" width="5" style="42" customWidth="1"/>
    <col min="8962" max="8962" width="14.42578125" style="42" customWidth="1"/>
    <col min="8963" max="8963" width="45.42578125" style="42" customWidth="1"/>
    <col min="8964" max="8964" width="11" style="42" customWidth="1"/>
    <col min="8965" max="8966" width="9.28515625" style="42" customWidth="1"/>
    <col min="8967" max="8973" width="11" style="42" customWidth="1"/>
    <col min="8974" max="9216" width="9.140625" style="42"/>
    <col min="9217" max="9217" width="5" style="42" customWidth="1"/>
    <col min="9218" max="9218" width="14.42578125" style="42" customWidth="1"/>
    <col min="9219" max="9219" width="45.42578125" style="42" customWidth="1"/>
    <col min="9220" max="9220" width="11" style="42" customWidth="1"/>
    <col min="9221" max="9222" width="9.28515625" style="42" customWidth="1"/>
    <col min="9223" max="9229" width="11" style="42" customWidth="1"/>
    <col min="9230" max="9472" width="9.140625" style="42"/>
    <col min="9473" max="9473" width="5" style="42" customWidth="1"/>
    <col min="9474" max="9474" width="14.42578125" style="42" customWidth="1"/>
    <col min="9475" max="9475" width="45.42578125" style="42" customWidth="1"/>
    <col min="9476" max="9476" width="11" style="42" customWidth="1"/>
    <col min="9477" max="9478" width="9.28515625" style="42" customWidth="1"/>
    <col min="9479" max="9485" width="11" style="42" customWidth="1"/>
    <col min="9486" max="9728" width="9.140625" style="42"/>
    <col min="9729" max="9729" width="5" style="42" customWidth="1"/>
    <col min="9730" max="9730" width="14.42578125" style="42" customWidth="1"/>
    <col min="9731" max="9731" width="45.42578125" style="42" customWidth="1"/>
    <col min="9732" max="9732" width="11" style="42" customWidth="1"/>
    <col min="9733" max="9734" width="9.28515625" style="42" customWidth="1"/>
    <col min="9735" max="9741" width="11" style="42" customWidth="1"/>
    <col min="9742" max="9984" width="9.140625" style="42"/>
    <col min="9985" max="9985" width="5" style="42" customWidth="1"/>
    <col min="9986" max="9986" width="14.42578125" style="42" customWidth="1"/>
    <col min="9987" max="9987" width="45.42578125" style="42" customWidth="1"/>
    <col min="9988" max="9988" width="11" style="42" customWidth="1"/>
    <col min="9989" max="9990" width="9.28515625" style="42" customWidth="1"/>
    <col min="9991" max="9997" width="11" style="42" customWidth="1"/>
    <col min="9998" max="10240" width="9.140625" style="42"/>
    <col min="10241" max="10241" width="5" style="42" customWidth="1"/>
    <col min="10242" max="10242" width="14.42578125" style="42" customWidth="1"/>
    <col min="10243" max="10243" width="45.42578125" style="42" customWidth="1"/>
    <col min="10244" max="10244" width="11" style="42" customWidth="1"/>
    <col min="10245" max="10246" width="9.28515625" style="42" customWidth="1"/>
    <col min="10247" max="10253" width="11" style="42" customWidth="1"/>
    <col min="10254" max="10496" width="9.140625" style="42"/>
    <col min="10497" max="10497" width="5" style="42" customWidth="1"/>
    <col min="10498" max="10498" width="14.42578125" style="42" customWidth="1"/>
    <col min="10499" max="10499" width="45.42578125" style="42" customWidth="1"/>
    <col min="10500" max="10500" width="11" style="42" customWidth="1"/>
    <col min="10501" max="10502" width="9.28515625" style="42" customWidth="1"/>
    <col min="10503" max="10509" width="11" style="42" customWidth="1"/>
    <col min="10510" max="10752" width="9.140625" style="42"/>
    <col min="10753" max="10753" width="5" style="42" customWidth="1"/>
    <col min="10754" max="10754" width="14.42578125" style="42" customWidth="1"/>
    <col min="10755" max="10755" width="45.42578125" style="42" customWidth="1"/>
    <col min="10756" max="10756" width="11" style="42" customWidth="1"/>
    <col min="10757" max="10758" width="9.28515625" style="42" customWidth="1"/>
    <col min="10759" max="10765" width="11" style="42" customWidth="1"/>
    <col min="10766" max="11008" width="9.140625" style="42"/>
    <col min="11009" max="11009" width="5" style="42" customWidth="1"/>
    <col min="11010" max="11010" width="14.42578125" style="42" customWidth="1"/>
    <col min="11011" max="11011" width="45.42578125" style="42" customWidth="1"/>
    <col min="11012" max="11012" width="11" style="42" customWidth="1"/>
    <col min="11013" max="11014" width="9.28515625" style="42" customWidth="1"/>
    <col min="11015" max="11021" width="11" style="42" customWidth="1"/>
    <col min="11022" max="11264" width="9.140625" style="42"/>
    <col min="11265" max="11265" width="5" style="42" customWidth="1"/>
    <col min="11266" max="11266" width="14.42578125" style="42" customWidth="1"/>
    <col min="11267" max="11267" width="45.42578125" style="42" customWidth="1"/>
    <col min="11268" max="11268" width="11" style="42" customWidth="1"/>
    <col min="11269" max="11270" width="9.28515625" style="42" customWidth="1"/>
    <col min="11271" max="11277" width="11" style="42" customWidth="1"/>
    <col min="11278" max="11520" width="9.140625" style="42"/>
    <col min="11521" max="11521" width="5" style="42" customWidth="1"/>
    <col min="11522" max="11522" width="14.42578125" style="42" customWidth="1"/>
    <col min="11523" max="11523" width="45.42578125" style="42" customWidth="1"/>
    <col min="11524" max="11524" width="11" style="42" customWidth="1"/>
    <col min="11525" max="11526" width="9.28515625" style="42" customWidth="1"/>
    <col min="11527" max="11533" width="11" style="42" customWidth="1"/>
    <col min="11534" max="11776" width="9.140625" style="42"/>
    <col min="11777" max="11777" width="5" style="42" customWidth="1"/>
    <col min="11778" max="11778" width="14.42578125" style="42" customWidth="1"/>
    <col min="11779" max="11779" width="45.42578125" style="42" customWidth="1"/>
    <col min="11780" max="11780" width="11" style="42" customWidth="1"/>
    <col min="11781" max="11782" width="9.28515625" style="42" customWidth="1"/>
    <col min="11783" max="11789" width="11" style="42" customWidth="1"/>
    <col min="11790" max="12032" width="9.140625" style="42"/>
    <col min="12033" max="12033" width="5" style="42" customWidth="1"/>
    <col min="12034" max="12034" width="14.42578125" style="42" customWidth="1"/>
    <col min="12035" max="12035" width="45.42578125" style="42" customWidth="1"/>
    <col min="12036" max="12036" width="11" style="42" customWidth="1"/>
    <col min="12037" max="12038" width="9.28515625" style="42" customWidth="1"/>
    <col min="12039" max="12045" width="11" style="42" customWidth="1"/>
    <col min="12046" max="12288" width="9.140625" style="42"/>
    <col min="12289" max="12289" width="5" style="42" customWidth="1"/>
    <col min="12290" max="12290" width="14.42578125" style="42" customWidth="1"/>
    <col min="12291" max="12291" width="45.42578125" style="42" customWidth="1"/>
    <col min="12292" max="12292" width="11" style="42" customWidth="1"/>
    <col min="12293" max="12294" width="9.28515625" style="42" customWidth="1"/>
    <col min="12295" max="12301" width="11" style="42" customWidth="1"/>
    <col min="12302" max="12544" width="9.140625" style="42"/>
    <col min="12545" max="12545" width="5" style="42" customWidth="1"/>
    <col min="12546" max="12546" width="14.42578125" style="42" customWidth="1"/>
    <col min="12547" max="12547" width="45.42578125" style="42" customWidth="1"/>
    <col min="12548" max="12548" width="11" style="42" customWidth="1"/>
    <col min="12549" max="12550" width="9.28515625" style="42" customWidth="1"/>
    <col min="12551" max="12557" width="11" style="42" customWidth="1"/>
    <col min="12558" max="12800" width="9.140625" style="42"/>
    <col min="12801" max="12801" width="5" style="42" customWidth="1"/>
    <col min="12802" max="12802" width="14.42578125" style="42" customWidth="1"/>
    <col min="12803" max="12803" width="45.42578125" style="42" customWidth="1"/>
    <col min="12804" max="12804" width="11" style="42" customWidth="1"/>
    <col min="12805" max="12806" width="9.28515625" style="42" customWidth="1"/>
    <col min="12807" max="12813" width="11" style="42" customWidth="1"/>
    <col min="12814" max="13056" width="9.140625" style="42"/>
    <col min="13057" max="13057" width="5" style="42" customWidth="1"/>
    <col min="13058" max="13058" width="14.42578125" style="42" customWidth="1"/>
    <col min="13059" max="13059" width="45.42578125" style="42" customWidth="1"/>
    <col min="13060" max="13060" width="11" style="42" customWidth="1"/>
    <col min="13061" max="13062" width="9.28515625" style="42" customWidth="1"/>
    <col min="13063" max="13069" width="11" style="42" customWidth="1"/>
    <col min="13070" max="13312" width="9.140625" style="42"/>
    <col min="13313" max="13313" width="5" style="42" customWidth="1"/>
    <col min="13314" max="13314" width="14.42578125" style="42" customWidth="1"/>
    <col min="13315" max="13315" width="45.42578125" style="42" customWidth="1"/>
    <col min="13316" max="13316" width="11" style="42" customWidth="1"/>
    <col min="13317" max="13318" width="9.28515625" style="42" customWidth="1"/>
    <col min="13319" max="13325" width="11" style="42" customWidth="1"/>
    <col min="13326" max="13568" width="9.140625" style="42"/>
    <col min="13569" max="13569" width="5" style="42" customWidth="1"/>
    <col min="13570" max="13570" width="14.42578125" style="42" customWidth="1"/>
    <col min="13571" max="13571" width="45.42578125" style="42" customWidth="1"/>
    <col min="13572" max="13572" width="11" style="42" customWidth="1"/>
    <col min="13573" max="13574" width="9.28515625" style="42" customWidth="1"/>
    <col min="13575" max="13581" width="11" style="42" customWidth="1"/>
    <col min="13582" max="13824" width="9.140625" style="42"/>
    <col min="13825" max="13825" width="5" style="42" customWidth="1"/>
    <col min="13826" max="13826" width="14.42578125" style="42" customWidth="1"/>
    <col min="13827" max="13827" width="45.42578125" style="42" customWidth="1"/>
    <col min="13828" max="13828" width="11" style="42" customWidth="1"/>
    <col min="13829" max="13830" width="9.28515625" style="42" customWidth="1"/>
    <col min="13831" max="13837" width="11" style="42" customWidth="1"/>
    <col min="13838" max="14080" width="9.140625" style="42"/>
    <col min="14081" max="14081" width="5" style="42" customWidth="1"/>
    <col min="14082" max="14082" width="14.42578125" style="42" customWidth="1"/>
    <col min="14083" max="14083" width="45.42578125" style="42" customWidth="1"/>
    <col min="14084" max="14084" width="11" style="42" customWidth="1"/>
    <col min="14085" max="14086" width="9.28515625" style="42" customWidth="1"/>
    <col min="14087" max="14093" width="11" style="42" customWidth="1"/>
    <col min="14094" max="14336" width="9.140625" style="42"/>
    <col min="14337" max="14337" width="5" style="42" customWidth="1"/>
    <col min="14338" max="14338" width="14.42578125" style="42" customWidth="1"/>
    <col min="14339" max="14339" width="45.42578125" style="42" customWidth="1"/>
    <col min="14340" max="14340" width="11" style="42" customWidth="1"/>
    <col min="14341" max="14342" width="9.28515625" style="42" customWidth="1"/>
    <col min="14343" max="14349" width="11" style="42" customWidth="1"/>
    <col min="14350" max="14592" width="9.140625" style="42"/>
    <col min="14593" max="14593" width="5" style="42" customWidth="1"/>
    <col min="14594" max="14594" width="14.42578125" style="42" customWidth="1"/>
    <col min="14595" max="14595" width="45.42578125" style="42" customWidth="1"/>
    <col min="14596" max="14596" width="11" style="42" customWidth="1"/>
    <col min="14597" max="14598" width="9.28515625" style="42" customWidth="1"/>
    <col min="14599" max="14605" width="11" style="42" customWidth="1"/>
    <col min="14606" max="14848" width="9.140625" style="42"/>
    <col min="14849" max="14849" width="5" style="42" customWidth="1"/>
    <col min="14850" max="14850" width="14.42578125" style="42" customWidth="1"/>
    <col min="14851" max="14851" width="45.42578125" style="42" customWidth="1"/>
    <col min="14852" max="14852" width="11" style="42" customWidth="1"/>
    <col min="14853" max="14854" width="9.28515625" style="42" customWidth="1"/>
    <col min="14855" max="14861" width="11" style="42" customWidth="1"/>
    <col min="14862" max="15104" width="9.140625" style="42"/>
    <col min="15105" max="15105" width="5" style="42" customWidth="1"/>
    <col min="15106" max="15106" width="14.42578125" style="42" customWidth="1"/>
    <col min="15107" max="15107" width="45.42578125" style="42" customWidth="1"/>
    <col min="15108" max="15108" width="11" style="42" customWidth="1"/>
    <col min="15109" max="15110" width="9.28515625" style="42" customWidth="1"/>
    <col min="15111" max="15117" width="11" style="42" customWidth="1"/>
    <col min="15118" max="15360" width="9.140625" style="42"/>
    <col min="15361" max="15361" width="5" style="42" customWidth="1"/>
    <col min="15362" max="15362" width="14.42578125" style="42" customWidth="1"/>
    <col min="15363" max="15363" width="45.42578125" style="42" customWidth="1"/>
    <col min="15364" max="15364" width="11" style="42" customWidth="1"/>
    <col min="15365" max="15366" width="9.28515625" style="42" customWidth="1"/>
    <col min="15367" max="15373" width="11" style="42" customWidth="1"/>
    <col min="15374" max="15616" width="9.140625" style="42"/>
    <col min="15617" max="15617" width="5" style="42" customWidth="1"/>
    <col min="15618" max="15618" width="14.42578125" style="42" customWidth="1"/>
    <col min="15619" max="15619" width="45.42578125" style="42" customWidth="1"/>
    <col min="15620" max="15620" width="11" style="42" customWidth="1"/>
    <col min="15621" max="15622" width="9.28515625" style="42" customWidth="1"/>
    <col min="15623" max="15629" width="11" style="42" customWidth="1"/>
    <col min="15630" max="15872" width="9.140625" style="42"/>
    <col min="15873" max="15873" width="5" style="42" customWidth="1"/>
    <col min="15874" max="15874" width="14.42578125" style="42" customWidth="1"/>
    <col min="15875" max="15875" width="45.42578125" style="42" customWidth="1"/>
    <col min="15876" max="15876" width="11" style="42" customWidth="1"/>
    <col min="15877" max="15878" width="9.28515625" style="42" customWidth="1"/>
    <col min="15879" max="15885" width="11" style="42" customWidth="1"/>
    <col min="15886" max="16128" width="9.140625" style="42"/>
    <col min="16129" max="16129" width="5" style="42" customWidth="1"/>
    <col min="16130" max="16130" width="14.42578125" style="42" customWidth="1"/>
    <col min="16131" max="16131" width="45.42578125" style="42" customWidth="1"/>
    <col min="16132" max="16132" width="11" style="42" customWidth="1"/>
    <col min="16133" max="16134" width="9.28515625" style="42" customWidth="1"/>
    <col min="16135" max="16141" width="11" style="42" customWidth="1"/>
    <col min="16142" max="16384" width="9.140625" style="42"/>
  </cols>
  <sheetData>
    <row r="1" spans="1:13" s="20" customFormat="1" x14ac:dyDescent="0.25">
      <c r="M1" s="62" t="s">
        <v>125</v>
      </c>
    </row>
    <row r="2" spans="1:13" s="20" customFormat="1" x14ac:dyDescent="0.2">
      <c r="A2" s="35"/>
      <c r="B2" s="35"/>
      <c r="C2" s="63"/>
      <c r="D2" s="63"/>
      <c r="E2" s="63"/>
      <c r="F2" s="35"/>
      <c r="G2" s="35"/>
      <c r="H2" s="63"/>
      <c r="I2" s="63"/>
      <c r="J2" s="63"/>
      <c r="K2" s="63"/>
      <c r="L2" s="63"/>
      <c r="M2" s="63"/>
    </row>
    <row r="3" spans="1:13" s="20" customFormat="1" x14ac:dyDescent="0.25">
      <c r="A3" s="64" t="s">
        <v>126</v>
      </c>
      <c r="B3" s="64"/>
      <c r="C3" s="217" t="s">
        <v>5</v>
      </c>
      <c r="D3" s="217"/>
      <c r="E3" s="217"/>
      <c r="F3" s="217"/>
      <c r="G3" s="217"/>
      <c r="H3" s="217"/>
      <c r="I3" s="217"/>
      <c r="J3" s="217"/>
      <c r="K3" s="217"/>
      <c r="L3" s="217"/>
      <c r="M3" s="217"/>
    </row>
    <row r="4" spans="1:13" s="20" customFormat="1" x14ac:dyDescent="0.25">
      <c r="A4" s="65" t="s">
        <v>4</v>
      </c>
      <c r="B4" s="65"/>
      <c r="C4" s="218" t="s">
        <v>3</v>
      </c>
      <c r="D4" s="218"/>
      <c r="E4" s="218"/>
      <c r="F4" s="218"/>
      <c r="G4" s="218"/>
      <c r="H4" s="218"/>
      <c r="I4" s="218"/>
      <c r="J4" s="218"/>
      <c r="K4" s="218"/>
      <c r="L4" s="218"/>
      <c r="M4" s="218"/>
    </row>
    <row r="5" spans="1:13" s="20" customFormat="1" x14ac:dyDescent="0.25">
      <c r="A5" s="64" t="s">
        <v>127</v>
      </c>
      <c r="B5" s="64"/>
      <c r="C5" s="217" t="s">
        <v>67</v>
      </c>
      <c r="D5" s="217"/>
      <c r="E5" s="217"/>
      <c r="F5" s="217"/>
      <c r="G5" s="217"/>
      <c r="H5" s="217"/>
      <c r="I5" s="217"/>
      <c r="J5" s="217"/>
      <c r="K5" s="217"/>
      <c r="L5" s="217"/>
      <c r="M5" s="217"/>
    </row>
    <row r="6" spans="1:13" s="20" customFormat="1" x14ac:dyDescent="0.25">
      <c r="A6" s="65" t="s">
        <v>128</v>
      </c>
      <c r="B6" s="65"/>
      <c r="C6" s="218" t="s">
        <v>64</v>
      </c>
      <c r="D6" s="218"/>
      <c r="E6" s="218"/>
      <c r="F6" s="218"/>
      <c r="G6" s="218"/>
      <c r="H6" s="218"/>
      <c r="I6" s="218"/>
      <c r="J6" s="218"/>
      <c r="K6" s="218"/>
      <c r="L6" s="218"/>
      <c r="M6" s="218"/>
    </row>
    <row r="7" spans="1:13" s="20" customFormat="1" ht="10.5" customHeight="1" x14ac:dyDescent="0.25">
      <c r="C7" s="66"/>
      <c r="D7" s="66"/>
      <c r="E7" s="66"/>
    </row>
    <row r="8" spans="1:13" s="20" customFormat="1" ht="18.75" x14ac:dyDescent="0.25">
      <c r="C8" s="219" t="s">
        <v>129</v>
      </c>
      <c r="D8" s="219"/>
      <c r="E8" s="219"/>
      <c r="F8" s="219"/>
      <c r="G8" s="219"/>
      <c r="H8" s="220" t="s">
        <v>35</v>
      </c>
      <c r="I8" s="220"/>
      <c r="J8" s="220"/>
      <c r="K8" s="220"/>
      <c r="L8" s="220"/>
      <c r="M8" s="220"/>
    </row>
    <row r="9" spans="1:13" s="20" customFormat="1" ht="19.5" customHeight="1" x14ac:dyDescent="0.25">
      <c r="C9" s="221" t="s">
        <v>130</v>
      </c>
      <c r="D9" s="221"/>
      <c r="E9" s="221"/>
      <c r="F9" s="221"/>
      <c r="G9" s="221"/>
      <c r="H9" s="221"/>
      <c r="I9" s="221"/>
      <c r="J9" s="221"/>
      <c r="K9" s="221"/>
      <c r="L9" s="67"/>
    </row>
    <row r="10" spans="1:13" s="20" customFormat="1" ht="12" customHeight="1" x14ac:dyDescent="0.25">
      <c r="C10" s="66"/>
      <c r="D10" s="66"/>
      <c r="E10" s="66"/>
    </row>
    <row r="11" spans="1:13" s="20" customFormat="1" ht="15" x14ac:dyDescent="0.25">
      <c r="B11" s="68" t="s">
        <v>131</v>
      </c>
      <c r="C11" s="222" t="s">
        <v>36</v>
      </c>
      <c r="D11" s="222"/>
      <c r="E11" s="222"/>
      <c r="F11" s="222"/>
      <c r="G11" s="222"/>
      <c r="H11" s="222"/>
      <c r="I11" s="222"/>
      <c r="J11" s="222"/>
      <c r="K11" s="222"/>
      <c r="L11" s="222"/>
      <c r="M11" s="222"/>
    </row>
    <row r="12" spans="1:13" s="20" customFormat="1" ht="15" x14ac:dyDescent="0.25">
      <c r="B12" s="68"/>
      <c r="C12" s="223" t="s">
        <v>132</v>
      </c>
      <c r="D12" s="223"/>
      <c r="E12" s="223"/>
      <c r="F12" s="223"/>
      <c r="G12" s="223"/>
      <c r="H12" s="223"/>
      <c r="I12" s="223"/>
      <c r="J12" s="223"/>
      <c r="K12" s="223"/>
      <c r="L12" s="223"/>
    </row>
    <row r="13" spans="1:13" s="20" customFormat="1" x14ac:dyDescent="0.25"/>
    <row r="14" spans="1:13" s="20" customFormat="1" x14ac:dyDescent="0.25">
      <c r="A14" s="64" t="s">
        <v>133</v>
      </c>
      <c r="B14" s="64"/>
      <c r="C14" s="217" t="s">
        <v>600</v>
      </c>
      <c r="D14" s="217"/>
      <c r="E14" s="217"/>
      <c r="F14" s="217"/>
      <c r="G14" s="217"/>
      <c r="H14" s="217"/>
      <c r="I14" s="217"/>
      <c r="J14" s="217"/>
      <c r="K14" s="217"/>
      <c r="L14" s="217"/>
      <c r="M14" s="217"/>
    </row>
    <row r="15" spans="1:13" x14ac:dyDescent="0.2">
      <c r="A15" s="36"/>
      <c r="B15" s="36"/>
      <c r="C15" s="36"/>
      <c r="F15" s="69" t="s">
        <v>135</v>
      </c>
      <c r="G15" s="69"/>
      <c r="H15" s="69"/>
      <c r="I15" s="69"/>
      <c r="J15" s="69"/>
      <c r="K15" s="70"/>
      <c r="L15" s="71" t="s">
        <v>601</v>
      </c>
      <c r="M15" s="71" t="s">
        <v>137</v>
      </c>
    </row>
    <row r="16" spans="1:13" x14ac:dyDescent="0.2">
      <c r="A16" s="36"/>
      <c r="B16" s="36"/>
      <c r="C16" s="36"/>
      <c r="F16" s="69" t="s">
        <v>75</v>
      </c>
      <c r="G16" s="69"/>
      <c r="H16" s="69"/>
      <c r="I16" s="69"/>
      <c r="J16" s="69"/>
      <c r="K16" s="70"/>
      <c r="L16" s="71" t="s">
        <v>602</v>
      </c>
      <c r="M16" s="71" t="s">
        <v>137</v>
      </c>
    </row>
    <row r="17" spans="1:13" x14ac:dyDescent="0.2">
      <c r="A17" s="36"/>
      <c r="B17" s="36"/>
      <c r="C17" s="36"/>
      <c r="F17" s="69" t="s">
        <v>72</v>
      </c>
      <c r="G17" s="69"/>
      <c r="H17" s="69"/>
      <c r="I17" s="69"/>
      <c r="J17" s="69"/>
      <c r="K17" s="70"/>
      <c r="L17" s="71" t="s">
        <v>603</v>
      </c>
      <c r="M17" s="71" t="s">
        <v>140</v>
      </c>
    </row>
    <row r="18" spans="1:13" s="20" customFormat="1" ht="16.5" customHeight="1" x14ac:dyDescent="0.25">
      <c r="A18" s="199" t="s">
        <v>3942</v>
      </c>
      <c r="B18" s="199"/>
      <c r="C18" s="199"/>
      <c r="D18" s="199"/>
      <c r="E18" s="199"/>
      <c r="F18" s="199"/>
      <c r="G18" s="199"/>
      <c r="H18" s="199"/>
      <c r="I18" s="199"/>
      <c r="J18" s="199"/>
      <c r="K18" s="199"/>
      <c r="L18" s="62"/>
    </row>
    <row r="19" spans="1:13" s="38" customFormat="1" ht="24" customHeight="1" x14ac:dyDescent="0.25">
      <c r="A19" s="200" t="s">
        <v>77</v>
      </c>
      <c r="B19" s="200" t="s">
        <v>141</v>
      </c>
      <c r="C19" s="200" t="s">
        <v>142</v>
      </c>
      <c r="D19" s="200" t="s">
        <v>143</v>
      </c>
      <c r="E19" s="234" t="s">
        <v>144</v>
      </c>
      <c r="F19" s="235"/>
      <c r="G19" s="226" t="s">
        <v>145</v>
      </c>
      <c r="H19" s="207"/>
      <c r="I19" s="226" t="s">
        <v>146</v>
      </c>
      <c r="J19" s="203"/>
      <c r="K19" s="204"/>
      <c r="L19" s="200" t="s">
        <v>147</v>
      </c>
      <c r="M19" s="227" t="s">
        <v>148</v>
      </c>
    </row>
    <row r="20" spans="1:13" s="38" customFormat="1" ht="24" customHeight="1" x14ac:dyDescent="0.25">
      <c r="A20" s="233"/>
      <c r="B20" s="233"/>
      <c r="C20" s="233"/>
      <c r="D20" s="233"/>
      <c r="E20" s="236"/>
      <c r="F20" s="237"/>
      <c r="G20" s="39" t="s">
        <v>149</v>
      </c>
      <c r="H20" s="39" t="s">
        <v>150</v>
      </c>
      <c r="I20" s="39" t="s">
        <v>149</v>
      </c>
      <c r="J20" s="39" t="s">
        <v>150</v>
      </c>
      <c r="K20" s="39" t="s">
        <v>151</v>
      </c>
      <c r="L20" s="201"/>
      <c r="M20" s="228"/>
    </row>
    <row r="21" spans="1:13" s="38" customFormat="1" ht="39.950000000000003" customHeight="1" x14ac:dyDescent="0.25">
      <c r="A21" s="201"/>
      <c r="B21" s="201"/>
      <c r="C21" s="201"/>
      <c r="D21" s="201"/>
      <c r="E21" s="72" t="s">
        <v>152</v>
      </c>
      <c r="F21" s="39" t="s">
        <v>153</v>
      </c>
      <c r="G21" s="39" t="s">
        <v>154</v>
      </c>
      <c r="H21" s="39" t="s">
        <v>155</v>
      </c>
      <c r="I21" s="39" t="s">
        <v>154</v>
      </c>
      <c r="J21" s="39" t="s">
        <v>155</v>
      </c>
      <c r="K21" s="39" t="s">
        <v>156</v>
      </c>
      <c r="L21" s="39" t="s">
        <v>157</v>
      </c>
      <c r="M21" s="229"/>
    </row>
    <row r="22" spans="1:13" x14ac:dyDescent="0.2">
      <c r="A22" s="40">
        <v>1</v>
      </c>
      <c r="B22" s="41">
        <v>2</v>
      </c>
      <c r="C22" s="41">
        <v>3</v>
      </c>
      <c r="D22" s="41">
        <v>4</v>
      </c>
      <c r="E22" s="208">
        <v>5</v>
      </c>
      <c r="F22" s="209"/>
      <c r="G22" s="41">
        <v>6</v>
      </c>
      <c r="H22" s="41">
        <v>7</v>
      </c>
      <c r="I22" s="41">
        <v>8</v>
      </c>
      <c r="J22" s="41">
        <v>9</v>
      </c>
      <c r="K22" s="41">
        <v>10</v>
      </c>
      <c r="L22" s="41">
        <v>11</v>
      </c>
      <c r="M22" s="41">
        <v>12</v>
      </c>
    </row>
    <row r="23" spans="1:13" x14ac:dyDescent="0.2">
      <c r="A23" s="230"/>
      <c r="B23" s="231"/>
      <c r="C23" s="231"/>
      <c r="D23" s="231"/>
      <c r="E23" s="231"/>
      <c r="F23" s="231"/>
      <c r="G23" s="231"/>
      <c r="H23" s="231"/>
      <c r="I23" s="231"/>
      <c r="J23" s="231"/>
      <c r="K23" s="231"/>
      <c r="L23" s="231"/>
      <c r="M23" s="232"/>
    </row>
    <row r="24" spans="1:13" s="20" customFormat="1" ht="66.95" customHeight="1" x14ac:dyDescent="0.25">
      <c r="A24" s="162"/>
      <c r="B24" s="163"/>
      <c r="C24" s="163"/>
      <c r="D24" s="163"/>
      <c r="E24" s="163"/>
      <c r="F24" s="273" t="s">
        <v>604</v>
      </c>
      <c r="G24" s="273"/>
      <c r="H24" s="273"/>
      <c r="I24" s="273"/>
      <c r="J24" s="273"/>
      <c r="K24" s="273"/>
      <c r="L24" s="163"/>
      <c r="M24" s="164"/>
    </row>
    <row r="25" spans="1:13" s="20" customFormat="1" x14ac:dyDescent="0.25">
      <c r="A25" s="238"/>
      <c r="B25" s="239"/>
      <c r="C25" s="239"/>
      <c r="D25" s="239"/>
      <c r="E25" s="239"/>
      <c r="F25" s="239"/>
      <c r="G25" s="239"/>
      <c r="H25" s="239"/>
      <c r="I25" s="239"/>
      <c r="J25" s="239"/>
      <c r="K25" s="239"/>
      <c r="L25" s="239"/>
      <c r="M25" s="240"/>
    </row>
    <row r="26" spans="1:13" ht="15.75" customHeight="1" x14ac:dyDescent="0.25">
      <c r="A26" s="241" t="s">
        <v>158</v>
      </c>
      <c r="B26" s="242"/>
      <c r="C26" s="242"/>
      <c r="D26" s="242"/>
      <c r="E26" s="242"/>
      <c r="F26" s="242"/>
      <c r="G26" s="242"/>
      <c r="H26" s="242"/>
      <c r="I26" s="242"/>
      <c r="J26" s="242"/>
      <c r="K26" s="242"/>
      <c r="L26" s="242"/>
      <c r="M26" s="243"/>
    </row>
    <row r="27" spans="1:13" s="20" customFormat="1" ht="12.75" customHeight="1" x14ac:dyDescent="0.25">
      <c r="A27" s="162"/>
      <c r="B27" s="163"/>
      <c r="C27" s="273" t="s">
        <v>605</v>
      </c>
      <c r="D27" s="273"/>
      <c r="E27" s="163"/>
      <c r="F27" s="163"/>
      <c r="G27" s="163"/>
      <c r="H27" s="163"/>
      <c r="I27" s="163"/>
      <c r="J27" s="163"/>
      <c r="K27" s="163"/>
      <c r="L27" s="163"/>
      <c r="M27" s="164"/>
    </row>
    <row r="28" spans="1:13" s="82" customFormat="1" ht="60" x14ac:dyDescent="0.2">
      <c r="A28" s="73" t="s">
        <v>13</v>
      </c>
      <c r="B28" s="74" t="s">
        <v>606</v>
      </c>
      <c r="C28" s="75" t="s">
        <v>607</v>
      </c>
      <c r="D28" s="76" t="s">
        <v>608</v>
      </c>
      <c r="E28" s="77"/>
      <c r="F28" s="78">
        <v>1</v>
      </c>
      <c r="G28" s="79">
        <v>47694.3</v>
      </c>
      <c r="H28" s="79">
        <v>2223.9299999999998</v>
      </c>
      <c r="I28" s="80">
        <v>47694</v>
      </c>
      <c r="J28" s="80">
        <v>2224</v>
      </c>
      <c r="K28" s="80" t="s">
        <v>89</v>
      </c>
      <c r="L28" s="80">
        <v>45326</v>
      </c>
      <c r="M28" s="81">
        <v>100462</v>
      </c>
    </row>
    <row r="29" spans="1:13" s="82" customFormat="1" x14ac:dyDescent="0.25">
      <c r="A29" s="83"/>
      <c r="B29" s="84"/>
      <c r="C29" s="85" t="s">
        <v>609</v>
      </c>
      <c r="D29" s="86"/>
      <c r="E29" s="87"/>
      <c r="F29" s="86"/>
      <c r="G29" s="88">
        <v>45470.37</v>
      </c>
      <c r="H29" s="88">
        <v>780.71</v>
      </c>
      <c r="I29" s="89">
        <v>45470</v>
      </c>
      <c r="J29" s="89">
        <v>781</v>
      </c>
      <c r="K29" s="89"/>
      <c r="L29" s="89">
        <v>7442</v>
      </c>
      <c r="M29" s="89"/>
    </row>
    <row r="30" spans="1:13" s="20" customFormat="1" ht="12.75" customHeight="1" x14ac:dyDescent="0.25">
      <c r="A30" s="162"/>
      <c r="B30" s="163"/>
      <c r="C30" s="273" t="s">
        <v>610</v>
      </c>
      <c r="D30" s="273"/>
      <c r="E30" s="163"/>
      <c r="F30" s="163"/>
      <c r="G30" s="163"/>
      <c r="H30" s="163"/>
      <c r="I30" s="163"/>
      <c r="J30" s="163"/>
      <c r="K30" s="163"/>
      <c r="L30" s="163"/>
      <c r="M30" s="164"/>
    </row>
    <row r="31" spans="1:13" s="82" customFormat="1" ht="60" x14ac:dyDescent="0.2">
      <c r="A31" s="73" t="s">
        <v>17</v>
      </c>
      <c r="B31" s="74" t="s">
        <v>606</v>
      </c>
      <c r="C31" s="75" t="s">
        <v>611</v>
      </c>
      <c r="D31" s="76" t="s">
        <v>608</v>
      </c>
      <c r="E31" s="77"/>
      <c r="F31" s="78">
        <v>1</v>
      </c>
      <c r="G31" s="79">
        <v>47694.3</v>
      </c>
      <c r="H31" s="79">
        <v>2223.9299999999998</v>
      </c>
      <c r="I31" s="80">
        <v>47694</v>
      </c>
      <c r="J31" s="80">
        <v>2224</v>
      </c>
      <c r="K31" s="80" t="s">
        <v>89</v>
      </c>
      <c r="L31" s="80">
        <v>45326</v>
      </c>
      <c r="M31" s="81">
        <v>100462</v>
      </c>
    </row>
    <row r="32" spans="1:13" s="82" customFormat="1" x14ac:dyDescent="0.25">
      <c r="A32" s="83"/>
      <c r="B32" s="84"/>
      <c r="C32" s="85" t="s">
        <v>609</v>
      </c>
      <c r="D32" s="86"/>
      <c r="E32" s="87"/>
      <c r="F32" s="86"/>
      <c r="G32" s="88">
        <v>45470.37</v>
      </c>
      <c r="H32" s="88">
        <v>780.71</v>
      </c>
      <c r="I32" s="89">
        <v>45470</v>
      </c>
      <c r="J32" s="89">
        <v>781</v>
      </c>
      <c r="K32" s="89"/>
      <c r="L32" s="89">
        <v>7442</v>
      </c>
      <c r="M32" s="89"/>
    </row>
    <row r="33" spans="1:13" s="82" customFormat="1" ht="60" x14ac:dyDescent="0.2">
      <c r="A33" s="73" t="s">
        <v>23</v>
      </c>
      <c r="B33" s="74" t="s">
        <v>612</v>
      </c>
      <c r="C33" s="75" t="s">
        <v>613</v>
      </c>
      <c r="D33" s="76" t="s">
        <v>614</v>
      </c>
      <c r="E33" s="77"/>
      <c r="F33" s="78">
        <v>24</v>
      </c>
      <c r="G33" s="79">
        <v>1317.33</v>
      </c>
      <c r="H33" s="79">
        <v>31.16</v>
      </c>
      <c r="I33" s="80">
        <v>31616</v>
      </c>
      <c r="J33" s="80">
        <v>748</v>
      </c>
      <c r="K33" s="80" t="s">
        <v>89</v>
      </c>
      <c r="L33" s="80">
        <v>30591</v>
      </c>
      <c r="M33" s="81">
        <v>67184</v>
      </c>
    </row>
    <row r="34" spans="1:13" s="82" customFormat="1" x14ac:dyDescent="0.25">
      <c r="A34" s="83"/>
      <c r="B34" s="84"/>
      <c r="C34" s="85" t="s">
        <v>609</v>
      </c>
      <c r="D34" s="86"/>
      <c r="E34" s="87"/>
      <c r="F34" s="86"/>
      <c r="G34" s="88">
        <v>1286.17</v>
      </c>
      <c r="H34" s="88">
        <v>14.49</v>
      </c>
      <c r="I34" s="89">
        <v>30868</v>
      </c>
      <c r="J34" s="89">
        <v>348</v>
      </c>
      <c r="K34" s="89"/>
      <c r="L34" s="89">
        <v>4977</v>
      </c>
      <c r="M34" s="89"/>
    </row>
    <row r="35" spans="1:13" s="20" customFormat="1" ht="12.75" customHeight="1" x14ac:dyDescent="0.25">
      <c r="A35" s="162"/>
      <c r="B35" s="163"/>
      <c r="C35" s="273" t="s">
        <v>615</v>
      </c>
      <c r="D35" s="273"/>
      <c r="E35" s="163"/>
      <c r="F35" s="163"/>
      <c r="G35" s="163"/>
      <c r="H35" s="163"/>
      <c r="I35" s="163"/>
      <c r="J35" s="163"/>
      <c r="K35" s="163"/>
      <c r="L35" s="163"/>
      <c r="M35" s="164"/>
    </row>
    <row r="36" spans="1:13" s="82" customFormat="1" ht="60" x14ac:dyDescent="0.2">
      <c r="A36" s="73" t="s">
        <v>26</v>
      </c>
      <c r="B36" s="74" t="s">
        <v>606</v>
      </c>
      <c r="C36" s="75" t="s">
        <v>616</v>
      </c>
      <c r="D36" s="76" t="s">
        <v>608</v>
      </c>
      <c r="E36" s="77"/>
      <c r="F36" s="78">
        <v>1</v>
      </c>
      <c r="G36" s="79">
        <v>47694.3</v>
      </c>
      <c r="H36" s="79">
        <v>2223.9299999999998</v>
      </c>
      <c r="I36" s="80">
        <v>47694</v>
      </c>
      <c r="J36" s="80">
        <v>2224</v>
      </c>
      <c r="K36" s="80" t="s">
        <v>89</v>
      </c>
      <c r="L36" s="80">
        <v>45326</v>
      </c>
      <c r="M36" s="81">
        <v>100462</v>
      </c>
    </row>
    <row r="37" spans="1:13" s="82" customFormat="1" x14ac:dyDescent="0.25">
      <c r="A37" s="83"/>
      <c r="B37" s="84"/>
      <c r="C37" s="85" t="s">
        <v>609</v>
      </c>
      <c r="D37" s="86"/>
      <c r="E37" s="87"/>
      <c r="F37" s="86"/>
      <c r="G37" s="88">
        <v>45470.37</v>
      </c>
      <c r="H37" s="88">
        <v>780.71</v>
      </c>
      <c r="I37" s="89">
        <v>45470</v>
      </c>
      <c r="J37" s="89">
        <v>781</v>
      </c>
      <c r="K37" s="89"/>
      <c r="L37" s="89">
        <v>7442</v>
      </c>
      <c r="M37" s="89"/>
    </row>
    <row r="38" spans="1:13" s="82" customFormat="1" ht="60" x14ac:dyDescent="0.2">
      <c r="A38" s="73" t="s">
        <v>29</v>
      </c>
      <c r="B38" s="74" t="s">
        <v>617</v>
      </c>
      <c r="C38" s="75" t="s">
        <v>618</v>
      </c>
      <c r="D38" s="76" t="s">
        <v>614</v>
      </c>
      <c r="E38" s="77"/>
      <c r="F38" s="90">
        <v>24.4</v>
      </c>
      <c r="G38" s="79">
        <v>807.78</v>
      </c>
      <c r="H38" s="79">
        <v>25.54</v>
      </c>
      <c r="I38" s="80">
        <v>19710</v>
      </c>
      <c r="J38" s="80">
        <v>623</v>
      </c>
      <c r="K38" s="80" t="s">
        <v>89</v>
      </c>
      <c r="L38" s="80">
        <v>18945</v>
      </c>
      <c r="M38" s="81">
        <v>41748</v>
      </c>
    </row>
    <row r="39" spans="1:13" s="82" customFormat="1" x14ac:dyDescent="0.25">
      <c r="A39" s="83"/>
      <c r="B39" s="84"/>
      <c r="C39" s="85" t="s">
        <v>609</v>
      </c>
      <c r="D39" s="86"/>
      <c r="E39" s="87"/>
      <c r="F39" s="86"/>
      <c r="G39" s="88">
        <v>782.24</v>
      </c>
      <c r="H39" s="88">
        <v>10.06</v>
      </c>
      <c r="I39" s="89">
        <v>19087</v>
      </c>
      <c r="J39" s="89">
        <v>245</v>
      </c>
      <c r="K39" s="89"/>
      <c r="L39" s="89">
        <v>3092</v>
      </c>
      <c r="M39" s="89"/>
    </row>
    <row r="40" spans="1:13" s="82" customFormat="1" ht="60" x14ac:dyDescent="0.2">
      <c r="A40" s="73" t="s">
        <v>32</v>
      </c>
      <c r="B40" s="74" t="s">
        <v>619</v>
      </c>
      <c r="C40" s="75" t="s">
        <v>620</v>
      </c>
      <c r="D40" s="76" t="s">
        <v>614</v>
      </c>
      <c r="E40" s="77"/>
      <c r="F40" s="78">
        <v>46</v>
      </c>
      <c r="G40" s="79">
        <v>996.82</v>
      </c>
      <c r="H40" s="79">
        <v>29.03</v>
      </c>
      <c r="I40" s="80">
        <v>45854</v>
      </c>
      <c r="J40" s="80">
        <v>1335</v>
      </c>
      <c r="K40" s="80" t="s">
        <v>89</v>
      </c>
      <c r="L40" s="80">
        <v>44236</v>
      </c>
      <c r="M40" s="81">
        <v>97297</v>
      </c>
    </row>
    <row r="41" spans="1:13" s="82" customFormat="1" x14ac:dyDescent="0.25">
      <c r="A41" s="83"/>
      <c r="B41" s="84"/>
      <c r="C41" s="85" t="s">
        <v>609</v>
      </c>
      <c r="D41" s="86"/>
      <c r="E41" s="87"/>
      <c r="F41" s="86"/>
      <c r="G41" s="88">
        <v>967.79</v>
      </c>
      <c r="H41" s="88">
        <v>13.48</v>
      </c>
      <c r="I41" s="89">
        <v>44518</v>
      </c>
      <c r="J41" s="89">
        <v>620</v>
      </c>
      <c r="K41" s="89"/>
      <c r="L41" s="89">
        <v>7207</v>
      </c>
      <c r="M41" s="89"/>
    </row>
    <row r="42" spans="1:13" s="82" customFormat="1" ht="60" x14ac:dyDescent="0.2">
      <c r="A42" s="73" t="s">
        <v>33</v>
      </c>
      <c r="B42" s="74" t="s">
        <v>612</v>
      </c>
      <c r="C42" s="75" t="s">
        <v>613</v>
      </c>
      <c r="D42" s="76" t="s">
        <v>614</v>
      </c>
      <c r="E42" s="77"/>
      <c r="F42" s="78">
        <v>74</v>
      </c>
      <c r="G42" s="79">
        <v>1317.33</v>
      </c>
      <c r="H42" s="79">
        <v>31.16</v>
      </c>
      <c r="I42" s="80">
        <v>97482</v>
      </c>
      <c r="J42" s="80">
        <v>2306</v>
      </c>
      <c r="K42" s="80" t="s">
        <v>89</v>
      </c>
      <c r="L42" s="80">
        <v>94324</v>
      </c>
      <c r="M42" s="81">
        <v>207150</v>
      </c>
    </row>
    <row r="43" spans="1:13" s="82" customFormat="1" x14ac:dyDescent="0.25">
      <c r="A43" s="83"/>
      <c r="B43" s="84"/>
      <c r="C43" s="85" t="s">
        <v>609</v>
      </c>
      <c r="D43" s="86"/>
      <c r="E43" s="87"/>
      <c r="F43" s="86"/>
      <c r="G43" s="88">
        <v>1286.17</v>
      </c>
      <c r="H43" s="88">
        <v>14.49</v>
      </c>
      <c r="I43" s="89">
        <v>95176</v>
      </c>
      <c r="J43" s="89">
        <v>1072</v>
      </c>
      <c r="K43" s="89"/>
      <c r="L43" s="89">
        <v>15344</v>
      </c>
      <c r="M43" s="89"/>
    </row>
    <row r="44" spans="1:13" s="20" customFormat="1" ht="12.75" customHeight="1" x14ac:dyDescent="0.25">
      <c r="A44" s="162"/>
      <c r="B44" s="163"/>
      <c r="C44" s="273" t="s">
        <v>621</v>
      </c>
      <c r="D44" s="273"/>
      <c r="E44" s="163"/>
      <c r="F44" s="163"/>
      <c r="G44" s="163"/>
      <c r="H44" s="163"/>
      <c r="I44" s="163"/>
      <c r="J44" s="163"/>
      <c r="K44" s="163"/>
      <c r="L44" s="163"/>
      <c r="M44" s="164"/>
    </row>
    <row r="45" spans="1:13" s="82" customFormat="1" ht="60" x14ac:dyDescent="0.2">
      <c r="A45" s="73" t="s">
        <v>34</v>
      </c>
      <c r="B45" s="74" t="s">
        <v>606</v>
      </c>
      <c r="C45" s="75" t="s">
        <v>622</v>
      </c>
      <c r="D45" s="76" t="s">
        <v>608</v>
      </c>
      <c r="E45" s="77"/>
      <c r="F45" s="78">
        <v>1</v>
      </c>
      <c r="G45" s="79">
        <v>47694.3</v>
      </c>
      <c r="H45" s="79">
        <v>2223.9299999999998</v>
      </c>
      <c r="I45" s="80">
        <v>47694</v>
      </c>
      <c r="J45" s="80">
        <v>2224</v>
      </c>
      <c r="K45" s="80" t="s">
        <v>89</v>
      </c>
      <c r="L45" s="80">
        <v>45326</v>
      </c>
      <c r="M45" s="81">
        <v>100462</v>
      </c>
    </row>
    <row r="46" spans="1:13" s="82" customFormat="1" x14ac:dyDescent="0.25">
      <c r="A46" s="83"/>
      <c r="B46" s="84"/>
      <c r="C46" s="85" t="s">
        <v>609</v>
      </c>
      <c r="D46" s="86"/>
      <c r="E46" s="87"/>
      <c r="F46" s="86"/>
      <c r="G46" s="88">
        <v>45470.37</v>
      </c>
      <c r="H46" s="88">
        <v>780.71</v>
      </c>
      <c r="I46" s="89">
        <v>45470</v>
      </c>
      <c r="J46" s="89">
        <v>781</v>
      </c>
      <c r="K46" s="89"/>
      <c r="L46" s="89">
        <v>7442</v>
      </c>
      <c r="M46" s="89"/>
    </row>
    <row r="47" spans="1:13" s="82" customFormat="1" ht="84" x14ac:dyDescent="0.2">
      <c r="A47" s="73" t="s">
        <v>37</v>
      </c>
      <c r="B47" s="74" t="s">
        <v>623</v>
      </c>
      <c r="C47" s="75" t="s">
        <v>624</v>
      </c>
      <c r="D47" s="76" t="s">
        <v>614</v>
      </c>
      <c r="E47" s="77"/>
      <c r="F47" s="90">
        <v>68.8</v>
      </c>
      <c r="G47" s="79">
        <v>1151.6600000000001</v>
      </c>
      <c r="H47" s="79">
        <v>29.03</v>
      </c>
      <c r="I47" s="80">
        <v>79234</v>
      </c>
      <c r="J47" s="80">
        <v>1998</v>
      </c>
      <c r="K47" s="80" t="s">
        <v>89</v>
      </c>
      <c r="L47" s="80">
        <v>76601</v>
      </c>
      <c r="M47" s="81">
        <v>168302</v>
      </c>
    </row>
    <row r="48" spans="1:13" s="82" customFormat="1" x14ac:dyDescent="0.25">
      <c r="A48" s="83"/>
      <c r="B48" s="84"/>
      <c r="C48" s="85" t="s">
        <v>609</v>
      </c>
      <c r="D48" s="86"/>
      <c r="E48" s="87"/>
      <c r="F48" s="86"/>
      <c r="G48" s="88">
        <v>1122.6300000000001</v>
      </c>
      <c r="H48" s="88">
        <v>13.48</v>
      </c>
      <c r="I48" s="89">
        <v>77237</v>
      </c>
      <c r="J48" s="89">
        <v>928</v>
      </c>
      <c r="K48" s="89"/>
      <c r="L48" s="89">
        <v>12467</v>
      </c>
      <c r="M48" s="89"/>
    </row>
    <row r="49" spans="1:13" s="82" customFormat="1" ht="84" x14ac:dyDescent="0.2">
      <c r="A49" s="73" t="s">
        <v>38</v>
      </c>
      <c r="B49" s="74" t="s">
        <v>625</v>
      </c>
      <c r="C49" s="75" t="s">
        <v>626</v>
      </c>
      <c r="D49" s="76" t="s">
        <v>614</v>
      </c>
      <c r="E49" s="77"/>
      <c r="F49" s="78">
        <v>18</v>
      </c>
      <c r="G49" s="79">
        <v>1523.12</v>
      </c>
      <c r="H49" s="79">
        <v>31.16</v>
      </c>
      <c r="I49" s="80">
        <v>27416</v>
      </c>
      <c r="J49" s="80">
        <v>561</v>
      </c>
      <c r="K49" s="80" t="s">
        <v>89</v>
      </c>
      <c r="L49" s="80">
        <v>26574</v>
      </c>
      <c r="M49" s="81">
        <v>58309</v>
      </c>
    </row>
    <row r="50" spans="1:13" s="82" customFormat="1" x14ac:dyDescent="0.25">
      <c r="A50" s="83"/>
      <c r="B50" s="84"/>
      <c r="C50" s="85" t="s">
        <v>609</v>
      </c>
      <c r="D50" s="86"/>
      <c r="E50" s="87"/>
      <c r="F50" s="86"/>
      <c r="G50" s="88">
        <v>1491.96</v>
      </c>
      <c r="H50" s="88">
        <v>14.49</v>
      </c>
      <c r="I50" s="89">
        <v>26855</v>
      </c>
      <c r="J50" s="89">
        <v>261</v>
      </c>
      <c r="K50" s="89"/>
      <c r="L50" s="89">
        <v>4319</v>
      </c>
      <c r="M50" s="89"/>
    </row>
    <row r="51" spans="1:13" s="82" customFormat="1" ht="84" x14ac:dyDescent="0.2">
      <c r="A51" s="73" t="s">
        <v>39</v>
      </c>
      <c r="B51" s="74" t="s">
        <v>627</v>
      </c>
      <c r="C51" s="75" t="s">
        <v>628</v>
      </c>
      <c r="D51" s="76" t="s">
        <v>614</v>
      </c>
      <c r="E51" s="77"/>
      <c r="F51" s="78">
        <v>28</v>
      </c>
      <c r="G51" s="79">
        <v>1755.46</v>
      </c>
      <c r="H51" s="79">
        <v>31.16</v>
      </c>
      <c r="I51" s="80">
        <v>49153</v>
      </c>
      <c r="J51" s="80">
        <v>873</v>
      </c>
      <c r="K51" s="80" t="s">
        <v>89</v>
      </c>
      <c r="L51" s="80">
        <v>47712</v>
      </c>
      <c r="M51" s="81">
        <v>104615</v>
      </c>
    </row>
    <row r="52" spans="1:13" s="82" customFormat="1" x14ac:dyDescent="0.25">
      <c r="A52" s="83"/>
      <c r="B52" s="84"/>
      <c r="C52" s="85" t="s">
        <v>609</v>
      </c>
      <c r="D52" s="86"/>
      <c r="E52" s="87"/>
      <c r="F52" s="86"/>
      <c r="G52" s="88">
        <v>1724.3</v>
      </c>
      <c r="H52" s="88">
        <v>14.49</v>
      </c>
      <c r="I52" s="89">
        <v>48280</v>
      </c>
      <c r="J52" s="89">
        <v>406</v>
      </c>
      <c r="K52" s="89"/>
      <c r="L52" s="89">
        <v>7749</v>
      </c>
      <c r="M52" s="89"/>
    </row>
    <row r="53" spans="1:13" s="20" customFormat="1" ht="12.75" customHeight="1" x14ac:dyDescent="0.25">
      <c r="A53" s="162"/>
      <c r="B53" s="163"/>
      <c r="C53" s="273" t="s">
        <v>629</v>
      </c>
      <c r="D53" s="273"/>
      <c r="E53" s="163"/>
      <c r="F53" s="163"/>
      <c r="G53" s="163"/>
      <c r="H53" s="163"/>
      <c r="I53" s="163"/>
      <c r="J53" s="163"/>
      <c r="K53" s="163"/>
      <c r="L53" s="163"/>
      <c r="M53" s="164"/>
    </row>
    <row r="54" spans="1:13" s="82" customFormat="1" ht="60" x14ac:dyDescent="0.2">
      <c r="A54" s="73" t="s">
        <v>40</v>
      </c>
      <c r="B54" s="74" t="s">
        <v>606</v>
      </c>
      <c r="C54" s="75" t="s">
        <v>630</v>
      </c>
      <c r="D54" s="76" t="s">
        <v>608</v>
      </c>
      <c r="E54" s="77"/>
      <c r="F54" s="78">
        <v>1</v>
      </c>
      <c r="G54" s="79">
        <v>47694.3</v>
      </c>
      <c r="H54" s="79">
        <v>2223.9299999999998</v>
      </c>
      <c r="I54" s="80">
        <v>47694</v>
      </c>
      <c r="J54" s="80">
        <v>2224</v>
      </c>
      <c r="K54" s="80" t="s">
        <v>89</v>
      </c>
      <c r="L54" s="80">
        <v>45326</v>
      </c>
      <c r="M54" s="81">
        <v>100462</v>
      </c>
    </row>
    <row r="55" spans="1:13" s="82" customFormat="1" x14ac:dyDescent="0.25">
      <c r="A55" s="83"/>
      <c r="B55" s="84"/>
      <c r="C55" s="85" t="s">
        <v>609</v>
      </c>
      <c r="D55" s="86"/>
      <c r="E55" s="87"/>
      <c r="F55" s="86"/>
      <c r="G55" s="88">
        <v>45470.37</v>
      </c>
      <c r="H55" s="88">
        <v>780.71</v>
      </c>
      <c r="I55" s="89">
        <v>45470</v>
      </c>
      <c r="J55" s="89">
        <v>781</v>
      </c>
      <c r="K55" s="89"/>
      <c r="L55" s="89">
        <v>7442</v>
      </c>
      <c r="M55" s="89"/>
    </row>
    <row r="56" spans="1:13" s="82" customFormat="1" ht="60" x14ac:dyDescent="0.2">
      <c r="A56" s="73" t="s">
        <v>43</v>
      </c>
      <c r="B56" s="74" t="s">
        <v>617</v>
      </c>
      <c r="C56" s="75" t="s">
        <v>618</v>
      </c>
      <c r="D56" s="76" t="s">
        <v>614</v>
      </c>
      <c r="E56" s="77"/>
      <c r="F56" s="90">
        <v>16.8</v>
      </c>
      <c r="G56" s="79">
        <v>807.78</v>
      </c>
      <c r="H56" s="79">
        <v>25.54</v>
      </c>
      <c r="I56" s="80">
        <v>13571</v>
      </c>
      <c r="J56" s="80">
        <v>429</v>
      </c>
      <c r="K56" s="80" t="s">
        <v>89</v>
      </c>
      <c r="L56" s="80">
        <v>13044</v>
      </c>
      <c r="M56" s="81">
        <v>28745</v>
      </c>
    </row>
    <row r="57" spans="1:13" s="82" customFormat="1" x14ac:dyDescent="0.25">
      <c r="A57" s="83"/>
      <c r="B57" s="84"/>
      <c r="C57" s="85" t="s">
        <v>609</v>
      </c>
      <c r="D57" s="86"/>
      <c r="E57" s="87"/>
      <c r="F57" s="86"/>
      <c r="G57" s="88">
        <v>782.24</v>
      </c>
      <c r="H57" s="88">
        <v>10.06</v>
      </c>
      <c r="I57" s="89">
        <v>13142</v>
      </c>
      <c r="J57" s="89">
        <v>169</v>
      </c>
      <c r="K57" s="89"/>
      <c r="L57" s="89">
        <v>2129</v>
      </c>
      <c r="M57" s="89"/>
    </row>
    <row r="58" spans="1:13" s="82" customFormat="1" ht="84" x14ac:dyDescent="0.2">
      <c r="A58" s="73" t="s">
        <v>44</v>
      </c>
      <c r="B58" s="74" t="s">
        <v>631</v>
      </c>
      <c r="C58" s="75" t="s">
        <v>632</v>
      </c>
      <c r="D58" s="76" t="s">
        <v>614</v>
      </c>
      <c r="E58" s="77"/>
      <c r="F58" s="90">
        <v>47.2</v>
      </c>
      <c r="G58" s="79">
        <v>1054.8800000000001</v>
      </c>
      <c r="H58" s="79">
        <v>29.03</v>
      </c>
      <c r="I58" s="80">
        <v>49790</v>
      </c>
      <c r="J58" s="80">
        <v>1370</v>
      </c>
      <c r="K58" s="80" t="s">
        <v>89</v>
      </c>
      <c r="L58" s="80">
        <v>48075</v>
      </c>
      <c r="M58" s="81">
        <v>105695</v>
      </c>
    </row>
    <row r="59" spans="1:13" s="82" customFormat="1" x14ac:dyDescent="0.25">
      <c r="A59" s="83"/>
      <c r="B59" s="84"/>
      <c r="C59" s="85" t="s">
        <v>609</v>
      </c>
      <c r="D59" s="86"/>
      <c r="E59" s="87"/>
      <c r="F59" s="86"/>
      <c r="G59" s="88">
        <v>1025.8499999999999</v>
      </c>
      <c r="H59" s="88">
        <v>13.48</v>
      </c>
      <c r="I59" s="89">
        <v>48420</v>
      </c>
      <c r="J59" s="89">
        <v>636</v>
      </c>
      <c r="K59" s="89"/>
      <c r="L59" s="89">
        <v>7829</v>
      </c>
      <c r="M59" s="89"/>
    </row>
    <row r="60" spans="1:13" s="82" customFormat="1" ht="84" x14ac:dyDescent="0.2">
      <c r="A60" s="73" t="s">
        <v>45</v>
      </c>
      <c r="B60" s="74" t="s">
        <v>633</v>
      </c>
      <c r="C60" s="75" t="s">
        <v>634</v>
      </c>
      <c r="D60" s="76" t="s">
        <v>614</v>
      </c>
      <c r="E60" s="77"/>
      <c r="F60" s="90">
        <v>3.9</v>
      </c>
      <c r="G60" s="79">
        <v>1394.49</v>
      </c>
      <c r="H60" s="79">
        <v>31.16</v>
      </c>
      <c r="I60" s="80">
        <v>5439</v>
      </c>
      <c r="J60" s="80">
        <v>122</v>
      </c>
      <c r="K60" s="80" t="s">
        <v>89</v>
      </c>
      <c r="L60" s="80">
        <v>5266</v>
      </c>
      <c r="M60" s="81">
        <v>11561</v>
      </c>
    </row>
    <row r="61" spans="1:13" s="82" customFormat="1" x14ac:dyDescent="0.25">
      <c r="A61" s="83"/>
      <c r="B61" s="84"/>
      <c r="C61" s="85" t="s">
        <v>609</v>
      </c>
      <c r="D61" s="86"/>
      <c r="E61" s="87"/>
      <c r="F61" s="86"/>
      <c r="G61" s="88">
        <v>1363.33</v>
      </c>
      <c r="H61" s="88">
        <v>14.49</v>
      </c>
      <c r="I61" s="89">
        <v>5317</v>
      </c>
      <c r="J61" s="89">
        <v>57</v>
      </c>
      <c r="K61" s="89"/>
      <c r="L61" s="89">
        <v>856</v>
      </c>
      <c r="M61" s="89"/>
    </row>
    <row r="62" spans="1:13" s="82" customFormat="1" ht="84" x14ac:dyDescent="0.2">
      <c r="A62" s="73" t="s">
        <v>48</v>
      </c>
      <c r="B62" s="74" t="s">
        <v>635</v>
      </c>
      <c r="C62" s="75" t="s">
        <v>636</v>
      </c>
      <c r="D62" s="76" t="s">
        <v>614</v>
      </c>
      <c r="E62" s="77"/>
      <c r="F62" s="90">
        <v>6.3</v>
      </c>
      <c r="G62" s="79">
        <v>1607.72</v>
      </c>
      <c r="H62" s="79">
        <v>32.06</v>
      </c>
      <c r="I62" s="80">
        <v>10129</v>
      </c>
      <c r="J62" s="80">
        <v>202</v>
      </c>
      <c r="K62" s="80" t="s">
        <v>89</v>
      </c>
      <c r="L62" s="80">
        <v>9803</v>
      </c>
      <c r="M62" s="81">
        <v>21527</v>
      </c>
    </row>
    <row r="63" spans="1:13" s="82" customFormat="1" x14ac:dyDescent="0.25">
      <c r="A63" s="83"/>
      <c r="B63" s="84"/>
      <c r="C63" s="85" t="s">
        <v>609</v>
      </c>
      <c r="D63" s="86"/>
      <c r="E63" s="87"/>
      <c r="F63" s="86"/>
      <c r="G63" s="88">
        <v>1575.66</v>
      </c>
      <c r="H63" s="88">
        <v>12.17</v>
      </c>
      <c r="I63" s="89">
        <v>9927</v>
      </c>
      <c r="J63" s="89">
        <v>77</v>
      </c>
      <c r="K63" s="89"/>
      <c r="L63" s="89">
        <v>1595</v>
      </c>
      <c r="M63" s="89"/>
    </row>
    <row r="64" spans="1:13" s="82" customFormat="1" ht="84" x14ac:dyDescent="0.2">
      <c r="A64" s="73" t="s">
        <v>49</v>
      </c>
      <c r="B64" s="74" t="s">
        <v>623</v>
      </c>
      <c r="C64" s="75" t="s">
        <v>624</v>
      </c>
      <c r="D64" s="76" t="s">
        <v>614</v>
      </c>
      <c r="E64" s="77"/>
      <c r="F64" s="78">
        <v>10</v>
      </c>
      <c r="G64" s="79">
        <v>1151.6600000000001</v>
      </c>
      <c r="H64" s="79">
        <v>29.03</v>
      </c>
      <c r="I64" s="80">
        <v>11517</v>
      </c>
      <c r="J64" s="80">
        <v>291</v>
      </c>
      <c r="K64" s="80" t="s">
        <v>89</v>
      </c>
      <c r="L64" s="80">
        <v>11134</v>
      </c>
      <c r="M64" s="81">
        <v>24463</v>
      </c>
    </row>
    <row r="65" spans="1:13" s="82" customFormat="1" x14ac:dyDescent="0.25">
      <c r="A65" s="83"/>
      <c r="B65" s="84"/>
      <c r="C65" s="85" t="s">
        <v>609</v>
      </c>
      <c r="D65" s="86"/>
      <c r="E65" s="87"/>
      <c r="F65" s="86"/>
      <c r="G65" s="88">
        <v>1122.6300000000001</v>
      </c>
      <c r="H65" s="88">
        <v>13.48</v>
      </c>
      <c r="I65" s="89">
        <v>11226</v>
      </c>
      <c r="J65" s="89">
        <v>135</v>
      </c>
      <c r="K65" s="89"/>
      <c r="L65" s="89">
        <v>1812</v>
      </c>
      <c r="M65" s="89"/>
    </row>
    <row r="66" spans="1:13" s="82" customFormat="1" ht="84" x14ac:dyDescent="0.2">
      <c r="A66" s="73" t="s">
        <v>50</v>
      </c>
      <c r="B66" s="74" t="s">
        <v>625</v>
      </c>
      <c r="C66" s="75" t="s">
        <v>626</v>
      </c>
      <c r="D66" s="76" t="s">
        <v>614</v>
      </c>
      <c r="E66" s="77"/>
      <c r="F66" s="90">
        <v>74.5</v>
      </c>
      <c r="G66" s="79">
        <v>1523.12</v>
      </c>
      <c r="H66" s="79">
        <v>31.16</v>
      </c>
      <c r="I66" s="80">
        <v>113472</v>
      </c>
      <c r="J66" s="80">
        <v>2322</v>
      </c>
      <c r="K66" s="80" t="s">
        <v>89</v>
      </c>
      <c r="L66" s="80">
        <v>109986</v>
      </c>
      <c r="M66" s="81">
        <v>241334</v>
      </c>
    </row>
    <row r="67" spans="1:13" s="82" customFormat="1" x14ac:dyDescent="0.25">
      <c r="A67" s="83"/>
      <c r="B67" s="84"/>
      <c r="C67" s="85" t="s">
        <v>609</v>
      </c>
      <c r="D67" s="86"/>
      <c r="E67" s="87"/>
      <c r="F67" s="86"/>
      <c r="G67" s="88">
        <v>1491.96</v>
      </c>
      <c r="H67" s="88">
        <v>14.49</v>
      </c>
      <c r="I67" s="89">
        <v>111151</v>
      </c>
      <c r="J67" s="89">
        <v>1080</v>
      </c>
      <c r="K67" s="89"/>
      <c r="L67" s="89">
        <v>17877</v>
      </c>
      <c r="M67" s="89"/>
    </row>
    <row r="68" spans="1:13" s="82" customFormat="1" ht="84" x14ac:dyDescent="0.2">
      <c r="A68" s="73" t="s">
        <v>53</v>
      </c>
      <c r="B68" s="74" t="s">
        <v>627</v>
      </c>
      <c r="C68" s="75" t="s">
        <v>628</v>
      </c>
      <c r="D68" s="76" t="s">
        <v>614</v>
      </c>
      <c r="E68" s="77"/>
      <c r="F68" s="90">
        <v>4.8</v>
      </c>
      <c r="G68" s="79">
        <v>1755.46</v>
      </c>
      <c r="H68" s="79">
        <v>31.16</v>
      </c>
      <c r="I68" s="80">
        <v>8426</v>
      </c>
      <c r="J68" s="80">
        <v>150</v>
      </c>
      <c r="K68" s="80" t="s">
        <v>89</v>
      </c>
      <c r="L68" s="80">
        <v>8179</v>
      </c>
      <c r="M68" s="81">
        <v>17934</v>
      </c>
    </row>
    <row r="69" spans="1:13" s="82" customFormat="1" x14ac:dyDescent="0.25">
      <c r="A69" s="83"/>
      <c r="B69" s="84"/>
      <c r="C69" s="85" t="s">
        <v>609</v>
      </c>
      <c r="D69" s="86"/>
      <c r="E69" s="87"/>
      <c r="F69" s="86"/>
      <c r="G69" s="88">
        <v>1724.3</v>
      </c>
      <c r="H69" s="88">
        <v>14.49</v>
      </c>
      <c r="I69" s="89">
        <v>8277</v>
      </c>
      <c r="J69" s="89">
        <v>70</v>
      </c>
      <c r="K69" s="89"/>
      <c r="L69" s="89">
        <v>1328</v>
      </c>
      <c r="M69" s="89"/>
    </row>
    <row r="70" spans="1:13" s="82" customFormat="1" ht="84" x14ac:dyDescent="0.2">
      <c r="A70" s="73" t="s">
        <v>54</v>
      </c>
      <c r="B70" s="74" t="s">
        <v>637</v>
      </c>
      <c r="C70" s="75" t="s">
        <v>638</v>
      </c>
      <c r="D70" s="76" t="s">
        <v>614</v>
      </c>
      <c r="E70" s="77"/>
      <c r="F70" s="90">
        <v>7.2</v>
      </c>
      <c r="G70" s="79">
        <v>1922.66</v>
      </c>
      <c r="H70" s="79">
        <v>39.380000000000003</v>
      </c>
      <c r="I70" s="80">
        <v>13843</v>
      </c>
      <c r="J70" s="80">
        <v>284</v>
      </c>
      <c r="K70" s="80" t="s">
        <v>89</v>
      </c>
      <c r="L70" s="80">
        <v>13419</v>
      </c>
      <c r="M70" s="81">
        <v>29443</v>
      </c>
    </row>
    <row r="71" spans="1:13" s="82" customFormat="1" x14ac:dyDescent="0.25">
      <c r="A71" s="83"/>
      <c r="B71" s="84"/>
      <c r="C71" s="85" t="s">
        <v>609</v>
      </c>
      <c r="D71" s="86"/>
      <c r="E71" s="87"/>
      <c r="F71" s="86"/>
      <c r="G71" s="88">
        <v>1883.28</v>
      </c>
      <c r="H71" s="88">
        <v>18.45</v>
      </c>
      <c r="I71" s="89">
        <v>13560</v>
      </c>
      <c r="J71" s="89">
        <v>133</v>
      </c>
      <c r="K71" s="89"/>
      <c r="L71" s="89">
        <v>2181</v>
      </c>
      <c r="M71" s="89"/>
    </row>
    <row r="72" spans="1:13" s="20" customFormat="1" ht="12.75" customHeight="1" x14ac:dyDescent="0.25">
      <c r="A72" s="162"/>
      <c r="B72" s="163"/>
      <c r="C72" s="273" t="s">
        <v>639</v>
      </c>
      <c r="D72" s="273"/>
      <c r="E72" s="163"/>
      <c r="F72" s="163"/>
      <c r="G72" s="163"/>
      <c r="H72" s="163"/>
      <c r="I72" s="163"/>
      <c r="J72" s="163"/>
      <c r="K72" s="163"/>
      <c r="L72" s="163"/>
      <c r="M72" s="164"/>
    </row>
    <row r="73" spans="1:13" s="82" customFormat="1" ht="60" x14ac:dyDescent="0.2">
      <c r="A73" s="73" t="s">
        <v>55</v>
      </c>
      <c r="B73" s="74" t="s">
        <v>606</v>
      </c>
      <c r="C73" s="75" t="s">
        <v>640</v>
      </c>
      <c r="D73" s="76" t="s">
        <v>608</v>
      </c>
      <c r="E73" s="77"/>
      <c r="F73" s="78">
        <v>1</v>
      </c>
      <c r="G73" s="79">
        <v>47694.3</v>
      </c>
      <c r="H73" s="79">
        <v>2223.9299999999998</v>
      </c>
      <c r="I73" s="80">
        <v>47694</v>
      </c>
      <c r="J73" s="80">
        <v>2224</v>
      </c>
      <c r="K73" s="80" t="s">
        <v>89</v>
      </c>
      <c r="L73" s="80">
        <v>45326</v>
      </c>
      <c r="M73" s="81">
        <v>100462</v>
      </c>
    </row>
    <row r="74" spans="1:13" s="82" customFormat="1" x14ac:dyDescent="0.25">
      <c r="A74" s="83"/>
      <c r="B74" s="84"/>
      <c r="C74" s="85" t="s">
        <v>609</v>
      </c>
      <c r="D74" s="86"/>
      <c r="E74" s="87"/>
      <c r="F74" s="86"/>
      <c r="G74" s="88">
        <v>45470.37</v>
      </c>
      <c r="H74" s="88">
        <v>780.71</v>
      </c>
      <c r="I74" s="89">
        <v>45470</v>
      </c>
      <c r="J74" s="89">
        <v>781</v>
      </c>
      <c r="K74" s="89"/>
      <c r="L74" s="89">
        <v>7442</v>
      </c>
      <c r="M74" s="89"/>
    </row>
    <row r="75" spans="1:13" s="82" customFormat="1" ht="84" x14ac:dyDescent="0.2">
      <c r="A75" s="73" t="s">
        <v>58</v>
      </c>
      <c r="B75" s="74" t="s">
        <v>631</v>
      </c>
      <c r="C75" s="75" t="s">
        <v>632</v>
      </c>
      <c r="D75" s="76" t="s">
        <v>614</v>
      </c>
      <c r="E75" s="77"/>
      <c r="F75" s="78">
        <v>80</v>
      </c>
      <c r="G75" s="79">
        <v>1054.8800000000001</v>
      </c>
      <c r="H75" s="79">
        <v>29.03</v>
      </c>
      <c r="I75" s="80">
        <v>84391</v>
      </c>
      <c r="J75" s="80">
        <v>2323</v>
      </c>
      <c r="K75" s="80" t="s">
        <v>89</v>
      </c>
      <c r="L75" s="80">
        <v>81484</v>
      </c>
      <c r="M75" s="81">
        <v>179145</v>
      </c>
    </row>
    <row r="76" spans="1:13" s="82" customFormat="1" x14ac:dyDescent="0.25">
      <c r="A76" s="83"/>
      <c r="B76" s="84"/>
      <c r="C76" s="85" t="s">
        <v>609</v>
      </c>
      <c r="D76" s="86"/>
      <c r="E76" s="87"/>
      <c r="F76" s="86"/>
      <c r="G76" s="88">
        <v>1025.8499999999999</v>
      </c>
      <c r="H76" s="88">
        <v>13.48</v>
      </c>
      <c r="I76" s="89">
        <v>82068</v>
      </c>
      <c r="J76" s="89">
        <v>1079</v>
      </c>
      <c r="K76" s="89"/>
      <c r="L76" s="89">
        <v>13270</v>
      </c>
      <c r="M76" s="89"/>
    </row>
    <row r="77" spans="1:13" s="82" customFormat="1" ht="84" x14ac:dyDescent="0.2">
      <c r="A77" s="73" t="s">
        <v>59</v>
      </c>
      <c r="B77" s="74" t="s">
        <v>641</v>
      </c>
      <c r="C77" s="75" t="s">
        <v>642</v>
      </c>
      <c r="D77" s="76" t="s">
        <v>614</v>
      </c>
      <c r="E77" s="77"/>
      <c r="F77" s="78">
        <v>10</v>
      </c>
      <c r="G77" s="79">
        <v>1606.83</v>
      </c>
      <c r="H77" s="79">
        <v>31.16</v>
      </c>
      <c r="I77" s="80">
        <v>16068</v>
      </c>
      <c r="J77" s="80">
        <v>312</v>
      </c>
      <c r="K77" s="80" t="s">
        <v>89</v>
      </c>
      <c r="L77" s="80">
        <v>15583</v>
      </c>
      <c r="M77" s="81">
        <v>34184</v>
      </c>
    </row>
    <row r="78" spans="1:13" s="82" customFormat="1" x14ac:dyDescent="0.25">
      <c r="A78" s="83"/>
      <c r="B78" s="84"/>
      <c r="C78" s="85" t="s">
        <v>609</v>
      </c>
      <c r="D78" s="86"/>
      <c r="E78" s="87"/>
      <c r="F78" s="86"/>
      <c r="G78" s="88">
        <v>1575.66</v>
      </c>
      <c r="H78" s="88">
        <v>14.49</v>
      </c>
      <c r="I78" s="89">
        <v>15757</v>
      </c>
      <c r="J78" s="89">
        <v>145</v>
      </c>
      <c r="K78" s="89"/>
      <c r="L78" s="89">
        <v>2532</v>
      </c>
      <c r="M78" s="89"/>
    </row>
    <row r="79" spans="1:13" s="82" customFormat="1" ht="84" x14ac:dyDescent="0.2">
      <c r="A79" s="73" t="s">
        <v>123</v>
      </c>
      <c r="B79" s="74" t="s">
        <v>633</v>
      </c>
      <c r="C79" s="75" t="s">
        <v>634</v>
      </c>
      <c r="D79" s="76" t="s">
        <v>614</v>
      </c>
      <c r="E79" s="77"/>
      <c r="F79" s="78">
        <v>24</v>
      </c>
      <c r="G79" s="79">
        <v>1394.49</v>
      </c>
      <c r="H79" s="79">
        <v>31.16</v>
      </c>
      <c r="I79" s="80">
        <v>33468</v>
      </c>
      <c r="J79" s="80">
        <v>748</v>
      </c>
      <c r="K79" s="80" t="s">
        <v>89</v>
      </c>
      <c r="L79" s="80">
        <v>32406</v>
      </c>
      <c r="M79" s="81">
        <v>71144</v>
      </c>
    </row>
    <row r="80" spans="1:13" s="82" customFormat="1" x14ac:dyDescent="0.25">
      <c r="A80" s="83"/>
      <c r="B80" s="84"/>
      <c r="C80" s="85" t="s">
        <v>609</v>
      </c>
      <c r="D80" s="86"/>
      <c r="E80" s="87"/>
      <c r="F80" s="86"/>
      <c r="G80" s="88">
        <v>1363.33</v>
      </c>
      <c r="H80" s="88">
        <v>14.49</v>
      </c>
      <c r="I80" s="89">
        <v>32720</v>
      </c>
      <c r="J80" s="89">
        <v>348</v>
      </c>
      <c r="K80" s="89"/>
      <c r="L80" s="89">
        <v>5270</v>
      </c>
      <c r="M80" s="89"/>
    </row>
    <row r="81" spans="1:13" s="82" customFormat="1" ht="84" x14ac:dyDescent="0.2">
      <c r="A81" s="73" t="s">
        <v>473</v>
      </c>
      <c r="B81" s="74" t="s">
        <v>635</v>
      </c>
      <c r="C81" s="75" t="s">
        <v>636</v>
      </c>
      <c r="D81" s="76" t="s">
        <v>614</v>
      </c>
      <c r="E81" s="77"/>
      <c r="F81" s="90">
        <v>2.7</v>
      </c>
      <c r="G81" s="79">
        <v>1607.72</v>
      </c>
      <c r="H81" s="79">
        <v>32.06</v>
      </c>
      <c r="I81" s="80">
        <v>4341</v>
      </c>
      <c r="J81" s="80">
        <v>87</v>
      </c>
      <c r="K81" s="80" t="s">
        <v>89</v>
      </c>
      <c r="L81" s="80">
        <v>4201</v>
      </c>
      <c r="M81" s="81">
        <v>9226</v>
      </c>
    </row>
    <row r="82" spans="1:13" s="82" customFormat="1" x14ac:dyDescent="0.25">
      <c r="A82" s="83"/>
      <c r="B82" s="84"/>
      <c r="C82" s="85" t="s">
        <v>609</v>
      </c>
      <c r="D82" s="86"/>
      <c r="E82" s="87"/>
      <c r="F82" s="86"/>
      <c r="G82" s="88">
        <v>1575.66</v>
      </c>
      <c r="H82" s="88">
        <v>12.17</v>
      </c>
      <c r="I82" s="89">
        <v>4254</v>
      </c>
      <c r="J82" s="89">
        <v>33</v>
      </c>
      <c r="K82" s="89"/>
      <c r="L82" s="89">
        <v>683</v>
      </c>
      <c r="M82" s="89"/>
    </row>
    <row r="83" spans="1:13" s="20" customFormat="1" ht="12.75" customHeight="1" x14ac:dyDescent="0.25">
      <c r="A83" s="162"/>
      <c r="B83" s="163"/>
      <c r="C83" s="273" t="s">
        <v>643</v>
      </c>
      <c r="D83" s="273"/>
      <c r="E83" s="163"/>
      <c r="F83" s="163"/>
      <c r="G83" s="163"/>
      <c r="H83" s="163"/>
      <c r="I83" s="163"/>
      <c r="J83" s="163"/>
      <c r="K83" s="163"/>
      <c r="L83" s="163"/>
      <c r="M83" s="164"/>
    </row>
    <row r="84" spans="1:13" s="82" customFormat="1" ht="60" x14ac:dyDescent="0.2">
      <c r="A84" s="73" t="s">
        <v>475</v>
      </c>
      <c r="B84" s="74" t="s">
        <v>606</v>
      </c>
      <c r="C84" s="75" t="s">
        <v>644</v>
      </c>
      <c r="D84" s="76" t="s">
        <v>608</v>
      </c>
      <c r="E84" s="77"/>
      <c r="F84" s="78">
        <v>1</v>
      </c>
      <c r="G84" s="79">
        <v>47694.3</v>
      </c>
      <c r="H84" s="79">
        <v>2223.9299999999998</v>
      </c>
      <c r="I84" s="80">
        <v>47694</v>
      </c>
      <c r="J84" s="80">
        <v>2224</v>
      </c>
      <c r="K84" s="80" t="s">
        <v>89</v>
      </c>
      <c r="L84" s="80">
        <v>45326</v>
      </c>
      <c r="M84" s="81">
        <v>100462</v>
      </c>
    </row>
    <row r="85" spans="1:13" s="82" customFormat="1" x14ac:dyDescent="0.25">
      <c r="A85" s="83"/>
      <c r="B85" s="84"/>
      <c r="C85" s="85" t="s">
        <v>609</v>
      </c>
      <c r="D85" s="86"/>
      <c r="E85" s="87"/>
      <c r="F85" s="86"/>
      <c r="G85" s="88">
        <v>45470.37</v>
      </c>
      <c r="H85" s="88">
        <v>780.71</v>
      </c>
      <c r="I85" s="89">
        <v>45470</v>
      </c>
      <c r="J85" s="89">
        <v>781</v>
      </c>
      <c r="K85" s="89"/>
      <c r="L85" s="89">
        <v>7442</v>
      </c>
      <c r="M85" s="89"/>
    </row>
    <row r="86" spans="1:13" s="82" customFormat="1" ht="60" x14ac:dyDescent="0.2">
      <c r="A86" s="73" t="s">
        <v>477</v>
      </c>
      <c r="B86" s="74" t="s">
        <v>645</v>
      </c>
      <c r="C86" s="75" t="s">
        <v>646</v>
      </c>
      <c r="D86" s="76" t="s">
        <v>614</v>
      </c>
      <c r="E86" s="77"/>
      <c r="F86" s="78">
        <v>9</v>
      </c>
      <c r="G86" s="79">
        <v>1518.53</v>
      </c>
      <c r="H86" s="79">
        <v>32.06</v>
      </c>
      <c r="I86" s="80">
        <v>13667</v>
      </c>
      <c r="J86" s="80">
        <v>289</v>
      </c>
      <c r="K86" s="80" t="s">
        <v>89</v>
      </c>
      <c r="L86" s="80">
        <v>13218</v>
      </c>
      <c r="M86" s="81">
        <v>29036</v>
      </c>
    </row>
    <row r="87" spans="1:13" s="82" customFormat="1" x14ac:dyDescent="0.25">
      <c r="A87" s="83"/>
      <c r="B87" s="84"/>
      <c r="C87" s="85" t="s">
        <v>609</v>
      </c>
      <c r="D87" s="86"/>
      <c r="E87" s="87"/>
      <c r="F87" s="86"/>
      <c r="G87" s="88">
        <v>1486.47</v>
      </c>
      <c r="H87" s="88">
        <v>12.17</v>
      </c>
      <c r="I87" s="89">
        <v>13378</v>
      </c>
      <c r="J87" s="89">
        <v>110</v>
      </c>
      <c r="K87" s="89"/>
      <c r="L87" s="89">
        <v>2151</v>
      </c>
      <c r="M87" s="89"/>
    </row>
    <row r="88" spans="1:13" s="20" customFormat="1" ht="12.75" customHeight="1" x14ac:dyDescent="0.25">
      <c r="A88" s="162"/>
      <c r="B88" s="163"/>
      <c r="C88" s="273" t="s">
        <v>647</v>
      </c>
      <c r="D88" s="273"/>
      <c r="E88" s="163"/>
      <c r="F88" s="163"/>
      <c r="G88" s="163"/>
      <c r="H88" s="163"/>
      <c r="I88" s="163"/>
      <c r="J88" s="163"/>
      <c r="K88" s="163"/>
      <c r="L88" s="163"/>
      <c r="M88" s="164"/>
    </row>
    <row r="89" spans="1:13" s="82" customFormat="1" ht="84" x14ac:dyDescent="0.2">
      <c r="A89" s="73" t="s">
        <v>479</v>
      </c>
      <c r="B89" s="74" t="s">
        <v>648</v>
      </c>
      <c r="C89" s="75" t="s">
        <v>649</v>
      </c>
      <c r="D89" s="76" t="s">
        <v>650</v>
      </c>
      <c r="E89" s="77"/>
      <c r="F89" s="78">
        <v>1</v>
      </c>
      <c r="G89" s="79">
        <v>8148.84</v>
      </c>
      <c r="H89" s="79">
        <v>116.64</v>
      </c>
      <c r="I89" s="80">
        <v>8149</v>
      </c>
      <c r="J89" s="80">
        <v>116</v>
      </c>
      <c r="K89" s="80" t="s">
        <v>89</v>
      </c>
      <c r="L89" s="80">
        <v>7900</v>
      </c>
      <c r="M89" s="81">
        <v>17333</v>
      </c>
    </row>
    <row r="90" spans="1:13" s="82" customFormat="1" x14ac:dyDescent="0.25">
      <c r="A90" s="83"/>
      <c r="B90" s="84"/>
      <c r="C90" s="85" t="s">
        <v>609</v>
      </c>
      <c r="D90" s="86"/>
      <c r="E90" s="87"/>
      <c r="F90" s="86"/>
      <c r="G90" s="88">
        <v>8032.2</v>
      </c>
      <c r="H90" s="88">
        <v>29.43</v>
      </c>
      <c r="I90" s="89">
        <v>8032</v>
      </c>
      <c r="J90" s="89">
        <v>29</v>
      </c>
      <c r="K90" s="89"/>
      <c r="L90" s="89">
        <v>1284</v>
      </c>
      <c r="M90" s="89"/>
    </row>
    <row r="91" spans="1:13" s="82" customFormat="1" ht="60" x14ac:dyDescent="0.2">
      <c r="A91" s="73" t="s">
        <v>481</v>
      </c>
      <c r="B91" s="74" t="s">
        <v>651</v>
      </c>
      <c r="C91" s="75" t="s">
        <v>652</v>
      </c>
      <c r="D91" s="76" t="s">
        <v>614</v>
      </c>
      <c r="E91" s="77"/>
      <c r="F91" s="78">
        <v>24</v>
      </c>
      <c r="G91" s="79">
        <v>1517.64</v>
      </c>
      <c r="H91" s="79">
        <v>31.16</v>
      </c>
      <c r="I91" s="80">
        <v>36423</v>
      </c>
      <c r="J91" s="80">
        <v>748</v>
      </c>
      <c r="K91" s="80" t="s">
        <v>89</v>
      </c>
      <c r="L91" s="80">
        <v>35303</v>
      </c>
      <c r="M91" s="81">
        <v>77464</v>
      </c>
    </row>
    <row r="92" spans="1:13" s="82" customFormat="1" x14ac:dyDescent="0.25">
      <c r="A92" s="83"/>
      <c r="B92" s="84"/>
      <c r="C92" s="85" t="s">
        <v>609</v>
      </c>
      <c r="D92" s="86"/>
      <c r="E92" s="87"/>
      <c r="F92" s="86"/>
      <c r="G92" s="88">
        <v>1486.47</v>
      </c>
      <c r="H92" s="88">
        <v>14.49</v>
      </c>
      <c r="I92" s="89">
        <v>35675</v>
      </c>
      <c r="J92" s="89">
        <v>348</v>
      </c>
      <c r="K92" s="89"/>
      <c r="L92" s="89">
        <v>5738</v>
      </c>
      <c r="M92" s="89"/>
    </row>
    <row r="93" spans="1:13" s="20" customFormat="1" ht="12.75" customHeight="1" x14ac:dyDescent="0.25">
      <c r="A93" s="162"/>
      <c r="B93" s="163"/>
      <c r="C93" s="273" t="s">
        <v>653</v>
      </c>
      <c r="D93" s="273"/>
      <c r="E93" s="163"/>
      <c r="F93" s="163"/>
      <c r="G93" s="163"/>
      <c r="H93" s="163"/>
      <c r="I93" s="163"/>
      <c r="J93" s="163"/>
      <c r="K93" s="163"/>
      <c r="L93" s="163"/>
      <c r="M93" s="164"/>
    </row>
    <row r="94" spans="1:13" s="82" customFormat="1" ht="84" x14ac:dyDescent="0.2">
      <c r="A94" s="73" t="s">
        <v>483</v>
      </c>
      <c r="B94" s="74" t="s">
        <v>654</v>
      </c>
      <c r="C94" s="75" t="s">
        <v>655</v>
      </c>
      <c r="D94" s="76" t="s">
        <v>650</v>
      </c>
      <c r="E94" s="77"/>
      <c r="F94" s="78">
        <v>1</v>
      </c>
      <c r="G94" s="79">
        <v>11362.81</v>
      </c>
      <c r="H94" s="79">
        <v>305.14999999999998</v>
      </c>
      <c r="I94" s="80">
        <v>11363</v>
      </c>
      <c r="J94" s="80">
        <v>306</v>
      </c>
      <c r="K94" s="80" t="s">
        <v>89</v>
      </c>
      <c r="L94" s="80">
        <v>10947</v>
      </c>
      <c r="M94" s="81">
        <v>24095</v>
      </c>
    </row>
    <row r="95" spans="1:13" s="82" customFormat="1" x14ac:dyDescent="0.25">
      <c r="A95" s="83"/>
      <c r="B95" s="84"/>
      <c r="C95" s="85" t="s">
        <v>609</v>
      </c>
      <c r="D95" s="86"/>
      <c r="E95" s="87"/>
      <c r="F95" s="86"/>
      <c r="G95" s="88">
        <v>11057.66</v>
      </c>
      <c r="H95" s="88">
        <v>112.52</v>
      </c>
      <c r="I95" s="89">
        <v>11058</v>
      </c>
      <c r="J95" s="89">
        <v>113</v>
      </c>
      <c r="K95" s="89"/>
      <c r="L95" s="89">
        <v>1785</v>
      </c>
      <c r="M95" s="89"/>
    </row>
    <row r="96" spans="1:13" s="82" customFormat="1" ht="60" x14ac:dyDescent="0.2">
      <c r="A96" s="73" t="s">
        <v>485</v>
      </c>
      <c r="B96" s="74" t="s">
        <v>656</v>
      </c>
      <c r="C96" s="75" t="s">
        <v>657</v>
      </c>
      <c r="D96" s="76" t="s">
        <v>614</v>
      </c>
      <c r="E96" s="77"/>
      <c r="F96" s="90">
        <v>5.3</v>
      </c>
      <c r="G96" s="79">
        <v>1662.9</v>
      </c>
      <c r="H96" s="79">
        <v>39.380000000000003</v>
      </c>
      <c r="I96" s="80">
        <v>8813</v>
      </c>
      <c r="J96" s="80">
        <v>209</v>
      </c>
      <c r="K96" s="80" t="s">
        <v>89</v>
      </c>
      <c r="L96" s="80">
        <v>8528</v>
      </c>
      <c r="M96" s="81">
        <v>18729</v>
      </c>
    </row>
    <row r="97" spans="1:13" s="82" customFormat="1" x14ac:dyDescent="0.25">
      <c r="A97" s="83"/>
      <c r="B97" s="84"/>
      <c r="C97" s="85" t="s">
        <v>609</v>
      </c>
      <c r="D97" s="86"/>
      <c r="E97" s="87"/>
      <c r="F97" s="86"/>
      <c r="G97" s="88">
        <v>1623.52</v>
      </c>
      <c r="H97" s="88">
        <v>18.45</v>
      </c>
      <c r="I97" s="89">
        <v>8605</v>
      </c>
      <c r="J97" s="89">
        <v>98</v>
      </c>
      <c r="K97" s="89"/>
      <c r="L97" s="89">
        <v>1387</v>
      </c>
      <c r="M97" s="89"/>
    </row>
    <row r="98" spans="1:13" s="82" customFormat="1" ht="60" x14ac:dyDescent="0.2">
      <c r="A98" s="73" t="s">
        <v>487</v>
      </c>
      <c r="B98" s="74" t="s">
        <v>612</v>
      </c>
      <c r="C98" s="75" t="s">
        <v>613</v>
      </c>
      <c r="D98" s="76" t="s">
        <v>614</v>
      </c>
      <c r="E98" s="77"/>
      <c r="F98" s="90">
        <v>18.8</v>
      </c>
      <c r="G98" s="79">
        <v>1317.33</v>
      </c>
      <c r="H98" s="79">
        <v>31.16</v>
      </c>
      <c r="I98" s="80">
        <v>24766</v>
      </c>
      <c r="J98" s="80">
        <v>585</v>
      </c>
      <c r="K98" s="80" t="s">
        <v>89</v>
      </c>
      <c r="L98" s="80">
        <v>23963</v>
      </c>
      <c r="M98" s="81">
        <v>52628</v>
      </c>
    </row>
    <row r="99" spans="1:13" s="82" customFormat="1" x14ac:dyDescent="0.25">
      <c r="A99" s="83"/>
      <c r="B99" s="84"/>
      <c r="C99" s="85" t="s">
        <v>609</v>
      </c>
      <c r="D99" s="86"/>
      <c r="E99" s="87"/>
      <c r="F99" s="86"/>
      <c r="G99" s="88">
        <v>1286.17</v>
      </c>
      <c r="H99" s="88">
        <v>14.49</v>
      </c>
      <c r="I99" s="89">
        <v>24180</v>
      </c>
      <c r="J99" s="89">
        <v>272</v>
      </c>
      <c r="K99" s="89"/>
      <c r="L99" s="89">
        <v>3898</v>
      </c>
      <c r="M99" s="89"/>
    </row>
    <row r="100" spans="1:13" s="82" customFormat="1" ht="60" x14ac:dyDescent="0.2">
      <c r="A100" s="73" t="s">
        <v>489</v>
      </c>
      <c r="B100" s="74" t="s">
        <v>619</v>
      </c>
      <c r="C100" s="75" t="s">
        <v>620</v>
      </c>
      <c r="D100" s="76" t="s">
        <v>614</v>
      </c>
      <c r="E100" s="77"/>
      <c r="F100" s="78">
        <v>32</v>
      </c>
      <c r="G100" s="79">
        <v>996.82</v>
      </c>
      <c r="H100" s="79">
        <v>29.03</v>
      </c>
      <c r="I100" s="80">
        <v>31898</v>
      </c>
      <c r="J100" s="80">
        <v>929</v>
      </c>
      <c r="K100" s="80" t="s">
        <v>89</v>
      </c>
      <c r="L100" s="80">
        <v>30773</v>
      </c>
      <c r="M100" s="81">
        <v>67684</v>
      </c>
    </row>
    <row r="101" spans="1:13" s="82" customFormat="1" x14ac:dyDescent="0.25">
      <c r="A101" s="83"/>
      <c r="B101" s="84"/>
      <c r="C101" s="85" t="s">
        <v>609</v>
      </c>
      <c r="D101" s="86"/>
      <c r="E101" s="87"/>
      <c r="F101" s="86"/>
      <c r="G101" s="88">
        <v>967.79</v>
      </c>
      <c r="H101" s="88">
        <v>13.48</v>
      </c>
      <c r="I101" s="89">
        <v>30969</v>
      </c>
      <c r="J101" s="89">
        <v>431</v>
      </c>
      <c r="K101" s="89"/>
      <c r="L101" s="89">
        <v>5014</v>
      </c>
      <c r="M101" s="89"/>
    </row>
    <row r="102" spans="1:13" s="20" customFormat="1" ht="12.75" customHeight="1" x14ac:dyDescent="0.25">
      <c r="A102" s="162"/>
      <c r="B102" s="163"/>
      <c r="C102" s="273" t="s">
        <v>658</v>
      </c>
      <c r="D102" s="273"/>
      <c r="E102" s="163"/>
      <c r="F102" s="163"/>
      <c r="G102" s="163"/>
      <c r="H102" s="163"/>
      <c r="I102" s="163"/>
      <c r="J102" s="163"/>
      <c r="K102" s="163"/>
      <c r="L102" s="163"/>
      <c r="M102" s="164"/>
    </row>
    <row r="103" spans="1:13" s="82" customFormat="1" ht="84" x14ac:dyDescent="0.2">
      <c r="A103" s="73" t="s">
        <v>491</v>
      </c>
      <c r="B103" s="74" t="s">
        <v>654</v>
      </c>
      <c r="C103" s="75" t="s">
        <v>659</v>
      </c>
      <c r="D103" s="76" t="s">
        <v>650</v>
      </c>
      <c r="E103" s="77"/>
      <c r="F103" s="78">
        <v>1</v>
      </c>
      <c r="G103" s="79">
        <v>11362.81</v>
      </c>
      <c r="H103" s="79">
        <v>305.14999999999998</v>
      </c>
      <c r="I103" s="80">
        <v>11363</v>
      </c>
      <c r="J103" s="80">
        <v>306</v>
      </c>
      <c r="K103" s="80" t="s">
        <v>89</v>
      </c>
      <c r="L103" s="80">
        <v>10947</v>
      </c>
      <c r="M103" s="81">
        <v>24095</v>
      </c>
    </row>
    <row r="104" spans="1:13" s="82" customFormat="1" x14ac:dyDescent="0.25">
      <c r="A104" s="83"/>
      <c r="B104" s="84"/>
      <c r="C104" s="85" t="s">
        <v>609</v>
      </c>
      <c r="D104" s="86"/>
      <c r="E104" s="87"/>
      <c r="F104" s="86"/>
      <c r="G104" s="88">
        <v>11057.66</v>
      </c>
      <c r="H104" s="88">
        <v>112.52</v>
      </c>
      <c r="I104" s="89">
        <v>11058</v>
      </c>
      <c r="J104" s="89">
        <v>113</v>
      </c>
      <c r="K104" s="89"/>
      <c r="L104" s="89">
        <v>1785</v>
      </c>
      <c r="M104" s="89"/>
    </row>
    <row r="105" spans="1:13" s="82" customFormat="1" ht="60" x14ac:dyDescent="0.2">
      <c r="A105" s="73" t="s">
        <v>493</v>
      </c>
      <c r="B105" s="74" t="s">
        <v>612</v>
      </c>
      <c r="C105" s="75" t="s">
        <v>613</v>
      </c>
      <c r="D105" s="76" t="s">
        <v>614</v>
      </c>
      <c r="E105" s="77"/>
      <c r="F105" s="90">
        <v>26.6</v>
      </c>
      <c r="G105" s="79">
        <v>1317.33</v>
      </c>
      <c r="H105" s="79">
        <v>31.16</v>
      </c>
      <c r="I105" s="80">
        <v>35041</v>
      </c>
      <c r="J105" s="80">
        <v>829</v>
      </c>
      <c r="K105" s="80" t="s">
        <v>89</v>
      </c>
      <c r="L105" s="80">
        <v>33906</v>
      </c>
      <c r="M105" s="81">
        <v>74462</v>
      </c>
    </row>
    <row r="106" spans="1:13" s="82" customFormat="1" x14ac:dyDescent="0.25">
      <c r="A106" s="83"/>
      <c r="B106" s="84"/>
      <c r="C106" s="85" t="s">
        <v>609</v>
      </c>
      <c r="D106" s="86"/>
      <c r="E106" s="87"/>
      <c r="F106" s="86"/>
      <c r="G106" s="88">
        <v>1286.17</v>
      </c>
      <c r="H106" s="88">
        <v>14.49</v>
      </c>
      <c r="I106" s="89">
        <v>34212</v>
      </c>
      <c r="J106" s="89">
        <v>385</v>
      </c>
      <c r="K106" s="89"/>
      <c r="L106" s="89">
        <v>5516</v>
      </c>
      <c r="M106" s="89"/>
    </row>
    <row r="107" spans="1:13" s="82" customFormat="1" ht="60" x14ac:dyDescent="0.2">
      <c r="A107" s="73" t="s">
        <v>495</v>
      </c>
      <c r="B107" s="74" t="s">
        <v>645</v>
      </c>
      <c r="C107" s="75" t="s">
        <v>646</v>
      </c>
      <c r="D107" s="76" t="s">
        <v>614</v>
      </c>
      <c r="E107" s="77"/>
      <c r="F107" s="90">
        <v>0.9</v>
      </c>
      <c r="G107" s="79">
        <v>1518.53</v>
      </c>
      <c r="H107" s="79">
        <v>32.06</v>
      </c>
      <c r="I107" s="80">
        <v>1367</v>
      </c>
      <c r="J107" s="80">
        <v>29</v>
      </c>
      <c r="K107" s="80" t="s">
        <v>89</v>
      </c>
      <c r="L107" s="80">
        <v>1322</v>
      </c>
      <c r="M107" s="81">
        <v>2904</v>
      </c>
    </row>
    <row r="108" spans="1:13" s="82" customFormat="1" x14ac:dyDescent="0.25">
      <c r="A108" s="83"/>
      <c r="B108" s="84"/>
      <c r="C108" s="85" t="s">
        <v>609</v>
      </c>
      <c r="D108" s="86"/>
      <c r="E108" s="87"/>
      <c r="F108" s="86"/>
      <c r="G108" s="88">
        <v>1486.47</v>
      </c>
      <c r="H108" s="88">
        <v>12.17</v>
      </c>
      <c r="I108" s="89">
        <v>1338</v>
      </c>
      <c r="J108" s="89">
        <v>11</v>
      </c>
      <c r="K108" s="89"/>
      <c r="L108" s="89">
        <v>215</v>
      </c>
      <c r="M108" s="89"/>
    </row>
    <row r="109" spans="1:13" s="82" customFormat="1" ht="60" x14ac:dyDescent="0.2">
      <c r="A109" s="73" t="s">
        <v>497</v>
      </c>
      <c r="B109" s="74" t="s">
        <v>651</v>
      </c>
      <c r="C109" s="75" t="s">
        <v>652</v>
      </c>
      <c r="D109" s="76" t="s">
        <v>614</v>
      </c>
      <c r="E109" s="77"/>
      <c r="F109" s="90">
        <v>0.8</v>
      </c>
      <c r="G109" s="79">
        <v>1517.64</v>
      </c>
      <c r="H109" s="79">
        <v>31.16</v>
      </c>
      <c r="I109" s="80">
        <v>1214</v>
      </c>
      <c r="J109" s="80">
        <v>25</v>
      </c>
      <c r="K109" s="80" t="s">
        <v>89</v>
      </c>
      <c r="L109" s="80">
        <v>1177</v>
      </c>
      <c r="M109" s="81">
        <v>2582</v>
      </c>
    </row>
    <row r="110" spans="1:13" s="82" customFormat="1" x14ac:dyDescent="0.25">
      <c r="A110" s="83"/>
      <c r="B110" s="84"/>
      <c r="C110" s="85" t="s">
        <v>609</v>
      </c>
      <c r="D110" s="86"/>
      <c r="E110" s="87"/>
      <c r="F110" s="86"/>
      <c r="G110" s="88">
        <v>1486.47</v>
      </c>
      <c r="H110" s="88">
        <v>14.49</v>
      </c>
      <c r="I110" s="89">
        <v>1189</v>
      </c>
      <c r="J110" s="89">
        <v>12</v>
      </c>
      <c r="K110" s="89"/>
      <c r="L110" s="89">
        <v>191</v>
      </c>
      <c r="M110" s="89"/>
    </row>
    <row r="111" spans="1:13" s="82" customFormat="1" ht="60" x14ac:dyDescent="0.2">
      <c r="A111" s="73" t="s">
        <v>499</v>
      </c>
      <c r="B111" s="74" t="s">
        <v>656</v>
      </c>
      <c r="C111" s="75" t="s">
        <v>657</v>
      </c>
      <c r="D111" s="76" t="s">
        <v>614</v>
      </c>
      <c r="E111" s="77"/>
      <c r="F111" s="78">
        <v>3</v>
      </c>
      <c r="G111" s="79">
        <v>1662.9</v>
      </c>
      <c r="H111" s="79">
        <v>39.380000000000003</v>
      </c>
      <c r="I111" s="80">
        <v>4989</v>
      </c>
      <c r="J111" s="80">
        <v>118</v>
      </c>
      <c r="K111" s="80" t="s">
        <v>89</v>
      </c>
      <c r="L111" s="80">
        <v>4827</v>
      </c>
      <c r="M111" s="81">
        <v>10602</v>
      </c>
    </row>
    <row r="112" spans="1:13" s="82" customFormat="1" x14ac:dyDescent="0.25">
      <c r="A112" s="83"/>
      <c r="B112" s="84"/>
      <c r="C112" s="85" t="s">
        <v>609</v>
      </c>
      <c r="D112" s="86"/>
      <c r="E112" s="87"/>
      <c r="F112" s="86"/>
      <c r="G112" s="88">
        <v>1623.52</v>
      </c>
      <c r="H112" s="88">
        <v>18.45</v>
      </c>
      <c r="I112" s="89">
        <v>4871</v>
      </c>
      <c r="J112" s="89">
        <v>55</v>
      </c>
      <c r="K112" s="89"/>
      <c r="L112" s="89">
        <v>785</v>
      </c>
      <c r="M112" s="89"/>
    </row>
    <row r="113" spans="1:13" s="20" customFormat="1" ht="12.75" customHeight="1" x14ac:dyDescent="0.25">
      <c r="A113" s="162"/>
      <c r="B113" s="163"/>
      <c r="C113" s="273" t="s">
        <v>660</v>
      </c>
      <c r="D113" s="273"/>
      <c r="E113" s="163"/>
      <c r="F113" s="163"/>
      <c r="G113" s="163"/>
      <c r="H113" s="163"/>
      <c r="I113" s="163"/>
      <c r="J113" s="163"/>
      <c r="K113" s="163"/>
      <c r="L113" s="163"/>
      <c r="M113" s="164"/>
    </row>
    <row r="114" spans="1:13" s="82" customFormat="1" ht="84" x14ac:dyDescent="0.2">
      <c r="A114" s="73" t="s">
        <v>501</v>
      </c>
      <c r="B114" s="74" t="s">
        <v>654</v>
      </c>
      <c r="C114" s="75" t="s">
        <v>661</v>
      </c>
      <c r="D114" s="76" t="s">
        <v>650</v>
      </c>
      <c r="E114" s="77"/>
      <c r="F114" s="78">
        <v>2</v>
      </c>
      <c r="G114" s="79">
        <v>11362.81</v>
      </c>
      <c r="H114" s="79">
        <v>305.14999999999998</v>
      </c>
      <c r="I114" s="80">
        <v>22726</v>
      </c>
      <c r="J114" s="80">
        <v>610</v>
      </c>
      <c r="K114" s="80" t="s">
        <v>89</v>
      </c>
      <c r="L114" s="80">
        <v>21894</v>
      </c>
      <c r="M114" s="81">
        <v>48189</v>
      </c>
    </row>
    <row r="115" spans="1:13" s="82" customFormat="1" x14ac:dyDescent="0.25">
      <c r="A115" s="83"/>
      <c r="B115" s="84"/>
      <c r="C115" s="85" t="s">
        <v>609</v>
      </c>
      <c r="D115" s="86"/>
      <c r="E115" s="87"/>
      <c r="F115" s="86"/>
      <c r="G115" s="88">
        <v>11057.66</v>
      </c>
      <c r="H115" s="88">
        <v>112.52</v>
      </c>
      <c r="I115" s="89">
        <v>22115</v>
      </c>
      <c r="J115" s="89">
        <v>225</v>
      </c>
      <c r="K115" s="89"/>
      <c r="L115" s="89">
        <v>3570</v>
      </c>
      <c r="M115" s="89"/>
    </row>
    <row r="116" spans="1:13" s="82" customFormat="1" ht="60" x14ac:dyDescent="0.2">
      <c r="A116" s="73" t="s">
        <v>503</v>
      </c>
      <c r="B116" s="74" t="s">
        <v>651</v>
      </c>
      <c r="C116" s="75" t="s">
        <v>652</v>
      </c>
      <c r="D116" s="76" t="s">
        <v>614</v>
      </c>
      <c r="E116" s="77"/>
      <c r="F116" s="78">
        <v>3</v>
      </c>
      <c r="G116" s="79">
        <v>1517.64</v>
      </c>
      <c r="H116" s="79">
        <v>31.16</v>
      </c>
      <c r="I116" s="80">
        <v>4553</v>
      </c>
      <c r="J116" s="80">
        <v>93</v>
      </c>
      <c r="K116" s="80" t="s">
        <v>89</v>
      </c>
      <c r="L116" s="80">
        <v>4413</v>
      </c>
      <c r="M116" s="81">
        <v>9683</v>
      </c>
    </row>
    <row r="117" spans="1:13" s="82" customFormat="1" x14ac:dyDescent="0.25">
      <c r="A117" s="83"/>
      <c r="B117" s="84"/>
      <c r="C117" s="85" t="s">
        <v>609</v>
      </c>
      <c r="D117" s="86"/>
      <c r="E117" s="87"/>
      <c r="F117" s="86"/>
      <c r="G117" s="88">
        <v>1486.47</v>
      </c>
      <c r="H117" s="88">
        <v>14.49</v>
      </c>
      <c r="I117" s="89">
        <v>4459</v>
      </c>
      <c r="J117" s="89">
        <v>43</v>
      </c>
      <c r="K117" s="89"/>
      <c r="L117" s="89">
        <v>717</v>
      </c>
      <c r="M117" s="89"/>
    </row>
    <row r="118" spans="1:13" s="82" customFormat="1" ht="60" x14ac:dyDescent="0.2">
      <c r="A118" s="73" t="s">
        <v>505</v>
      </c>
      <c r="B118" s="74" t="s">
        <v>612</v>
      </c>
      <c r="C118" s="75" t="s">
        <v>613</v>
      </c>
      <c r="D118" s="76" t="s">
        <v>614</v>
      </c>
      <c r="E118" s="77"/>
      <c r="F118" s="90">
        <v>22.1</v>
      </c>
      <c r="G118" s="79">
        <v>1317.33</v>
      </c>
      <c r="H118" s="79">
        <v>31.16</v>
      </c>
      <c r="I118" s="80">
        <v>29113</v>
      </c>
      <c r="J118" s="80">
        <v>688</v>
      </c>
      <c r="K118" s="80" t="s">
        <v>89</v>
      </c>
      <c r="L118" s="80">
        <v>28170</v>
      </c>
      <c r="M118" s="81">
        <v>61865</v>
      </c>
    </row>
    <row r="119" spans="1:13" s="82" customFormat="1" x14ac:dyDescent="0.25">
      <c r="A119" s="83"/>
      <c r="B119" s="84"/>
      <c r="C119" s="85" t="s">
        <v>609</v>
      </c>
      <c r="D119" s="86"/>
      <c r="E119" s="87"/>
      <c r="F119" s="86"/>
      <c r="G119" s="88">
        <v>1286.17</v>
      </c>
      <c r="H119" s="88">
        <v>14.49</v>
      </c>
      <c r="I119" s="89">
        <v>28424</v>
      </c>
      <c r="J119" s="89">
        <v>320</v>
      </c>
      <c r="K119" s="89"/>
      <c r="L119" s="89">
        <v>4583</v>
      </c>
      <c r="M119" s="89"/>
    </row>
    <row r="120" spans="1:13" s="20" customFormat="1" ht="12.75" customHeight="1" x14ac:dyDescent="0.25">
      <c r="A120" s="162"/>
      <c r="B120" s="163"/>
      <c r="C120" s="273" t="s">
        <v>662</v>
      </c>
      <c r="D120" s="273"/>
      <c r="E120" s="163"/>
      <c r="F120" s="163"/>
      <c r="G120" s="163"/>
      <c r="H120" s="163"/>
      <c r="I120" s="163"/>
      <c r="J120" s="163"/>
      <c r="K120" s="163"/>
      <c r="L120" s="163"/>
      <c r="M120" s="164"/>
    </row>
    <row r="121" spans="1:13" s="82" customFormat="1" ht="60" x14ac:dyDescent="0.2">
      <c r="A121" s="73" t="s">
        <v>507</v>
      </c>
      <c r="B121" s="74" t="s">
        <v>612</v>
      </c>
      <c r="C121" s="75" t="s">
        <v>613</v>
      </c>
      <c r="D121" s="76" t="s">
        <v>614</v>
      </c>
      <c r="E121" s="77"/>
      <c r="F121" s="90">
        <v>25.2</v>
      </c>
      <c r="G121" s="79">
        <v>1317.33</v>
      </c>
      <c r="H121" s="79">
        <v>31.16</v>
      </c>
      <c r="I121" s="80">
        <v>33197</v>
      </c>
      <c r="J121" s="80">
        <v>785</v>
      </c>
      <c r="K121" s="80" t="s">
        <v>89</v>
      </c>
      <c r="L121" s="80">
        <v>32121</v>
      </c>
      <c r="M121" s="81">
        <v>70543</v>
      </c>
    </row>
    <row r="122" spans="1:13" s="82" customFormat="1" x14ac:dyDescent="0.25">
      <c r="A122" s="83"/>
      <c r="B122" s="84"/>
      <c r="C122" s="85" t="s">
        <v>609</v>
      </c>
      <c r="D122" s="86"/>
      <c r="E122" s="87"/>
      <c r="F122" s="86"/>
      <c r="G122" s="88">
        <v>1286.17</v>
      </c>
      <c r="H122" s="88">
        <v>14.49</v>
      </c>
      <c r="I122" s="89">
        <v>32411</v>
      </c>
      <c r="J122" s="89">
        <v>365</v>
      </c>
      <c r="K122" s="89"/>
      <c r="L122" s="89">
        <v>5225</v>
      </c>
      <c r="M122" s="89"/>
    </row>
    <row r="123" spans="1:13" s="20" customFormat="1" ht="12.75" customHeight="1" x14ac:dyDescent="0.25">
      <c r="A123" s="162"/>
      <c r="B123" s="163"/>
      <c r="C123" s="273" t="s">
        <v>663</v>
      </c>
      <c r="D123" s="273"/>
      <c r="E123" s="163"/>
      <c r="F123" s="163"/>
      <c r="G123" s="163"/>
      <c r="H123" s="163"/>
      <c r="I123" s="163"/>
      <c r="J123" s="163"/>
      <c r="K123" s="163"/>
      <c r="L123" s="163"/>
      <c r="M123" s="164"/>
    </row>
    <row r="124" spans="1:13" s="82" customFormat="1" ht="60" x14ac:dyDescent="0.2">
      <c r="A124" s="73" t="s">
        <v>509</v>
      </c>
      <c r="B124" s="74" t="s">
        <v>664</v>
      </c>
      <c r="C124" s="75" t="s">
        <v>665</v>
      </c>
      <c r="D124" s="76" t="s">
        <v>614</v>
      </c>
      <c r="E124" s="77"/>
      <c r="F124" s="90">
        <v>20.912400000000002</v>
      </c>
      <c r="G124" s="79">
        <v>1662.9</v>
      </c>
      <c r="H124" s="79">
        <v>39.380000000000003</v>
      </c>
      <c r="I124" s="80">
        <v>34775</v>
      </c>
      <c r="J124" s="80">
        <v>824</v>
      </c>
      <c r="K124" s="80" t="s">
        <v>89</v>
      </c>
      <c r="L124" s="80">
        <v>33651</v>
      </c>
      <c r="M124" s="81">
        <v>73900</v>
      </c>
    </row>
    <row r="125" spans="1:13" s="82" customFormat="1" x14ac:dyDescent="0.25">
      <c r="A125" s="83"/>
      <c r="B125" s="84"/>
      <c r="C125" s="85" t="s">
        <v>609</v>
      </c>
      <c r="D125" s="86"/>
      <c r="E125" s="87"/>
      <c r="F125" s="86"/>
      <c r="G125" s="88">
        <v>1623.52</v>
      </c>
      <c r="H125" s="88">
        <v>18.45</v>
      </c>
      <c r="I125" s="89">
        <v>33952</v>
      </c>
      <c r="J125" s="89">
        <v>386</v>
      </c>
      <c r="K125" s="89"/>
      <c r="L125" s="89">
        <v>5474</v>
      </c>
      <c r="M125" s="89"/>
    </row>
    <row r="126" spans="1:13" s="82" customFormat="1" ht="60" x14ac:dyDescent="0.2">
      <c r="A126" s="73" t="s">
        <v>511</v>
      </c>
      <c r="B126" s="74" t="s">
        <v>651</v>
      </c>
      <c r="C126" s="75" t="s">
        <v>652</v>
      </c>
      <c r="D126" s="76" t="s">
        <v>614</v>
      </c>
      <c r="E126" s="77"/>
      <c r="F126" s="90">
        <v>0.8</v>
      </c>
      <c r="G126" s="79">
        <v>1517.64</v>
      </c>
      <c r="H126" s="79">
        <v>31.16</v>
      </c>
      <c r="I126" s="80">
        <v>1214</v>
      </c>
      <c r="J126" s="80">
        <v>25</v>
      </c>
      <c r="K126" s="80" t="s">
        <v>89</v>
      </c>
      <c r="L126" s="80">
        <v>1177</v>
      </c>
      <c r="M126" s="81">
        <v>2582</v>
      </c>
    </row>
    <row r="127" spans="1:13" s="82" customFormat="1" x14ac:dyDescent="0.25">
      <c r="A127" s="83"/>
      <c r="B127" s="84"/>
      <c r="C127" s="85" t="s">
        <v>609</v>
      </c>
      <c r="D127" s="86"/>
      <c r="E127" s="87"/>
      <c r="F127" s="86"/>
      <c r="G127" s="88">
        <v>1486.47</v>
      </c>
      <c r="H127" s="88">
        <v>14.49</v>
      </c>
      <c r="I127" s="89">
        <v>1189</v>
      </c>
      <c r="J127" s="89">
        <v>12</v>
      </c>
      <c r="K127" s="89"/>
      <c r="L127" s="89">
        <v>191</v>
      </c>
      <c r="M127" s="89"/>
    </row>
    <row r="128" spans="1:13" s="82" customFormat="1" ht="60" x14ac:dyDescent="0.2">
      <c r="A128" s="73" t="s">
        <v>513</v>
      </c>
      <c r="B128" s="74" t="s">
        <v>612</v>
      </c>
      <c r="C128" s="75" t="s">
        <v>613</v>
      </c>
      <c r="D128" s="76" t="s">
        <v>614</v>
      </c>
      <c r="E128" s="77"/>
      <c r="F128" s="90">
        <v>17.600000000000001</v>
      </c>
      <c r="G128" s="79">
        <v>1317.33</v>
      </c>
      <c r="H128" s="79">
        <v>31.16</v>
      </c>
      <c r="I128" s="80">
        <v>23185</v>
      </c>
      <c r="J128" s="80">
        <v>548</v>
      </c>
      <c r="K128" s="80" t="s">
        <v>89</v>
      </c>
      <c r="L128" s="80">
        <v>22434</v>
      </c>
      <c r="M128" s="81">
        <v>49268</v>
      </c>
    </row>
    <row r="129" spans="1:13" s="82" customFormat="1" x14ac:dyDescent="0.25">
      <c r="A129" s="83"/>
      <c r="B129" s="84"/>
      <c r="C129" s="85" t="s">
        <v>609</v>
      </c>
      <c r="D129" s="86"/>
      <c r="E129" s="87"/>
      <c r="F129" s="86"/>
      <c r="G129" s="88">
        <v>1286.17</v>
      </c>
      <c r="H129" s="88">
        <v>14.49</v>
      </c>
      <c r="I129" s="89">
        <v>22637</v>
      </c>
      <c r="J129" s="89">
        <v>255</v>
      </c>
      <c r="K129" s="89"/>
      <c r="L129" s="89">
        <v>3649</v>
      </c>
      <c r="M129" s="89"/>
    </row>
    <row r="130" spans="1:13" s="20" customFormat="1" ht="12.75" customHeight="1" x14ac:dyDescent="0.25">
      <c r="A130" s="162"/>
      <c r="B130" s="163"/>
      <c r="C130" s="273" t="s">
        <v>666</v>
      </c>
      <c r="D130" s="273"/>
      <c r="E130" s="163"/>
      <c r="F130" s="163"/>
      <c r="G130" s="163"/>
      <c r="H130" s="163"/>
      <c r="I130" s="163"/>
      <c r="J130" s="163"/>
      <c r="K130" s="163"/>
      <c r="L130" s="163"/>
      <c r="M130" s="164"/>
    </row>
    <row r="131" spans="1:13" s="82" customFormat="1" ht="84" x14ac:dyDescent="0.2">
      <c r="A131" s="73" t="s">
        <v>515</v>
      </c>
      <c r="B131" s="74" t="s">
        <v>633</v>
      </c>
      <c r="C131" s="75" t="s">
        <v>634</v>
      </c>
      <c r="D131" s="76" t="s">
        <v>614</v>
      </c>
      <c r="E131" s="77"/>
      <c r="F131" s="90">
        <v>15.6</v>
      </c>
      <c r="G131" s="79">
        <v>1394.49</v>
      </c>
      <c r="H131" s="79">
        <v>31.16</v>
      </c>
      <c r="I131" s="80">
        <v>21754</v>
      </c>
      <c r="J131" s="80">
        <v>486</v>
      </c>
      <c r="K131" s="80" t="s">
        <v>89</v>
      </c>
      <c r="L131" s="80">
        <v>21064</v>
      </c>
      <c r="M131" s="81">
        <v>46244</v>
      </c>
    </row>
    <row r="132" spans="1:13" s="82" customFormat="1" x14ac:dyDescent="0.25">
      <c r="A132" s="83"/>
      <c r="B132" s="84"/>
      <c r="C132" s="85" t="s">
        <v>609</v>
      </c>
      <c r="D132" s="86"/>
      <c r="E132" s="87"/>
      <c r="F132" s="86"/>
      <c r="G132" s="88">
        <v>1363.33</v>
      </c>
      <c r="H132" s="88">
        <v>14.49</v>
      </c>
      <c r="I132" s="89">
        <v>21268</v>
      </c>
      <c r="J132" s="89">
        <v>226</v>
      </c>
      <c r="K132" s="89"/>
      <c r="L132" s="89">
        <v>3425</v>
      </c>
      <c r="M132" s="89"/>
    </row>
    <row r="133" spans="1:13" s="20" customFormat="1" ht="12.75" customHeight="1" x14ac:dyDescent="0.25">
      <c r="A133" s="162"/>
      <c r="B133" s="163"/>
      <c r="C133" s="273" t="s">
        <v>667</v>
      </c>
      <c r="D133" s="273"/>
      <c r="E133" s="163"/>
      <c r="F133" s="163"/>
      <c r="G133" s="163"/>
      <c r="H133" s="163"/>
      <c r="I133" s="163"/>
      <c r="J133" s="163"/>
      <c r="K133" s="163"/>
      <c r="L133" s="163"/>
      <c r="M133" s="164"/>
    </row>
    <row r="134" spans="1:13" s="82" customFormat="1" ht="84" x14ac:dyDescent="0.2">
      <c r="A134" s="73" t="s">
        <v>517</v>
      </c>
      <c r="B134" s="74" t="s">
        <v>648</v>
      </c>
      <c r="C134" s="75" t="s">
        <v>668</v>
      </c>
      <c r="D134" s="76" t="s">
        <v>650</v>
      </c>
      <c r="E134" s="77"/>
      <c r="F134" s="78">
        <v>1</v>
      </c>
      <c r="G134" s="79">
        <v>8148.84</v>
      </c>
      <c r="H134" s="79">
        <v>116.64</v>
      </c>
      <c r="I134" s="80">
        <v>8149</v>
      </c>
      <c r="J134" s="80">
        <v>116</v>
      </c>
      <c r="K134" s="80" t="s">
        <v>89</v>
      </c>
      <c r="L134" s="80">
        <v>7900</v>
      </c>
      <c r="M134" s="81">
        <v>17333</v>
      </c>
    </row>
    <row r="135" spans="1:13" s="82" customFormat="1" x14ac:dyDescent="0.25">
      <c r="A135" s="83"/>
      <c r="B135" s="84"/>
      <c r="C135" s="85" t="s">
        <v>609</v>
      </c>
      <c r="D135" s="86"/>
      <c r="E135" s="87"/>
      <c r="F135" s="86"/>
      <c r="G135" s="88">
        <v>8032.2</v>
      </c>
      <c r="H135" s="88">
        <v>29.43</v>
      </c>
      <c r="I135" s="89">
        <v>8032</v>
      </c>
      <c r="J135" s="89">
        <v>29</v>
      </c>
      <c r="K135" s="89"/>
      <c r="L135" s="89">
        <v>1284</v>
      </c>
      <c r="M135" s="89"/>
    </row>
    <row r="136" spans="1:13" s="82" customFormat="1" ht="84" x14ac:dyDescent="0.2">
      <c r="A136" s="73" t="s">
        <v>519</v>
      </c>
      <c r="B136" s="74" t="s">
        <v>631</v>
      </c>
      <c r="C136" s="75" t="s">
        <v>632</v>
      </c>
      <c r="D136" s="76" t="s">
        <v>614</v>
      </c>
      <c r="E136" s="77"/>
      <c r="F136" s="78">
        <v>24</v>
      </c>
      <c r="G136" s="79">
        <v>1054.8800000000001</v>
      </c>
      <c r="H136" s="79">
        <v>29.03</v>
      </c>
      <c r="I136" s="80">
        <v>25317</v>
      </c>
      <c r="J136" s="80">
        <v>697</v>
      </c>
      <c r="K136" s="80" t="s">
        <v>89</v>
      </c>
      <c r="L136" s="80">
        <v>24445</v>
      </c>
      <c r="M136" s="81">
        <v>53743</v>
      </c>
    </row>
    <row r="137" spans="1:13" s="82" customFormat="1" x14ac:dyDescent="0.25">
      <c r="A137" s="83"/>
      <c r="B137" s="84"/>
      <c r="C137" s="85" t="s">
        <v>609</v>
      </c>
      <c r="D137" s="86"/>
      <c r="E137" s="87"/>
      <c r="F137" s="86"/>
      <c r="G137" s="88">
        <v>1025.8499999999999</v>
      </c>
      <c r="H137" s="88">
        <v>13.48</v>
      </c>
      <c r="I137" s="89">
        <v>24620</v>
      </c>
      <c r="J137" s="89">
        <v>324</v>
      </c>
      <c r="K137" s="89"/>
      <c r="L137" s="89">
        <v>3981</v>
      </c>
      <c r="M137" s="89"/>
    </row>
    <row r="138" spans="1:13" s="82" customFormat="1" ht="84" x14ac:dyDescent="0.2">
      <c r="A138" s="73" t="s">
        <v>521</v>
      </c>
      <c r="B138" s="74" t="s">
        <v>633</v>
      </c>
      <c r="C138" s="75" t="s">
        <v>634</v>
      </c>
      <c r="D138" s="76" t="s">
        <v>614</v>
      </c>
      <c r="E138" s="77"/>
      <c r="F138" s="90">
        <v>9.5</v>
      </c>
      <c r="G138" s="79">
        <v>1394.49</v>
      </c>
      <c r="H138" s="79">
        <v>31.16</v>
      </c>
      <c r="I138" s="80">
        <v>13248</v>
      </c>
      <c r="J138" s="80">
        <v>296</v>
      </c>
      <c r="K138" s="80" t="s">
        <v>89</v>
      </c>
      <c r="L138" s="80">
        <v>12828</v>
      </c>
      <c r="M138" s="81">
        <v>28162</v>
      </c>
    </row>
    <row r="139" spans="1:13" s="82" customFormat="1" x14ac:dyDescent="0.25">
      <c r="A139" s="83"/>
      <c r="B139" s="84"/>
      <c r="C139" s="85" t="s">
        <v>609</v>
      </c>
      <c r="D139" s="86"/>
      <c r="E139" s="87"/>
      <c r="F139" s="86"/>
      <c r="G139" s="88">
        <v>1363.33</v>
      </c>
      <c r="H139" s="88">
        <v>14.49</v>
      </c>
      <c r="I139" s="89">
        <v>12952</v>
      </c>
      <c r="J139" s="89">
        <v>138</v>
      </c>
      <c r="K139" s="89"/>
      <c r="L139" s="89">
        <v>2086</v>
      </c>
      <c r="M139" s="89"/>
    </row>
    <row r="140" spans="1:13" s="82" customFormat="1" ht="84" x14ac:dyDescent="0.2">
      <c r="A140" s="73" t="s">
        <v>523</v>
      </c>
      <c r="B140" s="74" t="s">
        <v>641</v>
      </c>
      <c r="C140" s="75" t="s">
        <v>642</v>
      </c>
      <c r="D140" s="76" t="s">
        <v>614</v>
      </c>
      <c r="E140" s="77"/>
      <c r="F140" s="90">
        <v>0.8</v>
      </c>
      <c r="G140" s="79">
        <v>1606.83</v>
      </c>
      <c r="H140" s="79">
        <v>31.16</v>
      </c>
      <c r="I140" s="80">
        <v>1285</v>
      </c>
      <c r="J140" s="80">
        <v>25</v>
      </c>
      <c r="K140" s="80" t="s">
        <v>89</v>
      </c>
      <c r="L140" s="80">
        <v>1247</v>
      </c>
      <c r="M140" s="81">
        <v>2734</v>
      </c>
    </row>
    <row r="141" spans="1:13" s="82" customFormat="1" x14ac:dyDescent="0.25">
      <c r="A141" s="83"/>
      <c r="B141" s="84"/>
      <c r="C141" s="85" t="s">
        <v>609</v>
      </c>
      <c r="D141" s="86"/>
      <c r="E141" s="87"/>
      <c r="F141" s="86"/>
      <c r="G141" s="88">
        <v>1575.66</v>
      </c>
      <c r="H141" s="88">
        <v>14.49</v>
      </c>
      <c r="I141" s="89">
        <v>1261</v>
      </c>
      <c r="J141" s="89">
        <v>12</v>
      </c>
      <c r="K141" s="89"/>
      <c r="L141" s="89">
        <v>203</v>
      </c>
      <c r="M141" s="89"/>
    </row>
    <row r="142" spans="1:13" s="82" customFormat="1" ht="84" x14ac:dyDescent="0.2">
      <c r="A142" s="73" t="s">
        <v>525</v>
      </c>
      <c r="B142" s="74" t="s">
        <v>669</v>
      </c>
      <c r="C142" s="75" t="s">
        <v>670</v>
      </c>
      <c r="D142" s="76" t="s">
        <v>614</v>
      </c>
      <c r="E142" s="77"/>
      <c r="F142" s="90">
        <v>0.6</v>
      </c>
      <c r="G142" s="79">
        <v>1760.3</v>
      </c>
      <c r="H142" s="79">
        <v>39.380000000000003</v>
      </c>
      <c r="I142" s="80">
        <v>1056</v>
      </c>
      <c r="J142" s="80">
        <v>24</v>
      </c>
      <c r="K142" s="80" t="s">
        <v>89</v>
      </c>
      <c r="L142" s="80">
        <v>1023</v>
      </c>
      <c r="M142" s="81">
        <v>2245</v>
      </c>
    </row>
    <row r="143" spans="1:13" s="82" customFormat="1" x14ac:dyDescent="0.25">
      <c r="A143" s="83"/>
      <c r="B143" s="84"/>
      <c r="C143" s="85" t="s">
        <v>609</v>
      </c>
      <c r="D143" s="86"/>
      <c r="E143" s="87"/>
      <c r="F143" s="86"/>
      <c r="G143" s="88">
        <v>1720.93</v>
      </c>
      <c r="H143" s="88">
        <v>18.45</v>
      </c>
      <c r="I143" s="89">
        <v>1033</v>
      </c>
      <c r="J143" s="89">
        <v>11</v>
      </c>
      <c r="K143" s="89"/>
      <c r="L143" s="89">
        <v>166</v>
      </c>
      <c r="M143" s="89"/>
    </row>
    <row r="144" spans="1:13" s="20" customFormat="1" ht="12.75" customHeight="1" x14ac:dyDescent="0.25">
      <c r="A144" s="162"/>
      <c r="B144" s="163"/>
      <c r="C144" s="273" t="s">
        <v>671</v>
      </c>
      <c r="D144" s="273"/>
      <c r="E144" s="163"/>
      <c r="F144" s="163"/>
      <c r="G144" s="163"/>
      <c r="H144" s="163"/>
      <c r="I144" s="163"/>
      <c r="J144" s="163"/>
      <c r="K144" s="163"/>
      <c r="L144" s="163"/>
      <c r="M144" s="164"/>
    </row>
    <row r="145" spans="1:13" s="82" customFormat="1" ht="84" x14ac:dyDescent="0.2">
      <c r="A145" s="73" t="s">
        <v>527</v>
      </c>
      <c r="B145" s="74" t="s">
        <v>633</v>
      </c>
      <c r="C145" s="75" t="s">
        <v>634</v>
      </c>
      <c r="D145" s="76" t="s">
        <v>614</v>
      </c>
      <c r="E145" s="77"/>
      <c r="F145" s="90">
        <v>14.3</v>
      </c>
      <c r="G145" s="79">
        <v>1394.49</v>
      </c>
      <c r="H145" s="79">
        <v>31.16</v>
      </c>
      <c r="I145" s="80">
        <v>19941</v>
      </c>
      <c r="J145" s="80">
        <v>445</v>
      </c>
      <c r="K145" s="80" t="s">
        <v>89</v>
      </c>
      <c r="L145" s="80">
        <v>19309</v>
      </c>
      <c r="M145" s="81">
        <v>42390</v>
      </c>
    </row>
    <row r="146" spans="1:13" s="82" customFormat="1" x14ac:dyDescent="0.25">
      <c r="A146" s="83"/>
      <c r="B146" s="84"/>
      <c r="C146" s="85" t="s">
        <v>609</v>
      </c>
      <c r="D146" s="86"/>
      <c r="E146" s="87"/>
      <c r="F146" s="86"/>
      <c r="G146" s="88">
        <v>1363.33</v>
      </c>
      <c r="H146" s="88">
        <v>14.49</v>
      </c>
      <c r="I146" s="89">
        <v>19496</v>
      </c>
      <c r="J146" s="89">
        <v>207</v>
      </c>
      <c r="K146" s="89"/>
      <c r="L146" s="89">
        <v>3140</v>
      </c>
      <c r="M146" s="89"/>
    </row>
    <row r="147" spans="1:13" s="20" customFormat="1" ht="12.75" customHeight="1" x14ac:dyDescent="0.25">
      <c r="A147" s="162"/>
      <c r="B147" s="163"/>
      <c r="C147" s="273" t="s">
        <v>672</v>
      </c>
      <c r="D147" s="273"/>
      <c r="E147" s="163"/>
      <c r="F147" s="163"/>
      <c r="G147" s="163"/>
      <c r="H147" s="163"/>
      <c r="I147" s="163"/>
      <c r="J147" s="163"/>
      <c r="K147" s="163"/>
      <c r="L147" s="163"/>
      <c r="M147" s="164"/>
    </row>
    <row r="148" spans="1:13" s="82" customFormat="1" ht="84" x14ac:dyDescent="0.2">
      <c r="A148" s="73" t="s">
        <v>529</v>
      </c>
      <c r="B148" s="74" t="s">
        <v>641</v>
      </c>
      <c r="C148" s="75" t="s">
        <v>642</v>
      </c>
      <c r="D148" s="76" t="s">
        <v>614</v>
      </c>
      <c r="E148" s="77"/>
      <c r="F148" s="78">
        <v>14</v>
      </c>
      <c r="G148" s="79">
        <v>1606.83</v>
      </c>
      <c r="H148" s="79">
        <v>31.16</v>
      </c>
      <c r="I148" s="80">
        <v>22496</v>
      </c>
      <c r="J148" s="80">
        <v>436</v>
      </c>
      <c r="K148" s="80" t="s">
        <v>89</v>
      </c>
      <c r="L148" s="80">
        <v>21817</v>
      </c>
      <c r="M148" s="81">
        <v>47858</v>
      </c>
    </row>
    <row r="149" spans="1:13" s="82" customFormat="1" x14ac:dyDescent="0.25">
      <c r="A149" s="83"/>
      <c r="B149" s="84"/>
      <c r="C149" s="85" t="s">
        <v>609</v>
      </c>
      <c r="D149" s="86"/>
      <c r="E149" s="87"/>
      <c r="F149" s="86"/>
      <c r="G149" s="88">
        <v>1575.66</v>
      </c>
      <c r="H149" s="88">
        <v>14.49</v>
      </c>
      <c r="I149" s="89">
        <v>22059</v>
      </c>
      <c r="J149" s="89">
        <v>203</v>
      </c>
      <c r="K149" s="89"/>
      <c r="L149" s="89">
        <v>3545</v>
      </c>
      <c r="M149" s="89"/>
    </row>
    <row r="150" spans="1:13" s="20" customFormat="1" ht="12.75" customHeight="1" x14ac:dyDescent="0.25">
      <c r="A150" s="162"/>
      <c r="B150" s="163"/>
      <c r="C150" s="273" t="s">
        <v>673</v>
      </c>
      <c r="D150" s="273"/>
      <c r="E150" s="163"/>
      <c r="F150" s="163"/>
      <c r="G150" s="163"/>
      <c r="H150" s="163"/>
      <c r="I150" s="163"/>
      <c r="J150" s="163"/>
      <c r="K150" s="163"/>
      <c r="L150" s="163"/>
      <c r="M150" s="164"/>
    </row>
    <row r="151" spans="1:13" s="82" customFormat="1" ht="84" x14ac:dyDescent="0.2">
      <c r="A151" s="73" t="s">
        <v>531</v>
      </c>
      <c r="B151" s="74" t="s">
        <v>674</v>
      </c>
      <c r="C151" s="75" t="s">
        <v>675</v>
      </c>
      <c r="D151" s="76" t="s">
        <v>614</v>
      </c>
      <c r="E151" s="77"/>
      <c r="F151" s="90">
        <v>15.7</v>
      </c>
      <c r="G151" s="79">
        <v>1760.3</v>
      </c>
      <c r="H151" s="79">
        <v>39.380000000000003</v>
      </c>
      <c r="I151" s="80">
        <v>27637</v>
      </c>
      <c r="J151" s="80">
        <v>619</v>
      </c>
      <c r="K151" s="80" t="s">
        <v>89</v>
      </c>
      <c r="L151" s="80">
        <v>26762</v>
      </c>
      <c r="M151" s="81">
        <v>58751</v>
      </c>
    </row>
    <row r="152" spans="1:13" s="82" customFormat="1" x14ac:dyDescent="0.25">
      <c r="A152" s="83"/>
      <c r="B152" s="84"/>
      <c r="C152" s="85" t="s">
        <v>609</v>
      </c>
      <c r="D152" s="86"/>
      <c r="E152" s="87"/>
      <c r="F152" s="86"/>
      <c r="G152" s="88">
        <v>1720.93</v>
      </c>
      <c r="H152" s="88">
        <v>18.45</v>
      </c>
      <c r="I152" s="89">
        <v>27019</v>
      </c>
      <c r="J152" s="89">
        <v>290</v>
      </c>
      <c r="K152" s="89"/>
      <c r="L152" s="89">
        <v>4352</v>
      </c>
      <c r="M152" s="89"/>
    </row>
    <row r="153" spans="1:13" s="20" customFormat="1" ht="12.75" customHeight="1" x14ac:dyDescent="0.25">
      <c r="A153" s="162"/>
      <c r="B153" s="163"/>
      <c r="C153" s="273" t="s">
        <v>676</v>
      </c>
      <c r="D153" s="273"/>
      <c r="E153" s="163"/>
      <c r="F153" s="163"/>
      <c r="G153" s="163"/>
      <c r="H153" s="163"/>
      <c r="I153" s="163"/>
      <c r="J153" s="163"/>
      <c r="K153" s="163"/>
      <c r="L153" s="163"/>
      <c r="M153" s="164"/>
    </row>
    <row r="154" spans="1:13" s="82" customFormat="1" ht="84" x14ac:dyDescent="0.2">
      <c r="A154" s="73" t="s">
        <v>533</v>
      </c>
      <c r="B154" s="74" t="s">
        <v>654</v>
      </c>
      <c r="C154" s="75" t="s">
        <v>677</v>
      </c>
      <c r="D154" s="76" t="s">
        <v>650</v>
      </c>
      <c r="E154" s="77"/>
      <c r="F154" s="78">
        <v>1</v>
      </c>
      <c r="G154" s="79">
        <v>11362.81</v>
      </c>
      <c r="H154" s="79">
        <v>305.14999999999998</v>
      </c>
      <c r="I154" s="80">
        <v>11363</v>
      </c>
      <c r="J154" s="80">
        <v>306</v>
      </c>
      <c r="K154" s="80" t="s">
        <v>89</v>
      </c>
      <c r="L154" s="80">
        <v>10947</v>
      </c>
      <c r="M154" s="81">
        <v>24095</v>
      </c>
    </row>
    <row r="155" spans="1:13" s="82" customFormat="1" x14ac:dyDescent="0.25">
      <c r="A155" s="83"/>
      <c r="B155" s="84"/>
      <c r="C155" s="85" t="s">
        <v>609</v>
      </c>
      <c r="D155" s="86"/>
      <c r="E155" s="87"/>
      <c r="F155" s="86"/>
      <c r="G155" s="88">
        <v>11057.66</v>
      </c>
      <c r="H155" s="88">
        <v>112.52</v>
      </c>
      <c r="I155" s="89">
        <v>11058</v>
      </c>
      <c r="J155" s="89">
        <v>113</v>
      </c>
      <c r="K155" s="89"/>
      <c r="L155" s="89">
        <v>1785</v>
      </c>
      <c r="M155" s="89"/>
    </row>
    <row r="156" spans="1:13" s="82" customFormat="1" ht="84" x14ac:dyDescent="0.2">
      <c r="A156" s="73" t="s">
        <v>535</v>
      </c>
      <c r="B156" s="74" t="s">
        <v>625</v>
      </c>
      <c r="C156" s="75" t="s">
        <v>626</v>
      </c>
      <c r="D156" s="76" t="s">
        <v>614</v>
      </c>
      <c r="E156" s="77"/>
      <c r="F156" s="90">
        <v>8.1</v>
      </c>
      <c r="G156" s="79">
        <v>1523.12</v>
      </c>
      <c r="H156" s="79">
        <v>31.16</v>
      </c>
      <c r="I156" s="80">
        <v>12337</v>
      </c>
      <c r="J156" s="80">
        <v>252</v>
      </c>
      <c r="K156" s="80" t="s">
        <v>89</v>
      </c>
      <c r="L156" s="80">
        <v>11958</v>
      </c>
      <c r="M156" s="81">
        <v>26239</v>
      </c>
    </row>
    <row r="157" spans="1:13" s="82" customFormat="1" x14ac:dyDescent="0.25">
      <c r="A157" s="83"/>
      <c r="B157" s="84"/>
      <c r="C157" s="85" t="s">
        <v>609</v>
      </c>
      <c r="D157" s="86"/>
      <c r="E157" s="87"/>
      <c r="F157" s="86"/>
      <c r="G157" s="88">
        <v>1491.96</v>
      </c>
      <c r="H157" s="88">
        <v>14.49</v>
      </c>
      <c r="I157" s="89">
        <v>12085</v>
      </c>
      <c r="J157" s="89">
        <v>117</v>
      </c>
      <c r="K157" s="89"/>
      <c r="L157" s="89">
        <v>1944</v>
      </c>
      <c r="M157" s="89"/>
    </row>
    <row r="158" spans="1:13" s="82" customFormat="1" ht="84" x14ac:dyDescent="0.2">
      <c r="A158" s="73" t="s">
        <v>537</v>
      </c>
      <c r="B158" s="74" t="s">
        <v>623</v>
      </c>
      <c r="C158" s="75" t="s">
        <v>624</v>
      </c>
      <c r="D158" s="76" t="s">
        <v>614</v>
      </c>
      <c r="E158" s="77"/>
      <c r="F158" s="90">
        <v>12.6</v>
      </c>
      <c r="G158" s="79">
        <v>1151.6600000000001</v>
      </c>
      <c r="H158" s="79">
        <v>29.03</v>
      </c>
      <c r="I158" s="80">
        <v>14511</v>
      </c>
      <c r="J158" s="80">
        <v>366</v>
      </c>
      <c r="K158" s="80" t="s">
        <v>89</v>
      </c>
      <c r="L158" s="80">
        <v>14029</v>
      </c>
      <c r="M158" s="81">
        <v>30823</v>
      </c>
    </row>
    <row r="159" spans="1:13" s="82" customFormat="1" x14ac:dyDescent="0.25">
      <c r="A159" s="83"/>
      <c r="B159" s="84"/>
      <c r="C159" s="85" t="s">
        <v>609</v>
      </c>
      <c r="D159" s="86"/>
      <c r="E159" s="87"/>
      <c r="F159" s="86"/>
      <c r="G159" s="88">
        <v>1122.6300000000001</v>
      </c>
      <c r="H159" s="88">
        <v>13.48</v>
      </c>
      <c r="I159" s="89">
        <v>14145</v>
      </c>
      <c r="J159" s="89">
        <v>170</v>
      </c>
      <c r="K159" s="89"/>
      <c r="L159" s="89">
        <v>2283</v>
      </c>
      <c r="M159" s="89"/>
    </row>
    <row r="160" spans="1:13" s="20" customFormat="1" ht="12.75" customHeight="1" x14ac:dyDescent="0.25">
      <c r="A160" s="162"/>
      <c r="B160" s="163"/>
      <c r="C160" s="273" t="s">
        <v>678</v>
      </c>
      <c r="D160" s="273"/>
      <c r="E160" s="163"/>
      <c r="F160" s="163"/>
      <c r="G160" s="163"/>
      <c r="H160" s="163"/>
      <c r="I160" s="163"/>
      <c r="J160" s="163"/>
      <c r="K160" s="163"/>
      <c r="L160" s="163"/>
      <c r="M160" s="164"/>
    </row>
    <row r="161" spans="1:13" s="82" customFormat="1" ht="84" x14ac:dyDescent="0.2">
      <c r="A161" s="73" t="s">
        <v>539</v>
      </c>
      <c r="B161" s="74" t="s">
        <v>627</v>
      </c>
      <c r="C161" s="75" t="s">
        <v>628</v>
      </c>
      <c r="D161" s="76" t="s">
        <v>614</v>
      </c>
      <c r="E161" s="77"/>
      <c r="F161" s="78">
        <v>9</v>
      </c>
      <c r="G161" s="79">
        <v>1755.46</v>
      </c>
      <c r="H161" s="79">
        <v>31.16</v>
      </c>
      <c r="I161" s="80">
        <v>15799</v>
      </c>
      <c r="J161" s="80">
        <v>280</v>
      </c>
      <c r="K161" s="80" t="s">
        <v>89</v>
      </c>
      <c r="L161" s="80">
        <v>15336</v>
      </c>
      <c r="M161" s="81">
        <v>33626</v>
      </c>
    </row>
    <row r="162" spans="1:13" s="82" customFormat="1" x14ac:dyDescent="0.25">
      <c r="A162" s="83"/>
      <c r="B162" s="84"/>
      <c r="C162" s="85" t="s">
        <v>609</v>
      </c>
      <c r="D162" s="86"/>
      <c r="E162" s="87"/>
      <c r="F162" s="86"/>
      <c r="G162" s="88">
        <v>1724.3</v>
      </c>
      <c r="H162" s="88">
        <v>14.49</v>
      </c>
      <c r="I162" s="89">
        <v>15519</v>
      </c>
      <c r="J162" s="89">
        <v>130</v>
      </c>
      <c r="K162" s="89"/>
      <c r="L162" s="89">
        <v>2491</v>
      </c>
      <c r="M162" s="89"/>
    </row>
    <row r="163" spans="1:13" s="20" customFormat="1" ht="12.75" customHeight="1" x14ac:dyDescent="0.25">
      <c r="A163" s="162"/>
      <c r="B163" s="163"/>
      <c r="C163" s="273" t="s">
        <v>673</v>
      </c>
      <c r="D163" s="273"/>
      <c r="E163" s="163"/>
      <c r="F163" s="163"/>
      <c r="G163" s="163"/>
      <c r="H163" s="163"/>
      <c r="I163" s="163"/>
      <c r="J163" s="163"/>
      <c r="K163" s="163"/>
      <c r="L163" s="163"/>
      <c r="M163" s="164"/>
    </row>
    <row r="164" spans="1:13" s="82" customFormat="1" ht="84" x14ac:dyDescent="0.2">
      <c r="A164" s="73" t="s">
        <v>541</v>
      </c>
      <c r="B164" s="74" t="s">
        <v>627</v>
      </c>
      <c r="C164" s="75" t="s">
        <v>628</v>
      </c>
      <c r="D164" s="76" t="s">
        <v>614</v>
      </c>
      <c r="E164" s="77"/>
      <c r="F164" s="78">
        <v>11</v>
      </c>
      <c r="G164" s="79">
        <v>1755.46</v>
      </c>
      <c r="H164" s="79">
        <v>31.16</v>
      </c>
      <c r="I164" s="80">
        <v>19310</v>
      </c>
      <c r="J164" s="80">
        <v>342</v>
      </c>
      <c r="K164" s="80" t="s">
        <v>89</v>
      </c>
      <c r="L164" s="80">
        <v>18744</v>
      </c>
      <c r="M164" s="81">
        <v>41098</v>
      </c>
    </row>
    <row r="165" spans="1:13" s="82" customFormat="1" x14ac:dyDescent="0.25">
      <c r="A165" s="83"/>
      <c r="B165" s="84"/>
      <c r="C165" s="85" t="s">
        <v>609</v>
      </c>
      <c r="D165" s="86"/>
      <c r="E165" s="87"/>
      <c r="F165" s="86"/>
      <c r="G165" s="88">
        <v>1724.3</v>
      </c>
      <c r="H165" s="88">
        <v>14.49</v>
      </c>
      <c r="I165" s="89">
        <v>18967</v>
      </c>
      <c r="J165" s="89">
        <v>159</v>
      </c>
      <c r="K165" s="89"/>
      <c r="L165" s="89">
        <v>3044</v>
      </c>
      <c r="M165" s="89"/>
    </row>
    <row r="166" spans="1:13" s="82" customFormat="1" ht="24" x14ac:dyDescent="0.2">
      <c r="A166" s="73" t="s">
        <v>543</v>
      </c>
      <c r="B166" s="74" t="s">
        <v>379</v>
      </c>
      <c r="C166" s="75" t="s">
        <v>380</v>
      </c>
      <c r="D166" s="76" t="s">
        <v>206</v>
      </c>
      <c r="E166" s="77"/>
      <c r="F166" s="90">
        <v>0.12</v>
      </c>
      <c r="G166" s="91">
        <v>1215</v>
      </c>
      <c r="H166" s="92" t="s">
        <v>89</v>
      </c>
      <c r="I166" s="80">
        <v>146</v>
      </c>
      <c r="J166" s="80" t="s">
        <v>89</v>
      </c>
      <c r="K166" s="80"/>
      <c r="L166" s="80" t="s">
        <v>89</v>
      </c>
      <c r="M166" s="81">
        <v>158</v>
      </c>
    </row>
    <row r="167" spans="1:13" s="82" customFormat="1" x14ac:dyDescent="0.25">
      <c r="A167" s="83"/>
      <c r="B167" s="84"/>
      <c r="C167" s="85" t="s">
        <v>207</v>
      </c>
      <c r="D167" s="86"/>
      <c r="E167" s="87"/>
      <c r="F167" s="86"/>
      <c r="G167" s="93" t="s">
        <v>89</v>
      </c>
      <c r="H167" s="93" t="s">
        <v>89</v>
      </c>
      <c r="I167" s="89" t="s">
        <v>89</v>
      </c>
      <c r="J167" s="89" t="s">
        <v>89</v>
      </c>
      <c r="K167" s="89"/>
      <c r="L167" s="89">
        <v>12</v>
      </c>
      <c r="M167" s="89"/>
    </row>
    <row r="168" spans="1:13" s="82" customFormat="1" ht="48" x14ac:dyDescent="0.2">
      <c r="A168" s="73" t="s">
        <v>545</v>
      </c>
      <c r="B168" s="74" t="s">
        <v>381</v>
      </c>
      <c r="C168" s="75" t="s">
        <v>382</v>
      </c>
      <c r="D168" s="76" t="s">
        <v>210</v>
      </c>
      <c r="E168" s="77"/>
      <c r="F168" s="90">
        <v>0.24</v>
      </c>
      <c r="G168" s="91">
        <v>132</v>
      </c>
      <c r="H168" s="92" t="s">
        <v>89</v>
      </c>
      <c r="I168" s="80">
        <v>32</v>
      </c>
      <c r="J168" s="80" t="s">
        <v>89</v>
      </c>
      <c r="K168" s="80"/>
      <c r="L168" s="80" t="s">
        <v>89</v>
      </c>
      <c r="M168" s="81">
        <v>35</v>
      </c>
    </row>
    <row r="169" spans="1:13" s="82" customFormat="1" ht="13.5" thickBot="1" x14ac:dyDescent="0.3">
      <c r="A169" s="83"/>
      <c r="B169" s="84"/>
      <c r="C169" s="85" t="s">
        <v>207</v>
      </c>
      <c r="D169" s="86"/>
      <c r="E169" s="87"/>
      <c r="F169" s="86"/>
      <c r="G169" s="93" t="s">
        <v>89</v>
      </c>
      <c r="H169" s="93" t="s">
        <v>89</v>
      </c>
      <c r="I169" s="89" t="s">
        <v>89</v>
      </c>
      <c r="J169" s="89" t="s">
        <v>89</v>
      </c>
      <c r="K169" s="89"/>
      <c r="L169" s="89">
        <v>3</v>
      </c>
      <c r="M169" s="89"/>
    </row>
    <row r="170" spans="1:13" s="20" customFormat="1" ht="13.5" thickTop="1" x14ac:dyDescent="0.2">
      <c r="A170" s="94"/>
      <c r="B170" s="95"/>
      <c r="C170" s="96" t="s">
        <v>211</v>
      </c>
      <c r="D170" s="97" t="s">
        <v>212</v>
      </c>
      <c r="E170" s="98"/>
      <c r="F170" s="99"/>
      <c r="G170" s="100"/>
      <c r="H170" s="100"/>
      <c r="I170" s="101">
        <v>1600975</v>
      </c>
      <c r="J170" s="101">
        <v>45404</v>
      </c>
      <c r="K170" s="101" t="s">
        <v>89</v>
      </c>
      <c r="L170" s="101">
        <v>1542925</v>
      </c>
      <c r="M170" s="102">
        <v>3395418</v>
      </c>
    </row>
    <row r="171" spans="1:13" s="20" customFormat="1" x14ac:dyDescent="0.25">
      <c r="A171" s="103"/>
      <c r="B171" s="104"/>
      <c r="C171" s="105"/>
      <c r="D171" s="106"/>
      <c r="E171" s="107"/>
      <c r="F171" s="108"/>
      <c r="G171" s="108"/>
      <c r="H171" s="108"/>
      <c r="I171" s="109">
        <v>1555396</v>
      </c>
      <c r="J171" s="109">
        <v>19021</v>
      </c>
      <c r="K171" s="109" t="s">
        <v>89</v>
      </c>
      <c r="L171" s="109">
        <v>251513</v>
      </c>
      <c r="M171" s="109"/>
    </row>
    <row r="172" spans="1:13" s="20" customFormat="1" x14ac:dyDescent="0.25">
      <c r="A172" s="110"/>
      <c r="B172" s="224" t="s">
        <v>213</v>
      </c>
      <c r="C172" s="225"/>
      <c r="D172" s="111" t="s">
        <v>212</v>
      </c>
      <c r="E172" s="112"/>
      <c r="F172" s="113"/>
      <c r="G172" s="114"/>
      <c r="H172" s="114"/>
      <c r="I172" s="115">
        <v>178</v>
      </c>
      <c r="J172" s="115"/>
      <c r="K172" s="115"/>
      <c r="L172" s="115"/>
      <c r="M172" s="115"/>
    </row>
    <row r="173" spans="1:13" s="20" customFormat="1" x14ac:dyDescent="0.25">
      <c r="A173" s="110"/>
      <c r="B173" s="224" t="s">
        <v>216</v>
      </c>
      <c r="C173" s="225"/>
      <c r="D173" s="111" t="s">
        <v>212</v>
      </c>
      <c r="E173" s="112"/>
      <c r="F173" s="113"/>
      <c r="G173" s="114"/>
      <c r="H173" s="114"/>
      <c r="I173" s="115">
        <v>177</v>
      </c>
      <c r="J173" s="115"/>
      <c r="K173" s="115"/>
      <c r="L173" s="115"/>
      <c r="M173" s="115"/>
    </row>
    <row r="174" spans="1:13" s="20" customFormat="1" x14ac:dyDescent="0.25">
      <c r="A174" s="116"/>
      <c r="B174" s="117"/>
      <c r="C174" s="117" t="s">
        <v>218</v>
      </c>
      <c r="D174" s="111" t="s">
        <v>212</v>
      </c>
      <c r="E174" s="112"/>
      <c r="F174" s="113"/>
      <c r="G174" s="114"/>
      <c r="H174" s="114"/>
      <c r="I174" s="115">
        <v>15</v>
      </c>
      <c r="J174" s="115"/>
      <c r="K174" s="115"/>
      <c r="L174" s="115"/>
      <c r="M174" s="115"/>
    </row>
    <row r="175" spans="1:13" s="20" customFormat="1" x14ac:dyDescent="0.25">
      <c r="A175" s="110"/>
      <c r="B175" s="224" t="s">
        <v>219</v>
      </c>
      <c r="C175" s="225"/>
      <c r="D175" s="111" t="s">
        <v>212</v>
      </c>
      <c r="E175" s="112"/>
      <c r="F175" s="113"/>
      <c r="G175" s="114"/>
      <c r="H175" s="114"/>
      <c r="I175" s="115">
        <v>193</v>
      </c>
      <c r="J175" s="115"/>
      <c r="K175" s="115"/>
      <c r="L175" s="115"/>
      <c r="M175" s="115"/>
    </row>
    <row r="176" spans="1:13" s="20" customFormat="1" x14ac:dyDescent="0.25">
      <c r="A176" s="110"/>
      <c r="B176" s="224" t="s">
        <v>679</v>
      </c>
      <c r="C176" s="225"/>
      <c r="D176" s="111" t="s">
        <v>212</v>
      </c>
      <c r="E176" s="112"/>
      <c r="F176" s="113"/>
      <c r="G176" s="114"/>
      <c r="H176" s="114"/>
      <c r="I176" s="115">
        <v>1600797</v>
      </c>
      <c r="J176" s="115"/>
      <c r="K176" s="115"/>
      <c r="L176" s="115"/>
      <c r="M176" s="115"/>
    </row>
    <row r="177" spans="1:13" s="20" customFormat="1" x14ac:dyDescent="0.25">
      <c r="A177" s="110"/>
      <c r="B177" s="224" t="s">
        <v>215</v>
      </c>
      <c r="C177" s="225"/>
      <c r="D177" s="111" t="s">
        <v>212</v>
      </c>
      <c r="E177" s="112"/>
      <c r="F177" s="113"/>
      <c r="G177" s="114"/>
      <c r="H177" s="114"/>
      <c r="I177" s="115"/>
      <c r="J177" s="115">
        <v>1574417</v>
      </c>
      <c r="K177" s="115"/>
      <c r="L177" s="115"/>
      <c r="M177" s="115"/>
    </row>
    <row r="178" spans="1:13" s="20" customFormat="1" x14ac:dyDescent="0.25">
      <c r="A178" s="110"/>
      <c r="B178" s="224" t="s">
        <v>680</v>
      </c>
      <c r="C178" s="225"/>
      <c r="D178" s="111" t="s">
        <v>212</v>
      </c>
      <c r="E178" s="112"/>
      <c r="F178" s="113"/>
      <c r="G178" s="114"/>
      <c r="H178" s="114"/>
      <c r="I178" s="115">
        <v>76229</v>
      </c>
      <c r="J178" s="115"/>
      <c r="K178" s="115"/>
      <c r="L178" s="115"/>
      <c r="M178" s="115"/>
    </row>
    <row r="179" spans="1:13" s="20" customFormat="1" x14ac:dyDescent="0.25">
      <c r="A179" s="116"/>
      <c r="B179" s="117"/>
      <c r="C179" s="117" t="s">
        <v>217</v>
      </c>
      <c r="D179" s="111" t="s">
        <v>212</v>
      </c>
      <c r="E179" s="112"/>
      <c r="F179" s="113"/>
      <c r="G179" s="114"/>
      <c r="H179" s="114"/>
      <c r="I179" s="115">
        <v>1542925</v>
      </c>
      <c r="J179" s="115"/>
      <c r="K179" s="115"/>
      <c r="L179" s="115"/>
      <c r="M179" s="115"/>
    </row>
    <row r="180" spans="1:13" s="20" customFormat="1" x14ac:dyDescent="0.25">
      <c r="A180" s="116"/>
      <c r="B180" s="117"/>
      <c r="C180" s="117" t="s">
        <v>218</v>
      </c>
      <c r="D180" s="111" t="s">
        <v>212</v>
      </c>
      <c r="E180" s="112"/>
      <c r="F180" s="113"/>
      <c r="G180" s="114"/>
      <c r="H180" s="114"/>
      <c r="I180" s="115">
        <v>251498</v>
      </c>
      <c r="J180" s="115"/>
      <c r="K180" s="115"/>
      <c r="L180" s="115"/>
      <c r="M180" s="115"/>
    </row>
    <row r="181" spans="1:13" s="20" customFormat="1" x14ac:dyDescent="0.25">
      <c r="A181" s="110"/>
      <c r="B181" s="224" t="s">
        <v>681</v>
      </c>
      <c r="C181" s="225"/>
      <c r="D181" s="111" t="s">
        <v>212</v>
      </c>
      <c r="E181" s="112"/>
      <c r="F181" s="113"/>
      <c r="G181" s="114"/>
      <c r="H181" s="114"/>
      <c r="I181" s="115">
        <v>3395220</v>
      </c>
      <c r="J181" s="115"/>
      <c r="K181" s="115"/>
      <c r="L181" s="115"/>
      <c r="M181" s="115"/>
    </row>
    <row r="182" spans="1:13" s="20" customFormat="1" x14ac:dyDescent="0.25">
      <c r="A182" s="116"/>
      <c r="B182" s="117"/>
      <c r="C182" s="117" t="s">
        <v>72</v>
      </c>
      <c r="D182" s="111" t="s">
        <v>220</v>
      </c>
      <c r="E182" s="112"/>
      <c r="F182" s="113"/>
      <c r="G182" s="114"/>
      <c r="H182" s="114"/>
      <c r="I182" s="115"/>
      <c r="J182" s="115"/>
      <c r="K182" s="115"/>
      <c r="L182" s="115"/>
      <c r="M182" s="115">
        <v>655</v>
      </c>
    </row>
    <row r="183" spans="1:13" s="20" customFormat="1" x14ac:dyDescent="0.25">
      <c r="A183" s="116"/>
      <c r="B183" s="117"/>
      <c r="C183" s="117" t="s">
        <v>75</v>
      </c>
      <c r="D183" s="111" t="s">
        <v>212</v>
      </c>
      <c r="E183" s="112"/>
      <c r="F183" s="113"/>
      <c r="G183" s="114"/>
      <c r="H183" s="114"/>
      <c r="I183" s="115"/>
      <c r="J183" s="115">
        <v>1574417</v>
      </c>
      <c r="K183" s="115"/>
      <c r="L183" s="115"/>
      <c r="M183" s="115"/>
    </row>
    <row r="184" spans="1:13" s="20" customFormat="1" x14ac:dyDescent="0.25">
      <c r="A184" s="110"/>
      <c r="B184" s="118"/>
      <c r="C184" s="117" t="s">
        <v>211</v>
      </c>
      <c r="D184" s="111" t="s">
        <v>212</v>
      </c>
      <c r="E184" s="112"/>
      <c r="F184" s="113"/>
      <c r="G184" s="114"/>
      <c r="H184" s="114"/>
      <c r="I184" s="115">
        <v>3395413</v>
      </c>
      <c r="J184" s="115"/>
      <c r="K184" s="115"/>
      <c r="L184" s="115"/>
      <c r="M184" s="115"/>
    </row>
    <row r="185" spans="1:13" s="20" customFormat="1" x14ac:dyDescent="0.25">
      <c r="A185" s="116"/>
      <c r="B185" s="117"/>
      <c r="C185" s="117" t="s">
        <v>72</v>
      </c>
      <c r="D185" s="111" t="s">
        <v>220</v>
      </c>
      <c r="E185" s="112"/>
      <c r="F185" s="113"/>
      <c r="G185" s="114"/>
      <c r="H185" s="114"/>
      <c r="I185" s="115"/>
      <c r="J185" s="115"/>
      <c r="K185" s="115"/>
      <c r="L185" s="115"/>
      <c r="M185" s="115">
        <v>655</v>
      </c>
    </row>
    <row r="186" spans="1:13" s="20" customFormat="1" ht="13.5" thickBot="1" x14ac:dyDescent="0.3">
      <c r="A186" s="116"/>
      <c r="B186" s="117"/>
      <c r="C186" s="117" t="s">
        <v>75</v>
      </c>
      <c r="D186" s="111" t="s">
        <v>212</v>
      </c>
      <c r="E186" s="112"/>
      <c r="F186" s="113"/>
      <c r="G186" s="114"/>
      <c r="H186" s="114"/>
      <c r="I186" s="115"/>
      <c r="J186" s="115">
        <v>1574417</v>
      </c>
      <c r="K186" s="115"/>
      <c r="L186" s="115"/>
      <c r="M186" s="115"/>
    </row>
    <row r="187" spans="1:13" s="20" customFormat="1" ht="13.5" thickTop="1" x14ac:dyDescent="0.2">
      <c r="A187" s="94"/>
      <c r="B187" s="95"/>
      <c r="C187" s="96" t="s">
        <v>223</v>
      </c>
      <c r="D187" s="97" t="s">
        <v>212</v>
      </c>
      <c r="E187" s="98"/>
      <c r="F187" s="99"/>
      <c r="G187" s="100"/>
      <c r="H187" s="100"/>
      <c r="I187" s="101"/>
      <c r="J187" s="101"/>
      <c r="K187" s="101"/>
      <c r="L187" s="101"/>
      <c r="M187" s="102">
        <v>3395413</v>
      </c>
    </row>
    <row r="188" spans="1:13" s="20" customFormat="1" x14ac:dyDescent="0.25">
      <c r="A188" s="103"/>
      <c r="B188" s="104"/>
      <c r="C188" s="105" t="s">
        <v>224</v>
      </c>
      <c r="D188" s="106"/>
      <c r="E188" s="107"/>
      <c r="F188" s="108"/>
      <c r="G188" s="108"/>
      <c r="H188" s="108"/>
      <c r="I188" s="109"/>
      <c r="J188" s="109"/>
      <c r="K188" s="109"/>
      <c r="L188" s="109"/>
      <c r="M188" s="109"/>
    </row>
    <row r="189" spans="1:13" s="20" customFormat="1" x14ac:dyDescent="0.25">
      <c r="A189" s="110"/>
      <c r="B189" s="118"/>
      <c r="C189" s="117" t="s">
        <v>225</v>
      </c>
      <c r="D189" s="111" t="s">
        <v>212</v>
      </c>
      <c r="E189" s="112"/>
      <c r="F189" s="113"/>
      <c r="G189" s="114"/>
      <c r="H189" s="114"/>
      <c r="I189" s="115">
        <v>1555396</v>
      </c>
      <c r="J189" s="115"/>
      <c r="K189" s="115"/>
      <c r="L189" s="115"/>
      <c r="M189" s="115"/>
    </row>
    <row r="190" spans="1:13" s="20" customFormat="1" x14ac:dyDescent="0.25">
      <c r="A190" s="110"/>
      <c r="B190" s="118"/>
      <c r="C190" s="117" t="s">
        <v>226</v>
      </c>
      <c r="D190" s="111" t="s">
        <v>212</v>
      </c>
      <c r="E190" s="112"/>
      <c r="F190" s="113"/>
      <c r="G190" s="114"/>
      <c r="H190" s="114"/>
      <c r="I190" s="115"/>
      <c r="J190" s="115">
        <v>45404</v>
      </c>
      <c r="K190" s="115"/>
      <c r="L190" s="115"/>
      <c r="M190" s="115"/>
    </row>
    <row r="191" spans="1:13" s="20" customFormat="1" x14ac:dyDescent="0.25">
      <c r="A191" s="110"/>
      <c r="B191" s="118"/>
      <c r="C191" s="117" t="s">
        <v>227</v>
      </c>
      <c r="D191" s="111" t="s">
        <v>212</v>
      </c>
      <c r="E191" s="112"/>
      <c r="F191" s="113"/>
      <c r="G191" s="114"/>
      <c r="H191" s="114"/>
      <c r="I191" s="115"/>
      <c r="J191" s="115">
        <v>19021</v>
      </c>
      <c r="K191" s="115"/>
      <c r="L191" s="115"/>
      <c r="M191" s="115"/>
    </row>
    <row r="192" spans="1:13" s="20" customFormat="1" x14ac:dyDescent="0.25">
      <c r="A192" s="110"/>
      <c r="B192" s="118"/>
      <c r="C192" s="117" t="s">
        <v>229</v>
      </c>
      <c r="D192" s="111" t="s">
        <v>212</v>
      </c>
      <c r="E192" s="112"/>
      <c r="F192" s="113"/>
      <c r="G192" s="114"/>
      <c r="H192" s="114"/>
      <c r="I192" s="115">
        <v>178</v>
      </c>
      <c r="J192" s="115"/>
      <c r="K192" s="115"/>
      <c r="L192" s="115"/>
      <c r="M192" s="115"/>
    </row>
    <row r="193" spans="1:13" s="20" customFormat="1" x14ac:dyDescent="0.25">
      <c r="A193" s="110"/>
      <c r="B193" s="118"/>
      <c r="C193" s="117" t="s">
        <v>230</v>
      </c>
      <c r="D193" s="111" t="s">
        <v>212</v>
      </c>
      <c r="E193" s="112"/>
      <c r="F193" s="113"/>
      <c r="G193" s="114"/>
      <c r="H193" s="114"/>
      <c r="I193" s="115"/>
      <c r="J193" s="115"/>
      <c r="K193" s="115"/>
      <c r="L193" s="115">
        <v>1542925</v>
      </c>
      <c r="M193" s="115"/>
    </row>
    <row r="194" spans="1:13" s="20" customFormat="1" x14ac:dyDescent="0.25">
      <c r="A194" s="110"/>
      <c r="B194" s="118"/>
      <c r="C194" s="117" t="s">
        <v>231</v>
      </c>
      <c r="D194" s="111" t="s">
        <v>212</v>
      </c>
      <c r="E194" s="112"/>
      <c r="F194" s="113"/>
      <c r="G194" s="114"/>
      <c r="H194" s="114"/>
      <c r="I194" s="115"/>
      <c r="J194" s="115"/>
      <c r="K194" s="115"/>
      <c r="L194" s="115">
        <v>251513</v>
      </c>
      <c r="M194" s="115"/>
    </row>
    <row r="195" spans="1:13" s="20" customFormat="1" x14ac:dyDescent="0.25">
      <c r="A195" s="246"/>
      <c r="B195" s="246"/>
      <c r="C195" s="246"/>
      <c r="D195" s="246"/>
      <c r="E195" s="246"/>
      <c r="F195" s="246"/>
      <c r="G195" s="246"/>
      <c r="H195" s="246"/>
      <c r="I195" s="246"/>
      <c r="J195" s="246"/>
      <c r="K195" s="246"/>
      <c r="L195" s="246"/>
      <c r="M195" s="246"/>
    </row>
    <row r="196" spans="1:13" s="20" customFormat="1" x14ac:dyDescent="0.2">
      <c r="A196" s="54"/>
      <c r="B196" s="244" t="s">
        <v>96</v>
      </c>
      <c r="C196" s="244"/>
      <c r="D196" s="244"/>
      <c r="E196" s="119"/>
      <c r="F196" s="245" t="s">
        <v>232</v>
      </c>
      <c r="G196" s="245"/>
      <c r="H196" s="245"/>
      <c r="I196" s="245"/>
      <c r="J196" s="245"/>
      <c r="K196" s="245"/>
      <c r="L196" s="245"/>
      <c r="M196" s="245"/>
    </row>
  </sheetData>
  <mergeCells count="56">
    <mergeCell ref="B181:C181"/>
    <mergeCell ref="A195:M195"/>
    <mergeCell ref="B196:D196"/>
    <mergeCell ref="F196:M196"/>
    <mergeCell ref="B172:C172"/>
    <mergeCell ref="B173:C173"/>
    <mergeCell ref="B175:C175"/>
    <mergeCell ref="B176:C176"/>
    <mergeCell ref="B177:C177"/>
    <mergeCell ref="B178:C178"/>
    <mergeCell ref="C163:D163"/>
    <mergeCell ref="C102:D102"/>
    <mergeCell ref="C113:D113"/>
    <mergeCell ref="C120:D120"/>
    <mergeCell ref="C123:D123"/>
    <mergeCell ref="C130:D130"/>
    <mergeCell ref="C133:D133"/>
    <mergeCell ref="C144:D144"/>
    <mergeCell ref="C147:D147"/>
    <mergeCell ref="C150:D150"/>
    <mergeCell ref="C153:D153"/>
    <mergeCell ref="C160:D160"/>
    <mergeCell ref="C93:D93"/>
    <mergeCell ref="F24:K24"/>
    <mergeCell ref="A25:M25"/>
    <mergeCell ref="A26:M26"/>
    <mergeCell ref="C27:D27"/>
    <mergeCell ref="C30:D30"/>
    <mergeCell ref="C35:D35"/>
    <mergeCell ref="C44:D44"/>
    <mergeCell ref="C53:D53"/>
    <mergeCell ref="C72:D72"/>
    <mergeCell ref="C83:D83"/>
    <mergeCell ref="C88:D88"/>
    <mergeCell ref="A23:M23"/>
    <mergeCell ref="C9:K9"/>
    <mergeCell ref="C11:M11"/>
    <mergeCell ref="C12:L12"/>
    <mergeCell ref="C14:M14"/>
    <mergeCell ref="A18:K18"/>
    <mergeCell ref="A19:A21"/>
    <mergeCell ref="B19:B21"/>
    <mergeCell ref="C19:C21"/>
    <mergeCell ref="D19:D21"/>
    <mergeCell ref="E19:F20"/>
    <mergeCell ref="G19:H19"/>
    <mergeCell ref="I19:K19"/>
    <mergeCell ref="L19:L20"/>
    <mergeCell ref="M19:M21"/>
    <mergeCell ref="E22:F22"/>
    <mergeCell ref="C3:M3"/>
    <mergeCell ref="C4:M4"/>
    <mergeCell ref="C5:M5"/>
    <mergeCell ref="C6:M6"/>
    <mergeCell ref="C8:G8"/>
    <mergeCell ref="H8:M8"/>
  </mergeCells>
  <printOptions horizontalCentered="1"/>
  <pageMargins left="0.59" right="0.39" top="0.59" bottom="0.59" header="0.39" footer="0.39"/>
  <pageSetup paperSize="9" scale="79" fitToHeight="10000" orientation="landscape" horizontalDpi="300" verticalDpi="300" r:id="rId1"/>
  <headerFooter>
    <oddHeader>&amp;L&amp;9Программный комплекс АВС (редакция 2023.10)&amp;C&amp;P&amp;R106320</oddHeader>
    <oddFooter>&amp;CСтраниц -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3"/>
  <sheetViews>
    <sheetView showGridLines="0" workbookViewId="0">
      <selection activeCell="A12" sqref="A12:F12"/>
    </sheetView>
  </sheetViews>
  <sheetFormatPr defaultRowHeight="12.75" outlineLevelRow="2" x14ac:dyDescent="0.2"/>
  <cols>
    <col min="1" max="1" width="6.42578125" style="59" customWidth="1"/>
    <col min="2" max="2" width="14.28515625" style="59" customWidth="1"/>
    <col min="3" max="3" width="69.85546875" style="59" customWidth="1"/>
    <col min="4" max="4" width="10.42578125" style="59" customWidth="1"/>
    <col min="5" max="5" width="10.5703125" style="59" customWidth="1"/>
    <col min="6" max="6" width="10.7109375" style="59" customWidth="1"/>
    <col min="7" max="7" width="14.28515625" style="59" customWidth="1"/>
    <col min="8" max="256" width="9.140625" style="59"/>
    <col min="257" max="257" width="6.42578125" style="59" customWidth="1"/>
    <col min="258" max="258" width="14.28515625" style="59" customWidth="1"/>
    <col min="259" max="259" width="69.85546875" style="59" customWidth="1"/>
    <col min="260" max="260" width="10.42578125" style="59" customWidth="1"/>
    <col min="261" max="261" width="10.5703125" style="59" customWidth="1"/>
    <col min="262" max="262" width="10.7109375" style="59" customWidth="1"/>
    <col min="263" max="263" width="14.28515625" style="59" customWidth="1"/>
    <col min="264" max="512" width="9.140625" style="59"/>
    <col min="513" max="513" width="6.42578125" style="59" customWidth="1"/>
    <col min="514" max="514" width="14.28515625" style="59" customWidth="1"/>
    <col min="515" max="515" width="69.85546875" style="59" customWidth="1"/>
    <col min="516" max="516" width="10.42578125" style="59" customWidth="1"/>
    <col min="517" max="517" width="10.5703125" style="59" customWidth="1"/>
    <col min="518" max="518" width="10.7109375" style="59" customWidth="1"/>
    <col min="519" max="519" width="14.28515625" style="59" customWidth="1"/>
    <col min="520" max="768" width="9.140625" style="59"/>
    <col min="769" max="769" width="6.42578125" style="59" customWidth="1"/>
    <col min="770" max="770" width="14.28515625" style="59" customWidth="1"/>
    <col min="771" max="771" width="69.85546875" style="59" customWidth="1"/>
    <col min="772" max="772" width="10.42578125" style="59" customWidth="1"/>
    <col min="773" max="773" width="10.5703125" style="59" customWidth="1"/>
    <col min="774" max="774" width="10.7109375" style="59" customWidth="1"/>
    <col min="775" max="775" width="14.28515625" style="59" customWidth="1"/>
    <col min="776" max="1024" width="9.140625" style="59"/>
    <col min="1025" max="1025" width="6.42578125" style="59" customWidth="1"/>
    <col min="1026" max="1026" width="14.28515625" style="59" customWidth="1"/>
    <col min="1027" max="1027" width="69.85546875" style="59" customWidth="1"/>
    <col min="1028" max="1028" width="10.42578125" style="59" customWidth="1"/>
    <col min="1029" max="1029" width="10.5703125" style="59" customWidth="1"/>
    <col min="1030" max="1030" width="10.7109375" style="59" customWidth="1"/>
    <col min="1031" max="1031" width="14.28515625" style="59" customWidth="1"/>
    <col min="1032" max="1280" width="9.140625" style="59"/>
    <col min="1281" max="1281" width="6.42578125" style="59" customWidth="1"/>
    <col min="1282" max="1282" width="14.28515625" style="59" customWidth="1"/>
    <col min="1283" max="1283" width="69.85546875" style="59" customWidth="1"/>
    <col min="1284" max="1284" width="10.42578125" style="59" customWidth="1"/>
    <col min="1285" max="1285" width="10.5703125" style="59" customWidth="1"/>
    <col min="1286" max="1286" width="10.7109375" style="59" customWidth="1"/>
    <col min="1287" max="1287" width="14.28515625" style="59" customWidth="1"/>
    <col min="1288" max="1536" width="9.140625" style="59"/>
    <col min="1537" max="1537" width="6.42578125" style="59" customWidth="1"/>
    <col min="1538" max="1538" width="14.28515625" style="59" customWidth="1"/>
    <col min="1539" max="1539" width="69.85546875" style="59" customWidth="1"/>
    <col min="1540" max="1540" width="10.42578125" style="59" customWidth="1"/>
    <col min="1541" max="1541" width="10.5703125" style="59" customWidth="1"/>
    <col min="1542" max="1542" width="10.7109375" style="59" customWidth="1"/>
    <col min="1543" max="1543" width="14.28515625" style="59" customWidth="1"/>
    <col min="1544" max="1792" width="9.140625" style="59"/>
    <col min="1793" max="1793" width="6.42578125" style="59" customWidth="1"/>
    <col min="1794" max="1794" width="14.28515625" style="59" customWidth="1"/>
    <col min="1795" max="1795" width="69.85546875" style="59" customWidth="1"/>
    <col min="1796" max="1796" width="10.42578125" style="59" customWidth="1"/>
    <col min="1797" max="1797" width="10.5703125" style="59" customWidth="1"/>
    <col min="1798" max="1798" width="10.7109375" style="59" customWidth="1"/>
    <col min="1799" max="1799" width="14.28515625" style="59" customWidth="1"/>
    <col min="1800" max="2048" width="9.140625" style="59"/>
    <col min="2049" max="2049" width="6.42578125" style="59" customWidth="1"/>
    <col min="2050" max="2050" width="14.28515625" style="59" customWidth="1"/>
    <col min="2051" max="2051" width="69.85546875" style="59" customWidth="1"/>
    <col min="2052" max="2052" width="10.42578125" style="59" customWidth="1"/>
    <col min="2053" max="2053" width="10.5703125" style="59" customWidth="1"/>
    <col min="2054" max="2054" width="10.7109375" style="59" customWidth="1"/>
    <col min="2055" max="2055" width="14.28515625" style="59" customWidth="1"/>
    <col min="2056" max="2304" width="9.140625" style="59"/>
    <col min="2305" max="2305" width="6.42578125" style="59" customWidth="1"/>
    <col min="2306" max="2306" width="14.28515625" style="59" customWidth="1"/>
    <col min="2307" max="2307" width="69.85546875" style="59" customWidth="1"/>
    <col min="2308" max="2308" width="10.42578125" style="59" customWidth="1"/>
    <col min="2309" max="2309" width="10.5703125" style="59" customWidth="1"/>
    <col min="2310" max="2310" width="10.7109375" style="59" customWidth="1"/>
    <col min="2311" max="2311" width="14.28515625" style="59" customWidth="1"/>
    <col min="2312" max="2560" width="9.140625" style="59"/>
    <col min="2561" max="2561" width="6.42578125" style="59" customWidth="1"/>
    <col min="2562" max="2562" width="14.28515625" style="59" customWidth="1"/>
    <col min="2563" max="2563" width="69.85546875" style="59" customWidth="1"/>
    <col min="2564" max="2564" width="10.42578125" style="59" customWidth="1"/>
    <col min="2565" max="2565" width="10.5703125" style="59" customWidth="1"/>
    <col min="2566" max="2566" width="10.7109375" style="59" customWidth="1"/>
    <col min="2567" max="2567" width="14.28515625" style="59" customWidth="1"/>
    <col min="2568" max="2816" width="9.140625" style="59"/>
    <col min="2817" max="2817" width="6.42578125" style="59" customWidth="1"/>
    <col min="2818" max="2818" width="14.28515625" style="59" customWidth="1"/>
    <col min="2819" max="2819" width="69.85546875" style="59" customWidth="1"/>
    <col min="2820" max="2820" width="10.42578125" style="59" customWidth="1"/>
    <col min="2821" max="2821" width="10.5703125" style="59" customWidth="1"/>
    <col min="2822" max="2822" width="10.7109375" style="59" customWidth="1"/>
    <col min="2823" max="2823" width="14.28515625" style="59" customWidth="1"/>
    <col min="2824" max="3072" width="9.140625" style="59"/>
    <col min="3073" max="3073" width="6.42578125" style="59" customWidth="1"/>
    <col min="3074" max="3074" width="14.28515625" style="59" customWidth="1"/>
    <col min="3075" max="3075" width="69.85546875" style="59" customWidth="1"/>
    <col min="3076" max="3076" width="10.42578125" style="59" customWidth="1"/>
    <col min="3077" max="3077" width="10.5703125" style="59" customWidth="1"/>
    <col min="3078" max="3078" width="10.7109375" style="59" customWidth="1"/>
    <col min="3079" max="3079" width="14.28515625" style="59" customWidth="1"/>
    <col min="3080" max="3328" width="9.140625" style="59"/>
    <col min="3329" max="3329" width="6.42578125" style="59" customWidth="1"/>
    <col min="3330" max="3330" width="14.28515625" style="59" customWidth="1"/>
    <col min="3331" max="3331" width="69.85546875" style="59" customWidth="1"/>
    <col min="3332" max="3332" width="10.42578125" style="59" customWidth="1"/>
    <col min="3333" max="3333" width="10.5703125" style="59" customWidth="1"/>
    <col min="3334" max="3334" width="10.7109375" style="59" customWidth="1"/>
    <col min="3335" max="3335" width="14.28515625" style="59" customWidth="1"/>
    <col min="3336" max="3584" width="9.140625" style="59"/>
    <col min="3585" max="3585" width="6.42578125" style="59" customWidth="1"/>
    <col min="3586" max="3586" width="14.28515625" style="59" customWidth="1"/>
    <col min="3587" max="3587" width="69.85546875" style="59" customWidth="1"/>
    <col min="3588" max="3588" width="10.42578125" style="59" customWidth="1"/>
    <col min="3589" max="3589" width="10.5703125" style="59" customWidth="1"/>
    <col min="3590" max="3590" width="10.7109375" style="59" customWidth="1"/>
    <col min="3591" max="3591" width="14.28515625" style="59" customWidth="1"/>
    <col min="3592" max="3840" width="9.140625" style="59"/>
    <col min="3841" max="3841" width="6.42578125" style="59" customWidth="1"/>
    <col min="3842" max="3842" width="14.28515625" style="59" customWidth="1"/>
    <col min="3843" max="3843" width="69.85546875" style="59" customWidth="1"/>
    <col min="3844" max="3844" width="10.42578125" style="59" customWidth="1"/>
    <col min="3845" max="3845" width="10.5703125" style="59" customWidth="1"/>
    <col min="3846" max="3846" width="10.7109375" style="59" customWidth="1"/>
    <col min="3847" max="3847" width="14.28515625" style="59" customWidth="1"/>
    <col min="3848" max="4096" width="9.140625" style="59"/>
    <col min="4097" max="4097" width="6.42578125" style="59" customWidth="1"/>
    <col min="4098" max="4098" width="14.28515625" style="59" customWidth="1"/>
    <col min="4099" max="4099" width="69.85546875" style="59" customWidth="1"/>
    <col min="4100" max="4100" width="10.42578125" style="59" customWidth="1"/>
    <col min="4101" max="4101" width="10.5703125" style="59" customWidth="1"/>
    <col min="4102" max="4102" width="10.7109375" style="59" customWidth="1"/>
    <col min="4103" max="4103" width="14.28515625" style="59" customWidth="1"/>
    <col min="4104" max="4352" width="9.140625" style="59"/>
    <col min="4353" max="4353" width="6.42578125" style="59" customWidth="1"/>
    <col min="4354" max="4354" width="14.28515625" style="59" customWidth="1"/>
    <col min="4355" max="4355" width="69.85546875" style="59" customWidth="1"/>
    <col min="4356" max="4356" width="10.42578125" style="59" customWidth="1"/>
    <col min="4357" max="4357" width="10.5703125" style="59" customWidth="1"/>
    <col min="4358" max="4358" width="10.7109375" style="59" customWidth="1"/>
    <col min="4359" max="4359" width="14.28515625" style="59" customWidth="1"/>
    <col min="4360" max="4608" width="9.140625" style="59"/>
    <col min="4609" max="4609" width="6.42578125" style="59" customWidth="1"/>
    <col min="4610" max="4610" width="14.28515625" style="59" customWidth="1"/>
    <col min="4611" max="4611" width="69.85546875" style="59" customWidth="1"/>
    <col min="4612" max="4612" width="10.42578125" style="59" customWidth="1"/>
    <col min="4613" max="4613" width="10.5703125" style="59" customWidth="1"/>
    <col min="4614" max="4614" width="10.7109375" style="59" customWidth="1"/>
    <col min="4615" max="4615" width="14.28515625" style="59" customWidth="1"/>
    <col min="4616" max="4864" width="9.140625" style="59"/>
    <col min="4865" max="4865" width="6.42578125" style="59" customWidth="1"/>
    <col min="4866" max="4866" width="14.28515625" style="59" customWidth="1"/>
    <col min="4867" max="4867" width="69.85546875" style="59" customWidth="1"/>
    <col min="4868" max="4868" width="10.42578125" style="59" customWidth="1"/>
    <col min="4869" max="4869" width="10.5703125" style="59" customWidth="1"/>
    <col min="4870" max="4870" width="10.7109375" style="59" customWidth="1"/>
    <col min="4871" max="4871" width="14.28515625" style="59" customWidth="1"/>
    <col min="4872" max="5120" width="9.140625" style="59"/>
    <col min="5121" max="5121" width="6.42578125" style="59" customWidth="1"/>
    <col min="5122" max="5122" width="14.28515625" style="59" customWidth="1"/>
    <col min="5123" max="5123" width="69.85546875" style="59" customWidth="1"/>
    <col min="5124" max="5124" width="10.42578125" style="59" customWidth="1"/>
    <col min="5125" max="5125" width="10.5703125" style="59" customWidth="1"/>
    <col min="5126" max="5126" width="10.7109375" style="59" customWidth="1"/>
    <col min="5127" max="5127" width="14.28515625" style="59" customWidth="1"/>
    <col min="5128" max="5376" width="9.140625" style="59"/>
    <col min="5377" max="5377" width="6.42578125" style="59" customWidth="1"/>
    <col min="5378" max="5378" width="14.28515625" style="59" customWidth="1"/>
    <col min="5379" max="5379" width="69.85546875" style="59" customWidth="1"/>
    <col min="5380" max="5380" width="10.42578125" style="59" customWidth="1"/>
    <col min="5381" max="5381" width="10.5703125" style="59" customWidth="1"/>
    <col min="5382" max="5382" width="10.7109375" style="59" customWidth="1"/>
    <col min="5383" max="5383" width="14.28515625" style="59" customWidth="1"/>
    <col min="5384" max="5632" width="9.140625" style="59"/>
    <col min="5633" max="5633" width="6.42578125" style="59" customWidth="1"/>
    <col min="5634" max="5634" width="14.28515625" style="59" customWidth="1"/>
    <col min="5635" max="5635" width="69.85546875" style="59" customWidth="1"/>
    <col min="5636" max="5636" width="10.42578125" style="59" customWidth="1"/>
    <col min="5637" max="5637" width="10.5703125" style="59" customWidth="1"/>
    <col min="5638" max="5638" width="10.7109375" style="59" customWidth="1"/>
    <col min="5639" max="5639" width="14.28515625" style="59" customWidth="1"/>
    <col min="5640" max="5888" width="9.140625" style="59"/>
    <col min="5889" max="5889" width="6.42578125" style="59" customWidth="1"/>
    <col min="5890" max="5890" width="14.28515625" style="59" customWidth="1"/>
    <col min="5891" max="5891" width="69.85546875" style="59" customWidth="1"/>
    <col min="5892" max="5892" width="10.42578125" style="59" customWidth="1"/>
    <col min="5893" max="5893" width="10.5703125" style="59" customWidth="1"/>
    <col min="5894" max="5894" width="10.7109375" style="59" customWidth="1"/>
    <col min="5895" max="5895" width="14.28515625" style="59" customWidth="1"/>
    <col min="5896" max="6144" width="9.140625" style="59"/>
    <col min="6145" max="6145" width="6.42578125" style="59" customWidth="1"/>
    <col min="6146" max="6146" width="14.28515625" style="59" customWidth="1"/>
    <col min="6147" max="6147" width="69.85546875" style="59" customWidth="1"/>
    <col min="6148" max="6148" width="10.42578125" style="59" customWidth="1"/>
    <col min="6149" max="6149" width="10.5703125" style="59" customWidth="1"/>
    <col min="6150" max="6150" width="10.7109375" style="59" customWidth="1"/>
    <col min="6151" max="6151" width="14.28515625" style="59" customWidth="1"/>
    <col min="6152" max="6400" width="9.140625" style="59"/>
    <col min="6401" max="6401" width="6.42578125" style="59" customWidth="1"/>
    <col min="6402" max="6402" width="14.28515625" style="59" customWidth="1"/>
    <col min="6403" max="6403" width="69.85546875" style="59" customWidth="1"/>
    <col min="6404" max="6404" width="10.42578125" style="59" customWidth="1"/>
    <col min="6405" max="6405" width="10.5703125" style="59" customWidth="1"/>
    <col min="6406" max="6406" width="10.7109375" style="59" customWidth="1"/>
    <col min="6407" max="6407" width="14.28515625" style="59" customWidth="1"/>
    <col min="6408" max="6656" width="9.140625" style="59"/>
    <col min="6657" max="6657" width="6.42578125" style="59" customWidth="1"/>
    <col min="6658" max="6658" width="14.28515625" style="59" customWidth="1"/>
    <col min="6659" max="6659" width="69.85546875" style="59" customWidth="1"/>
    <col min="6660" max="6660" width="10.42578125" style="59" customWidth="1"/>
    <col min="6661" max="6661" width="10.5703125" style="59" customWidth="1"/>
    <col min="6662" max="6662" width="10.7109375" style="59" customWidth="1"/>
    <col min="6663" max="6663" width="14.28515625" style="59" customWidth="1"/>
    <col min="6664" max="6912" width="9.140625" style="59"/>
    <col min="6913" max="6913" width="6.42578125" style="59" customWidth="1"/>
    <col min="6914" max="6914" width="14.28515625" style="59" customWidth="1"/>
    <col min="6915" max="6915" width="69.85546875" style="59" customWidth="1"/>
    <col min="6916" max="6916" width="10.42578125" style="59" customWidth="1"/>
    <col min="6917" max="6917" width="10.5703125" style="59" customWidth="1"/>
    <col min="6918" max="6918" width="10.7109375" style="59" customWidth="1"/>
    <col min="6919" max="6919" width="14.28515625" style="59" customWidth="1"/>
    <col min="6920" max="7168" width="9.140625" style="59"/>
    <col min="7169" max="7169" width="6.42578125" style="59" customWidth="1"/>
    <col min="7170" max="7170" width="14.28515625" style="59" customWidth="1"/>
    <col min="7171" max="7171" width="69.85546875" style="59" customWidth="1"/>
    <col min="7172" max="7172" width="10.42578125" style="59" customWidth="1"/>
    <col min="7173" max="7173" width="10.5703125" style="59" customWidth="1"/>
    <col min="7174" max="7174" width="10.7109375" style="59" customWidth="1"/>
    <col min="7175" max="7175" width="14.28515625" style="59" customWidth="1"/>
    <col min="7176" max="7424" width="9.140625" style="59"/>
    <col min="7425" max="7425" width="6.42578125" style="59" customWidth="1"/>
    <col min="7426" max="7426" width="14.28515625" style="59" customWidth="1"/>
    <col min="7427" max="7427" width="69.85546875" style="59" customWidth="1"/>
    <col min="7428" max="7428" width="10.42578125" style="59" customWidth="1"/>
    <col min="7429" max="7429" width="10.5703125" style="59" customWidth="1"/>
    <col min="7430" max="7430" width="10.7109375" style="59" customWidth="1"/>
    <col min="7431" max="7431" width="14.28515625" style="59" customWidth="1"/>
    <col min="7432" max="7680" width="9.140625" style="59"/>
    <col min="7681" max="7681" width="6.42578125" style="59" customWidth="1"/>
    <col min="7682" max="7682" width="14.28515625" style="59" customWidth="1"/>
    <col min="7683" max="7683" width="69.85546875" style="59" customWidth="1"/>
    <col min="7684" max="7684" width="10.42578125" style="59" customWidth="1"/>
    <col min="7685" max="7685" width="10.5703125" style="59" customWidth="1"/>
    <col min="7686" max="7686" width="10.7109375" style="59" customWidth="1"/>
    <col min="7687" max="7687" width="14.28515625" style="59" customWidth="1"/>
    <col min="7688" max="7936" width="9.140625" style="59"/>
    <col min="7937" max="7937" width="6.42578125" style="59" customWidth="1"/>
    <col min="7938" max="7938" width="14.28515625" style="59" customWidth="1"/>
    <col min="7939" max="7939" width="69.85546875" style="59" customWidth="1"/>
    <col min="7940" max="7940" width="10.42578125" style="59" customWidth="1"/>
    <col min="7941" max="7941" width="10.5703125" style="59" customWidth="1"/>
    <col min="7942" max="7942" width="10.7109375" style="59" customWidth="1"/>
    <col min="7943" max="7943" width="14.28515625" style="59" customWidth="1"/>
    <col min="7944" max="8192" width="9.140625" style="59"/>
    <col min="8193" max="8193" width="6.42578125" style="59" customWidth="1"/>
    <col min="8194" max="8194" width="14.28515625" style="59" customWidth="1"/>
    <col min="8195" max="8195" width="69.85546875" style="59" customWidth="1"/>
    <col min="8196" max="8196" width="10.42578125" style="59" customWidth="1"/>
    <col min="8197" max="8197" width="10.5703125" style="59" customWidth="1"/>
    <col min="8198" max="8198" width="10.7109375" style="59" customWidth="1"/>
    <col min="8199" max="8199" width="14.28515625" style="59" customWidth="1"/>
    <col min="8200" max="8448" width="9.140625" style="59"/>
    <col min="8449" max="8449" width="6.42578125" style="59" customWidth="1"/>
    <col min="8450" max="8450" width="14.28515625" style="59" customWidth="1"/>
    <col min="8451" max="8451" width="69.85546875" style="59" customWidth="1"/>
    <col min="8452" max="8452" width="10.42578125" style="59" customWidth="1"/>
    <col min="8453" max="8453" width="10.5703125" style="59" customWidth="1"/>
    <col min="8454" max="8454" width="10.7109375" style="59" customWidth="1"/>
    <col min="8455" max="8455" width="14.28515625" style="59" customWidth="1"/>
    <col min="8456" max="8704" width="9.140625" style="59"/>
    <col min="8705" max="8705" width="6.42578125" style="59" customWidth="1"/>
    <col min="8706" max="8706" width="14.28515625" style="59" customWidth="1"/>
    <col min="8707" max="8707" width="69.85546875" style="59" customWidth="1"/>
    <col min="8708" max="8708" width="10.42578125" style="59" customWidth="1"/>
    <col min="8709" max="8709" width="10.5703125" style="59" customWidth="1"/>
    <col min="8710" max="8710" width="10.7109375" style="59" customWidth="1"/>
    <col min="8711" max="8711" width="14.28515625" style="59" customWidth="1"/>
    <col min="8712" max="8960" width="9.140625" style="59"/>
    <col min="8961" max="8961" width="6.42578125" style="59" customWidth="1"/>
    <col min="8962" max="8962" width="14.28515625" style="59" customWidth="1"/>
    <col min="8963" max="8963" width="69.85546875" style="59" customWidth="1"/>
    <col min="8964" max="8964" width="10.42578125" style="59" customWidth="1"/>
    <col min="8965" max="8965" width="10.5703125" style="59" customWidth="1"/>
    <col min="8966" max="8966" width="10.7109375" style="59" customWidth="1"/>
    <col min="8967" max="8967" width="14.28515625" style="59" customWidth="1"/>
    <col min="8968" max="9216" width="9.140625" style="59"/>
    <col min="9217" max="9217" width="6.42578125" style="59" customWidth="1"/>
    <col min="9218" max="9218" width="14.28515625" style="59" customWidth="1"/>
    <col min="9219" max="9219" width="69.85546875" style="59" customWidth="1"/>
    <col min="9220" max="9220" width="10.42578125" style="59" customWidth="1"/>
    <col min="9221" max="9221" width="10.5703125" style="59" customWidth="1"/>
    <col min="9222" max="9222" width="10.7109375" style="59" customWidth="1"/>
    <col min="9223" max="9223" width="14.28515625" style="59" customWidth="1"/>
    <col min="9224" max="9472" width="9.140625" style="59"/>
    <col min="9473" max="9473" width="6.42578125" style="59" customWidth="1"/>
    <col min="9474" max="9474" width="14.28515625" style="59" customWidth="1"/>
    <col min="9475" max="9475" width="69.85546875" style="59" customWidth="1"/>
    <col min="9476" max="9476" width="10.42578125" style="59" customWidth="1"/>
    <col min="9477" max="9477" width="10.5703125" style="59" customWidth="1"/>
    <col min="9478" max="9478" width="10.7109375" style="59" customWidth="1"/>
    <col min="9479" max="9479" width="14.28515625" style="59" customWidth="1"/>
    <col min="9480" max="9728" width="9.140625" style="59"/>
    <col min="9729" max="9729" width="6.42578125" style="59" customWidth="1"/>
    <col min="9730" max="9730" width="14.28515625" style="59" customWidth="1"/>
    <col min="9731" max="9731" width="69.85546875" style="59" customWidth="1"/>
    <col min="9732" max="9732" width="10.42578125" style="59" customWidth="1"/>
    <col min="9733" max="9733" width="10.5703125" style="59" customWidth="1"/>
    <col min="9734" max="9734" width="10.7109375" style="59" customWidth="1"/>
    <col min="9735" max="9735" width="14.28515625" style="59" customWidth="1"/>
    <col min="9736" max="9984" width="9.140625" style="59"/>
    <col min="9985" max="9985" width="6.42578125" style="59" customWidth="1"/>
    <col min="9986" max="9986" width="14.28515625" style="59" customWidth="1"/>
    <col min="9987" max="9987" width="69.85546875" style="59" customWidth="1"/>
    <col min="9988" max="9988" width="10.42578125" style="59" customWidth="1"/>
    <col min="9989" max="9989" width="10.5703125" style="59" customWidth="1"/>
    <col min="9990" max="9990" width="10.7109375" style="59" customWidth="1"/>
    <col min="9991" max="9991" width="14.28515625" style="59" customWidth="1"/>
    <col min="9992" max="10240" width="9.140625" style="59"/>
    <col min="10241" max="10241" width="6.42578125" style="59" customWidth="1"/>
    <col min="10242" max="10242" width="14.28515625" style="59" customWidth="1"/>
    <col min="10243" max="10243" width="69.85546875" style="59" customWidth="1"/>
    <col min="10244" max="10244" width="10.42578125" style="59" customWidth="1"/>
    <col min="10245" max="10245" width="10.5703125" style="59" customWidth="1"/>
    <col min="10246" max="10246" width="10.7109375" style="59" customWidth="1"/>
    <col min="10247" max="10247" width="14.28515625" style="59" customWidth="1"/>
    <col min="10248" max="10496" width="9.140625" style="59"/>
    <col min="10497" max="10497" width="6.42578125" style="59" customWidth="1"/>
    <col min="10498" max="10498" width="14.28515625" style="59" customWidth="1"/>
    <col min="10499" max="10499" width="69.85546875" style="59" customWidth="1"/>
    <col min="10500" max="10500" width="10.42578125" style="59" customWidth="1"/>
    <col min="10501" max="10501" width="10.5703125" style="59" customWidth="1"/>
    <col min="10502" max="10502" width="10.7109375" style="59" customWidth="1"/>
    <col min="10503" max="10503" width="14.28515625" style="59" customWidth="1"/>
    <col min="10504" max="10752" width="9.140625" style="59"/>
    <col min="10753" max="10753" width="6.42578125" style="59" customWidth="1"/>
    <col min="10754" max="10754" width="14.28515625" style="59" customWidth="1"/>
    <col min="10755" max="10755" width="69.85546875" style="59" customWidth="1"/>
    <col min="10756" max="10756" width="10.42578125" style="59" customWidth="1"/>
    <col min="10757" max="10757" width="10.5703125" style="59" customWidth="1"/>
    <col min="10758" max="10758" width="10.7109375" style="59" customWidth="1"/>
    <col min="10759" max="10759" width="14.28515625" style="59" customWidth="1"/>
    <col min="10760" max="11008" width="9.140625" style="59"/>
    <col min="11009" max="11009" width="6.42578125" style="59" customWidth="1"/>
    <col min="11010" max="11010" width="14.28515625" style="59" customWidth="1"/>
    <col min="11011" max="11011" width="69.85546875" style="59" customWidth="1"/>
    <col min="11012" max="11012" width="10.42578125" style="59" customWidth="1"/>
    <col min="11013" max="11013" width="10.5703125" style="59" customWidth="1"/>
    <col min="11014" max="11014" width="10.7109375" style="59" customWidth="1"/>
    <col min="11015" max="11015" width="14.28515625" style="59" customWidth="1"/>
    <col min="11016" max="11264" width="9.140625" style="59"/>
    <col min="11265" max="11265" width="6.42578125" style="59" customWidth="1"/>
    <col min="11266" max="11266" width="14.28515625" style="59" customWidth="1"/>
    <col min="11267" max="11267" width="69.85546875" style="59" customWidth="1"/>
    <col min="11268" max="11268" width="10.42578125" style="59" customWidth="1"/>
    <col min="11269" max="11269" width="10.5703125" style="59" customWidth="1"/>
    <col min="11270" max="11270" width="10.7109375" style="59" customWidth="1"/>
    <col min="11271" max="11271" width="14.28515625" style="59" customWidth="1"/>
    <col min="11272" max="11520" width="9.140625" style="59"/>
    <col min="11521" max="11521" width="6.42578125" style="59" customWidth="1"/>
    <col min="11522" max="11522" width="14.28515625" style="59" customWidth="1"/>
    <col min="11523" max="11523" width="69.85546875" style="59" customWidth="1"/>
    <col min="11524" max="11524" width="10.42578125" style="59" customWidth="1"/>
    <col min="11525" max="11525" width="10.5703125" style="59" customWidth="1"/>
    <col min="11526" max="11526" width="10.7109375" style="59" customWidth="1"/>
    <col min="11527" max="11527" width="14.28515625" style="59" customWidth="1"/>
    <col min="11528" max="11776" width="9.140625" style="59"/>
    <col min="11777" max="11777" width="6.42578125" style="59" customWidth="1"/>
    <col min="11778" max="11778" width="14.28515625" style="59" customWidth="1"/>
    <col min="11779" max="11779" width="69.85546875" style="59" customWidth="1"/>
    <col min="11780" max="11780" width="10.42578125" style="59" customWidth="1"/>
    <col min="11781" max="11781" width="10.5703125" style="59" customWidth="1"/>
    <col min="11782" max="11782" width="10.7109375" style="59" customWidth="1"/>
    <col min="11783" max="11783" width="14.28515625" style="59" customWidth="1"/>
    <col min="11784" max="12032" width="9.140625" style="59"/>
    <col min="12033" max="12033" width="6.42578125" style="59" customWidth="1"/>
    <col min="12034" max="12034" width="14.28515625" style="59" customWidth="1"/>
    <col min="12035" max="12035" width="69.85546875" style="59" customWidth="1"/>
    <col min="12036" max="12036" width="10.42578125" style="59" customWidth="1"/>
    <col min="12037" max="12037" width="10.5703125" style="59" customWidth="1"/>
    <col min="12038" max="12038" width="10.7109375" style="59" customWidth="1"/>
    <col min="12039" max="12039" width="14.28515625" style="59" customWidth="1"/>
    <col min="12040" max="12288" width="9.140625" style="59"/>
    <col min="12289" max="12289" width="6.42578125" style="59" customWidth="1"/>
    <col min="12290" max="12290" width="14.28515625" style="59" customWidth="1"/>
    <col min="12291" max="12291" width="69.85546875" style="59" customWidth="1"/>
    <col min="12292" max="12292" width="10.42578125" style="59" customWidth="1"/>
    <col min="12293" max="12293" width="10.5703125" style="59" customWidth="1"/>
    <col min="12294" max="12294" width="10.7109375" style="59" customWidth="1"/>
    <col min="12295" max="12295" width="14.28515625" style="59" customWidth="1"/>
    <col min="12296" max="12544" width="9.140625" style="59"/>
    <col min="12545" max="12545" width="6.42578125" style="59" customWidth="1"/>
    <col min="12546" max="12546" width="14.28515625" style="59" customWidth="1"/>
    <col min="12547" max="12547" width="69.85546875" style="59" customWidth="1"/>
    <col min="12548" max="12548" width="10.42578125" style="59" customWidth="1"/>
    <col min="12549" max="12549" width="10.5703125" style="59" customWidth="1"/>
    <col min="12550" max="12550" width="10.7109375" style="59" customWidth="1"/>
    <col min="12551" max="12551" width="14.28515625" style="59" customWidth="1"/>
    <col min="12552" max="12800" width="9.140625" style="59"/>
    <col min="12801" max="12801" width="6.42578125" style="59" customWidth="1"/>
    <col min="12802" max="12802" width="14.28515625" style="59" customWidth="1"/>
    <col min="12803" max="12803" width="69.85546875" style="59" customWidth="1"/>
    <col min="12804" max="12804" width="10.42578125" style="59" customWidth="1"/>
    <col min="12805" max="12805" width="10.5703125" style="59" customWidth="1"/>
    <col min="12806" max="12806" width="10.7109375" style="59" customWidth="1"/>
    <col min="12807" max="12807" width="14.28515625" style="59" customWidth="1"/>
    <col min="12808" max="13056" width="9.140625" style="59"/>
    <col min="13057" max="13057" width="6.42578125" style="59" customWidth="1"/>
    <col min="13058" max="13058" width="14.28515625" style="59" customWidth="1"/>
    <col min="13059" max="13059" width="69.85546875" style="59" customWidth="1"/>
    <col min="13060" max="13060" width="10.42578125" style="59" customWidth="1"/>
    <col min="13061" max="13061" width="10.5703125" style="59" customWidth="1"/>
    <col min="13062" max="13062" width="10.7109375" style="59" customWidth="1"/>
    <col min="13063" max="13063" width="14.28515625" style="59" customWidth="1"/>
    <col min="13064" max="13312" width="9.140625" style="59"/>
    <col min="13313" max="13313" width="6.42578125" style="59" customWidth="1"/>
    <col min="13314" max="13314" width="14.28515625" style="59" customWidth="1"/>
    <col min="13315" max="13315" width="69.85546875" style="59" customWidth="1"/>
    <col min="13316" max="13316" width="10.42578125" style="59" customWidth="1"/>
    <col min="13317" max="13317" width="10.5703125" style="59" customWidth="1"/>
    <col min="13318" max="13318" width="10.7109375" style="59" customWidth="1"/>
    <col min="13319" max="13319" width="14.28515625" style="59" customWidth="1"/>
    <col min="13320" max="13568" width="9.140625" style="59"/>
    <col min="13569" max="13569" width="6.42578125" style="59" customWidth="1"/>
    <col min="13570" max="13570" width="14.28515625" style="59" customWidth="1"/>
    <col min="13571" max="13571" width="69.85546875" style="59" customWidth="1"/>
    <col min="13572" max="13572" width="10.42578125" style="59" customWidth="1"/>
    <col min="13573" max="13573" width="10.5703125" style="59" customWidth="1"/>
    <col min="13574" max="13574" width="10.7109375" style="59" customWidth="1"/>
    <col min="13575" max="13575" width="14.28515625" style="59" customWidth="1"/>
    <col min="13576" max="13824" width="9.140625" style="59"/>
    <col min="13825" max="13825" width="6.42578125" style="59" customWidth="1"/>
    <col min="13826" max="13826" width="14.28515625" style="59" customWidth="1"/>
    <col min="13827" max="13827" width="69.85546875" style="59" customWidth="1"/>
    <col min="13828" max="13828" width="10.42578125" style="59" customWidth="1"/>
    <col min="13829" max="13829" width="10.5703125" style="59" customWidth="1"/>
    <col min="13830" max="13830" width="10.7109375" style="59" customWidth="1"/>
    <col min="13831" max="13831" width="14.28515625" style="59" customWidth="1"/>
    <col min="13832" max="14080" width="9.140625" style="59"/>
    <col min="14081" max="14081" width="6.42578125" style="59" customWidth="1"/>
    <col min="14082" max="14082" width="14.28515625" style="59" customWidth="1"/>
    <col min="14083" max="14083" width="69.85546875" style="59" customWidth="1"/>
    <col min="14084" max="14084" width="10.42578125" style="59" customWidth="1"/>
    <col min="14085" max="14085" width="10.5703125" style="59" customWidth="1"/>
    <col min="14086" max="14086" width="10.7109375" style="59" customWidth="1"/>
    <col min="14087" max="14087" width="14.28515625" style="59" customWidth="1"/>
    <col min="14088" max="14336" width="9.140625" style="59"/>
    <col min="14337" max="14337" width="6.42578125" style="59" customWidth="1"/>
    <col min="14338" max="14338" width="14.28515625" style="59" customWidth="1"/>
    <col min="14339" max="14339" width="69.85546875" style="59" customWidth="1"/>
    <col min="14340" max="14340" width="10.42578125" style="59" customWidth="1"/>
    <col min="14341" max="14341" width="10.5703125" style="59" customWidth="1"/>
    <col min="14342" max="14342" width="10.7109375" style="59" customWidth="1"/>
    <col min="14343" max="14343" width="14.28515625" style="59" customWidth="1"/>
    <col min="14344" max="14592" width="9.140625" style="59"/>
    <col min="14593" max="14593" width="6.42578125" style="59" customWidth="1"/>
    <col min="14594" max="14594" width="14.28515625" style="59" customWidth="1"/>
    <col min="14595" max="14595" width="69.85546875" style="59" customWidth="1"/>
    <col min="14596" max="14596" width="10.42578125" style="59" customWidth="1"/>
    <col min="14597" max="14597" width="10.5703125" style="59" customWidth="1"/>
    <col min="14598" max="14598" width="10.7109375" style="59" customWidth="1"/>
    <col min="14599" max="14599" width="14.28515625" style="59" customWidth="1"/>
    <col min="14600" max="14848" width="9.140625" style="59"/>
    <col min="14849" max="14849" width="6.42578125" style="59" customWidth="1"/>
    <col min="14850" max="14850" width="14.28515625" style="59" customWidth="1"/>
    <col min="14851" max="14851" width="69.85546875" style="59" customWidth="1"/>
    <col min="14852" max="14852" width="10.42578125" style="59" customWidth="1"/>
    <col min="14853" max="14853" width="10.5703125" style="59" customWidth="1"/>
    <col min="14854" max="14854" width="10.7109375" style="59" customWidth="1"/>
    <col min="14855" max="14855" width="14.28515625" style="59" customWidth="1"/>
    <col min="14856" max="15104" width="9.140625" style="59"/>
    <col min="15105" max="15105" width="6.42578125" style="59" customWidth="1"/>
    <col min="15106" max="15106" width="14.28515625" style="59" customWidth="1"/>
    <col min="15107" max="15107" width="69.85546875" style="59" customWidth="1"/>
    <col min="15108" max="15108" width="10.42578125" style="59" customWidth="1"/>
    <col min="15109" max="15109" width="10.5703125" style="59" customWidth="1"/>
    <col min="15110" max="15110" width="10.7109375" style="59" customWidth="1"/>
    <col min="15111" max="15111" width="14.28515625" style="59" customWidth="1"/>
    <col min="15112" max="15360" width="9.140625" style="59"/>
    <col min="15361" max="15361" width="6.42578125" style="59" customWidth="1"/>
    <col min="15362" max="15362" width="14.28515625" style="59" customWidth="1"/>
    <col min="15363" max="15363" width="69.85546875" style="59" customWidth="1"/>
    <col min="15364" max="15364" width="10.42578125" style="59" customWidth="1"/>
    <col min="15365" max="15365" width="10.5703125" style="59" customWidth="1"/>
    <col min="15366" max="15366" width="10.7109375" style="59" customWidth="1"/>
    <col min="15367" max="15367" width="14.28515625" style="59" customWidth="1"/>
    <col min="15368" max="15616" width="9.140625" style="59"/>
    <col min="15617" max="15617" width="6.42578125" style="59" customWidth="1"/>
    <col min="15618" max="15618" width="14.28515625" style="59" customWidth="1"/>
    <col min="15619" max="15619" width="69.85546875" style="59" customWidth="1"/>
    <col min="15620" max="15620" width="10.42578125" style="59" customWidth="1"/>
    <col min="15621" max="15621" width="10.5703125" style="59" customWidth="1"/>
    <col min="15622" max="15622" width="10.7109375" style="59" customWidth="1"/>
    <col min="15623" max="15623" width="14.28515625" style="59" customWidth="1"/>
    <col min="15624" max="15872" width="9.140625" style="59"/>
    <col min="15873" max="15873" width="6.42578125" style="59" customWidth="1"/>
    <col min="15874" max="15874" width="14.28515625" style="59" customWidth="1"/>
    <col min="15875" max="15875" width="69.85546875" style="59" customWidth="1"/>
    <col min="15876" max="15876" width="10.42578125" style="59" customWidth="1"/>
    <col min="15877" max="15877" width="10.5703125" style="59" customWidth="1"/>
    <col min="15878" max="15878" width="10.7109375" style="59" customWidth="1"/>
    <col min="15879" max="15879" width="14.28515625" style="59" customWidth="1"/>
    <col min="15880" max="16128" width="9.140625" style="59"/>
    <col min="16129" max="16129" width="6.42578125" style="59" customWidth="1"/>
    <col min="16130" max="16130" width="14.28515625" style="59" customWidth="1"/>
    <col min="16131" max="16131" width="69.85546875" style="59" customWidth="1"/>
    <col min="16132" max="16132" width="10.42578125" style="59" customWidth="1"/>
    <col min="16133" max="16133" width="10.5703125" style="59" customWidth="1"/>
    <col min="16134" max="16134" width="10.7109375" style="59" customWidth="1"/>
    <col min="16135" max="16135" width="14.28515625" style="59" customWidth="1"/>
    <col min="16136" max="16384" width="9.140625" style="59"/>
  </cols>
  <sheetData>
    <row r="1" spans="1:7" x14ac:dyDescent="0.2">
      <c r="A1" s="120"/>
      <c r="B1" s="120"/>
      <c r="C1" s="120"/>
      <c r="D1" s="120"/>
      <c r="E1" s="120"/>
      <c r="F1" s="248" t="s">
        <v>233</v>
      </c>
      <c r="G1" s="248"/>
    </row>
    <row r="2" spans="1:7" s="55" customFormat="1" x14ac:dyDescent="0.2">
      <c r="A2" s="121" t="s">
        <v>126</v>
      </c>
      <c r="B2" s="121"/>
      <c r="C2" s="247" t="s">
        <v>5</v>
      </c>
      <c r="D2" s="247"/>
      <c r="E2" s="247"/>
      <c r="F2" s="247"/>
      <c r="G2" s="121"/>
    </row>
    <row r="3" spans="1:7" s="55" customFormat="1" x14ac:dyDescent="0.2">
      <c r="A3" s="121"/>
      <c r="B3" s="121"/>
      <c r="C3" s="121"/>
      <c r="D3" s="122" t="s">
        <v>234</v>
      </c>
      <c r="E3" s="247" t="s">
        <v>64</v>
      </c>
      <c r="F3" s="247"/>
      <c r="G3" s="247"/>
    </row>
    <row r="4" spans="1:7" s="55" customFormat="1" ht="12" x14ac:dyDescent="0.2">
      <c r="A4" s="121"/>
      <c r="B4" s="121"/>
      <c r="C4" s="121"/>
      <c r="D4" s="121"/>
      <c r="E4" s="121"/>
      <c r="F4" s="121"/>
      <c r="G4" s="121"/>
    </row>
    <row r="5" spans="1:7" s="55" customFormat="1" ht="15.75" x14ac:dyDescent="0.2">
      <c r="A5" s="121"/>
      <c r="B5" s="121"/>
      <c r="C5" s="123" t="s">
        <v>235</v>
      </c>
      <c r="D5" s="249" t="s">
        <v>682</v>
      </c>
      <c r="E5" s="249"/>
      <c r="F5" s="249"/>
      <c r="G5" s="249"/>
    </row>
    <row r="6" spans="1:7" s="55" customFormat="1" x14ac:dyDescent="0.2">
      <c r="A6" s="121"/>
      <c r="B6" s="121"/>
      <c r="C6" s="250" t="s">
        <v>237</v>
      </c>
      <c r="D6" s="250"/>
      <c r="E6" s="121"/>
      <c r="F6" s="121"/>
      <c r="G6" s="121"/>
    </row>
    <row r="7" spans="1:7" s="55" customFormat="1" ht="12" x14ac:dyDescent="0.2">
      <c r="A7" s="121"/>
      <c r="B7" s="121"/>
      <c r="C7" s="124"/>
      <c r="D7" s="124"/>
      <c r="E7" s="121"/>
      <c r="F7" s="121"/>
      <c r="G7" s="121"/>
    </row>
    <row r="8" spans="1:7" s="55" customFormat="1" x14ac:dyDescent="0.2">
      <c r="A8" s="121"/>
      <c r="B8" s="122" t="s">
        <v>238</v>
      </c>
      <c r="C8" s="247" t="s">
        <v>36</v>
      </c>
      <c r="D8" s="247"/>
      <c r="E8" s="247"/>
      <c r="F8" s="247"/>
      <c r="G8" s="121"/>
    </row>
    <row r="9" spans="1:7" s="55" customFormat="1" x14ac:dyDescent="0.2">
      <c r="A9" s="121" t="s">
        <v>127</v>
      </c>
      <c r="B9" s="121"/>
      <c r="C9" s="247" t="s">
        <v>67</v>
      </c>
      <c r="D9" s="247"/>
      <c r="E9" s="247"/>
      <c r="F9" s="247"/>
      <c r="G9" s="121"/>
    </row>
    <row r="10" spans="1:7" s="55" customFormat="1" x14ac:dyDescent="0.2">
      <c r="A10" s="121" t="s">
        <v>133</v>
      </c>
      <c r="B10" s="121"/>
      <c r="C10" s="247" t="s">
        <v>600</v>
      </c>
      <c r="D10" s="247"/>
      <c r="E10" s="247"/>
      <c r="F10" s="247"/>
      <c r="G10" s="121"/>
    </row>
    <row r="12" spans="1:7" s="55" customFormat="1" x14ac:dyDescent="0.2">
      <c r="A12" s="254" t="s">
        <v>3943</v>
      </c>
      <c r="B12" s="254"/>
      <c r="C12" s="254"/>
      <c r="D12" s="254"/>
      <c r="E12" s="254"/>
      <c r="F12" s="254"/>
      <c r="G12" s="120" t="s">
        <v>239</v>
      </c>
    </row>
    <row r="13" spans="1:7" ht="23.25" customHeight="1" x14ac:dyDescent="0.2">
      <c r="A13" s="255" t="s">
        <v>6</v>
      </c>
      <c r="B13" s="255" t="s">
        <v>240</v>
      </c>
      <c r="C13" s="255" t="s">
        <v>241</v>
      </c>
      <c r="D13" s="255" t="s">
        <v>143</v>
      </c>
      <c r="E13" s="255" t="s">
        <v>242</v>
      </c>
      <c r="F13" s="257" t="s">
        <v>135</v>
      </c>
      <c r="G13" s="258"/>
    </row>
    <row r="14" spans="1:7" x14ac:dyDescent="0.2">
      <c r="A14" s="256"/>
      <c r="B14" s="256"/>
      <c r="C14" s="256"/>
      <c r="D14" s="256"/>
      <c r="E14" s="256"/>
      <c r="F14" s="125" t="s">
        <v>243</v>
      </c>
      <c r="G14" s="125" t="s">
        <v>244</v>
      </c>
    </row>
    <row r="15" spans="1:7" x14ac:dyDescent="0.2">
      <c r="A15" s="126">
        <v>1</v>
      </c>
      <c r="B15" s="125">
        <v>2</v>
      </c>
      <c r="C15" s="125">
        <v>3</v>
      </c>
      <c r="D15" s="125">
        <v>4</v>
      </c>
      <c r="E15" s="125">
        <v>5</v>
      </c>
      <c r="F15" s="125">
        <v>6</v>
      </c>
      <c r="G15" s="125">
        <v>7</v>
      </c>
    </row>
    <row r="16" spans="1:7" x14ac:dyDescent="0.2">
      <c r="A16" s="259"/>
      <c r="B16" s="260"/>
      <c r="C16" s="260"/>
      <c r="D16" s="260"/>
      <c r="E16" s="260"/>
      <c r="F16" s="260"/>
      <c r="G16" s="261"/>
    </row>
    <row r="17" spans="1:7" ht="14.25" x14ac:dyDescent="0.2">
      <c r="A17" s="127"/>
      <c r="B17" s="128"/>
      <c r="C17" s="129" t="s">
        <v>245</v>
      </c>
      <c r="D17" s="262"/>
      <c r="E17" s="262"/>
      <c r="F17" s="262"/>
      <c r="G17" s="263"/>
    </row>
    <row r="18" spans="1:7" ht="25.5" x14ac:dyDescent="0.2">
      <c r="A18" s="130" t="s">
        <v>13</v>
      </c>
      <c r="B18" s="131" t="s">
        <v>683</v>
      </c>
      <c r="C18" s="132" t="s">
        <v>684</v>
      </c>
      <c r="D18" s="131" t="s">
        <v>220</v>
      </c>
      <c r="E18" s="133">
        <v>492.27520143999999</v>
      </c>
      <c r="F18" s="134">
        <v>2368</v>
      </c>
      <c r="G18" s="135">
        <v>1165707.68</v>
      </c>
    </row>
    <row r="19" spans="1:7" ht="25.5" x14ac:dyDescent="0.2">
      <c r="A19" s="130" t="s">
        <v>17</v>
      </c>
      <c r="B19" s="131" t="s">
        <v>685</v>
      </c>
      <c r="C19" s="132" t="s">
        <v>686</v>
      </c>
      <c r="D19" s="131" t="s">
        <v>220</v>
      </c>
      <c r="E19" s="133">
        <v>124.9675</v>
      </c>
      <c r="F19" s="134">
        <v>2547</v>
      </c>
      <c r="G19" s="135">
        <v>318292.21999999997</v>
      </c>
    </row>
    <row r="20" spans="1:7" ht="25.5" x14ac:dyDescent="0.2">
      <c r="A20" s="130" t="s">
        <v>23</v>
      </c>
      <c r="B20" s="131" t="s">
        <v>687</v>
      </c>
      <c r="C20" s="132" t="s">
        <v>688</v>
      </c>
      <c r="D20" s="131" t="s">
        <v>220</v>
      </c>
      <c r="E20" s="133">
        <v>31.322500000000002</v>
      </c>
      <c r="F20" s="134">
        <v>2278</v>
      </c>
      <c r="G20" s="135">
        <v>71352.66</v>
      </c>
    </row>
    <row r="21" spans="1:7" x14ac:dyDescent="0.2">
      <c r="A21" s="136"/>
      <c r="B21" s="137"/>
      <c r="C21" s="138" t="s">
        <v>268</v>
      </c>
      <c r="D21" s="139" t="s">
        <v>239</v>
      </c>
      <c r="E21" s="139"/>
      <c r="F21" s="139"/>
      <c r="G21" s="140">
        <v>1555396</v>
      </c>
    </row>
    <row r="22" spans="1:7" x14ac:dyDescent="0.2">
      <c r="A22" s="136"/>
      <c r="B22" s="137"/>
      <c r="C22" s="138" t="s">
        <v>269</v>
      </c>
      <c r="D22" s="139" t="s">
        <v>220</v>
      </c>
      <c r="E22" s="141">
        <v>648.5652</v>
      </c>
      <c r="F22" s="139"/>
      <c r="G22" s="142"/>
    </row>
    <row r="23" spans="1:7" x14ac:dyDescent="0.2">
      <c r="A23" s="143"/>
      <c r="B23" s="144"/>
      <c r="C23" s="145"/>
      <c r="D23" s="146"/>
      <c r="E23" s="147"/>
      <c r="F23" s="148"/>
      <c r="G23" s="149"/>
    </row>
    <row r="24" spans="1:7" ht="14.25" x14ac:dyDescent="0.2">
      <c r="A24" s="127"/>
      <c r="B24" s="128"/>
      <c r="C24" s="129" t="s">
        <v>270</v>
      </c>
      <c r="D24" s="264"/>
      <c r="E24" s="264"/>
      <c r="F24" s="264"/>
      <c r="G24" s="265"/>
    </row>
    <row r="25" spans="1:7" ht="22.5" x14ac:dyDescent="0.2">
      <c r="A25" s="130" t="s">
        <v>13</v>
      </c>
      <c r="B25" s="131" t="s">
        <v>271</v>
      </c>
      <c r="C25" s="132" t="s">
        <v>272</v>
      </c>
      <c r="D25" s="131" t="s">
        <v>273</v>
      </c>
      <c r="E25" s="133">
        <v>5.9368119200000002</v>
      </c>
      <c r="F25" s="134">
        <v>3203</v>
      </c>
      <c r="G25" s="150" t="s">
        <v>689</v>
      </c>
    </row>
    <row r="26" spans="1:7" x14ac:dyDescent="0.2">
      <c r="A26" s="136"/>
      <c r="B26" s="137"/>
      <c r="C26" s="138" t="s">
        <v>275</v>
      </c>
      <c r="D26" s="139" t="s">
        <v>239</v>
      </c>
      <c r="E26" s="139"/>
      <c r="F26" s="139"/>
      <c r="G26" s="140">
        <v>1555396</v>
      </c>
    </row>
    <row r="27" spans="1:7" x14ac:dyDescent="0.2">
      <c r="A27" s="143"/>
      <c r="B27" s="144"/>
      <c r="C27" s="145"/>
      <c r="D27" s="146"/>
      <c r="E27" s="147"/>
      <c r="F27" s="148"/>
      <c r="G27" s="149"/>
    </row>
    <row r="28" spans="1:7" ht="14.25" x14ac:dyDescent="0.2">
      <c r="A28" s="127"/>
      <c r="B28" s="128"/>
      <c r="C28" s="129" t="s">
        <v>276</v>
      </c>
      <c r="D28" s="264"/>
      <c r="E28" s="264"/>
      <c r="F28" s="264"/>
      <c r="G28" s="265"/>
    </row>
    <row r="29" spans="1:7" x14ac:dyDescent="0.2">
      <c r="A29" s="266" t="s">
        <v>690</v>
      </c>
      <c r="B29" s="267"/>
      <c r="C29" s="267"/>
      <c r="D29" s="267"/>
      <c r="E29" s="267"/>
      <c r="F29" s="267"/>
      <c r="G29" s="268"/>
    </row>
    <row r="30" spans="1:7" ht="22.5" x14ac:dyDescent="0.2">
      <c r="A30" s="130" t="s">
        <v>13</v>
      </c>
      <c r="B30" s="131" t="s">
        <v>299</v>
      </c>
      <c r="C30" s="132" t="s">
        <v>300</v>
      </c>
      <c r="D30" s="131" t="s">
        <v>280</v>
      </c>
      <c r="E30" s="133">
        <v>2.38788562</v>
      </c>
      <c r="F30" s="134">
        <v>8423</v>
      </c>
      <c r="G30" s="151">
        <v>20113.16</v>
      </c>
    </row>
    <row r="31" spans="1:7" outlineLevel="2" x14ac:dyDescent="0.2">
      <c r="A31" s="152"/>
      <c r="B31" s="153"/>
      <c r="C31" s="154" t="s">
        <v>281</v>
      </c>
      <c r="D31" s="155" t="s">
        <v>273</v>
      </c>
      <c r="E31" s="156">
        <v>2.3878856179999999</v>
      </c>
      <c r="F31" s="156">
        <v>3888</v>
      </c>
      <c r="G31" s="156">
        <v>9284.1</v>
      </c>
    </row>
    <row r="32" spans="1:7" x14ac:dyDescent="0.2">
      <c r="A32" s="251" t="s">
        <v>691</v>
      </c>
      <c r="B32" s="252"/>
      <c r="C32" s="252"/>
      <c r="D32" s="252"/>
      <c r="E32" s="252"/>
      <c r="F32" s="252"/>
      <c r="G32" s="253"/>
    </row>
    <row r="33" spans="1:7" ht="22.5" x14ac:dyDescent="0.2">
      <c r="A33" s="130" t="s">
        <v>17</v>
      </c>
      <c r="B33" s="131" t="s">
        <v>285</v>
      </c>
      <c r="C33" s="132" t="s">
        <v>286</v>
      </c>
      <c r="D33" s="131" t="s">
        <v>280</v>
      </c>
      <c r="E33" s="133">
        <v>3.57539527</v>
      </c>
      <c r="F33" s="134">
        <v>5177</v>
      </c>
      <c r="G33" s="157">
        <v>18509.82</v>
      </c>
    </row>
    <row r="34" spans="1:7" outlineLevel="2" x14ac:dyDescent="0.2">
      <c r="A34" s="152"/>
      <c r="B34" s="153"/>
      <c r="C34" s="154" t="s">
        <v>281</v>
      </c>
      <c r="D34" s="155" t="s">
        <v>273</v>
      </c>
      <c r="E34" s="156">
        <v>3.5753952720000002</v>
      </c>
      <c r="F34" s="156">
        <v>2722</v>
      </c>
      <c r="G34" s="156">
        <v>9732.23</v>
      </c>
    </row>
    <row r="35" spans="1:7" x14ac:dyDescent="0.2">
      <c r="A35" s="270" t="s">
        <v>692</v>
      </c>
      <c r="B35" s="271"/>
      <c r="C35" s="271"/>
      <c r="D35" s="271"/>
      <c r="E35" s="271"/>
      <c r="F35" s="271"/>
      <c r="G35" s="272"/>
    </row>
    <row r="36" spans="1:7" ht="22.5" x14ac:dyDescent="0.2">
      <c r="A36" s="130" t="s">
        <v>23</v>
      </c>
      <c r="B36" s="131" t="s">
        <v>693</v>
      </c>
      <c r="C36" s="132" t="s">
        <v>694</v>
      </c>
      <c r="D36" s="131" t="s">
        <v>280</v>
      </c>
      <c r="E36" s="133">
        <v>48.413233929999997</v>
      </c>
      <c r="F36" s="134">
        <v>84</v>
      </c>
      <c r="G36" s="158">
        <v>4066.71</v>
      </c>
    </row>
    <row r="37" spans="1:7" ht="22.5" x14ac:dyDescent="0.2">
      <c r="A37" s="130" t="s">
        <v>26</v>
      </c>
      <c r="B37" s="131" t="s">
        <v>695</v>
      </c>
      <c r="C37" s="132" t="s">
        <v>696</v>
      </c>
      <c r="D37" s="131" t="s">
        <v>280</v>
      </c>
      <c r="E37" s="133">
        <v>11.68337556</v>
      </c>
      <c r="F37" s="134">
        <v>223</v>
      </c>
      <c r="G37" s="158">
        <v>2605.39</v>
      </c>
    </row>
    <row r="38" spans="1:7" ht="22.5" x14ac:dyDescent="0.2">
      <c r="A38" s="130" t="s">
        <v>29</v>
      </c>
      <c r="B38" s="131" t="s">
        <v>697</v>
      </c>
      <c r="C38" s="132" t="s">
        <v>698</v>
      </c>
      <c r="D38" s="131" t="s">
        <v>280</v>
      </c>
      <c r="E38" s="133">
        <v>1.5392693799999999</v>
      </c>
      <c r="F38" s="134">
        <v>69</v>
      </c>
      <c r="G38" s="158">
        <v>106.21</v>
      </c>
    </row>
    <row r="39" spans="1:7" x14ac:dyDescent="0.2">
      <c r="A39" s="136"/>
      <c r="B39" s="137"/>
      <c r="C39" s="138" t="s">
        <v>319</v>
      </c>
      <c r="D39" s="139" t="s">
        <v>239</v>
      </c>
      <c r="E39" s="139"/>
      <c r="F39" s="139"/>
      <c r="G39" s="140">
        <v>45404</v>
      </c>
    </row>
    <row r="40" spans="1:7" x14ac:dyDescent="0.2">
      <c r="A40" s="143"/>
      <c r="B40" s="144"/>
      <c r="C40" s="145"/>
      <c r="D40" s="146"/>
      <c r="E40" s="147"/>
      <c r="F40" s="148"/>
      <c r="G40" s="149"/>
    </row>
    <row r="41" spans="1:7" ht="14.25" x14ac:dyDescent="0.2">
      <c r="A41" s="127"/>
      <c r="B41" s="128"/>
      <c r="C41" s="129" t="s">
        <v>335</v>
      </c>
      <c r="D41" s="264"/>
      <c r="E41" s="264"/>
      <c r="F41" s="264"/>
      <c r="G41" s="265"/>
    </row>
    <row r="42" spans="1:7" ht="22.5" x14ac:dyDescent="0.2">
      <c r="A42" s="130" t="s">
        <v>13</v>
      </c>
      <c r="B42" s="131" t="s">
        <v>446</v>
      </c>
      <c r="C42" s="132" t="s">
        <v>447</v>
      </c>
      <c r="D42" s="131" t="s">
        <v>206</v>
      </c>
      <c r="E42" s="133">
        <v>0.12</v>
      </c>
      <c r="F42" s="134">
        <v>1215</v>
      </c>
      <c r="G42" s="135">
        <v>145.80000000000001</v>
      </c>
    </row>
    <row r="43" spans="1:7" ht="25.5" x14ac:dyDescent="0.2">
      <c r="A43" s="130" t="s">
        <v>17</v>
      </c>
      <c r="B43" s="131" t="s">
        <v>448</v>
      </c>
      <c r="C43" s="132" t="s">
        <v>449</v>
      </c>
      <c r="D43" s="131" t="s">
        <v>210</v>
      </c>
      <c r="E43" s="133">
        <v>0.24</v>
      </c>
      <c r="F43" s="134">
        <v>132</v>
      </c>
      <c r="G43" s="135">
        <v>31.68</v>
      </c>
    </row>
    <row r="44" spans="1:7" x14ac:dyDescent="0.2">
      <c r="A44" s="136"/>
      <c r="B44" s="137"/>
      <c r="C44" s="138" t="s">
        <v>340</v>
      </c>
      <c r="D44" s="139" t="s">
        <v>239</v>
      </c>
      <c r="E44" s="139"/>
      <c r="F44" s="139"/>
      <c r="G44" s="140">
        <v>178</v>
      </c>
    </row>
    <row r="45" spans="1:7" x14ac:dyDescent="0.2">
      <c r="A45" s="143"/>
      <c r="B45" s="144"/>
      <c r="C45" s="145"/>
      <c r="D45" s="146"/>
      <c r="E45" s="147"/>
      <c r="F45" s="148"/>
      <c r="G45" s="149"/>
    </row>
    <row r="46" spans="1:7" x14ac:dyDescent="0.2">
      <c r="A46" s="136"/>
      <c r="B46" s="137"/>
      <c r="C46" s="138" t="s">
        <v>269</v>
      </c>
      <c r="D46" s="139" t="s">
        <v>220</v>
      </c>
      <c r="E46" s="141">
        <v>648.5652</v>
      </c>
      <c r="F46" s="139"/>
      <c r="G46" s="142"/>
    </row>
    <row r="47" spans="1:7" x14ac:dyDescent="0.2">
      <c r="A47" s="136"/>
      <c r="B47" s="137"/>
      <c r="C47" s="138" t="s">
        <v>341</v>
      </c>
      <c r="D47" s="139" t="s">
        <v>239</v>
      </c>
      <c r="E47" s="139"/>
      <c r="F47" s="139"/>
      <c r="G47" s="140">
        <v>1600975</v>
      </c>
    </row>
    <row r="48" spans="1:7" x14ac:dyDescent="0.2">
      <c r="A48" s="136"/>
      <c r="B48" s="137"/>
      <c r="C48" s="138" t="s">
        <v>342</v>
      </c>
      <c r="D48" s="139" t="s">
        <v>239</v>
      </c>
      <c r="E48" s="139"/>
      <c r="F48" s="139"/>
      <c r="G48" s="140">
        <v>1542925</v>
      </c>
    </row>
    <row r="49" spans="1:7" x14ac:dyDescent="0.2">
      <c r="A49" s="136"/>
      <c r="B49" s="137"/>
      <c r="C49" s="138" t="s">
        <v>343</v>
      </c>
      <c r="D49" s="139" t="s">
        <v>239</v>
      </c>
      <c r="E49" s="139"/>
      <c r="F49" s="139"/>
      <c r="G49" s="140">
        <v>3143900</v>
      </c>
    </row>
    <row r="50" spans="1:7" x14ac:dyDescent="0.2">
      <c r="A50" s="136"/>
      <c r="B50" s="137"/>
      <c r="C50" s="138" t="s">
        <v>344</v>
      </c>
      <c r="D50" s="139" t="s">
        <v>239</v>
      </c>
      <c r="E50" s="139"/>
      <c r="F50" s="139"/>
      <c r="G50" s="140">
        <v>251513</v>
      </c>
    </row>
    <row r="51" spans="1:7" x14ac:dyDescent="0.2">
      <c r="A51" s="136"/>
      <c r="B51" s="137"/>
      <c r="C51" s="138" t="s">
        <v>345</v>
      </c>
      <c r="D51" s="139" t="s">
        <v>239</v>
      </c>
      <c r="E51" s="139"/>
      <c r="F51" s="139"/>
      <c r="G51" s="140">
        <v>3395413</v>
      </c>
    </row>
    <row r="52" spans="1:7" x14ac:dyDescent="0.2">
      <c r="A52" s="159"/>
      <c r="B52" s="160"/>
      <c r="C52" s="160"/>
      <c r="D52" s="160"/>
      <c r="E52" s="160"/>
      <c r="F52" s="160"/>
      <c r="G52" s="160"/>
    </row>
    <row r="53" spans="1:7" x14ac:dyDescent="0.2">
      <c r="A53" s="161"/>
      <c r="B53" s="269" t="s">
        <v>96</v>
      </c>
      <c r="C53" s="269"/>
      <c r="D53" s="269" t="s">
        <v>232</v>
      </c>
      <c r="E53" s="269"/>
      <c r="F53" s="269"/>
      <c r="G53" s="269"/>
    </row>
  </sheetData>
  <mergeCells count="25">
    <mergeCell ref="A35:G35"/>
    <mergeCell ref="D41:G41"/>
    <mergeCell ref="B53:C53"/>
    <mergeCell ref="D53:G53"/>
    <mergeCell ref="A16:G16"/>
    <mergeCell ref="D17:G17"/>
    <mergeCell ref="D24:G24"/>
    <mergeCell ref="D28:G28"/>
    <mergeCell ref="A29:G29"/>
    <mergeCell ref="A32:G32"/>
    <mergeCell ref="C9:F9"/>
    <mergeCell ref="C10:F10"/>
    <mergeCell ref="A12:F12"/>
    <mergeCell ref="A13:A14"/>
    <mergeCell ref="B13:B14"/>
    <mergeCell ref="C13:C14"/>
    <mergeCell ref="D13:D14"/>
    <mergeCell ref="E13:E14"/>
    <mergeCell ref="F13:G13"/>
    <mergeCell ref="C8:F8"/>
    <mergeCell ref="F1:G1"/>
    <mergeCell ref="C2:F2"/>
    <mergeCell ref="E3:G3"/>
    <mergeCell ref="D5:G5"/>
    <mergeCell ref="C6:D6"/>
  </mergeCells>
  <pageMargins left="0.59" right="0.59" top="0.79" bottom="0.79" header="0.51" footer="0.51"/>
  <pageSetup paperSize="9" scale="98" fitToHeight="10000" orientation="landscape" horizontalDpi="300" verticalDpi="300" r:id="rId1"/>
  <headerFooter>
    <oddHeader>&amp;L&amp;"Times New Roman,Обычный"Программный комплекс АВС (редакция 2023.10)&amp;C&amp;"Times New Roman,Обычный"&amp;P&amp;R&amp;"Times New Roman,Обычный"106320</oddHeader>
    <oddFooter>&amp;C&amp;"Times New Roman,Обычный"Страниц -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0"/>
  <sheetViews>
    <sheetView showGridLines="0" workbookViewId="0">
      <selection activeCell="H36" sqref="H36"/>
    </sheetView>
  </sheetViews>
  <sheetFormatPr defaultRowHeight="12.75" x14ac:dyDescent="0.2"/>
  <cols>
    <col min="1" max="1" width="4.5703125" style="42" customWidth="1"/>
    <col min="2" max="2" width="15.28515625" style="42" customWidth="1"/>
    <col min="3" max="3" width="39.42578125" style="42" customWidth="1"/>
    <col min="4" max="4" width="6.5703125" style="42" customWidth="1"/>
    <col min="5" max="5" width="6" style="42" customWidth="1"/>
    <col min="6" max="6" width="12" style="42" customWidth="1"/>
    <col min="7" max="7" width="9" style="42" customWidth="1"/>
    <col min="8" max="8" width="10" style="42" customWidth="1"/>
    <col min="9" max="9" width="9.7109375" style="42" customWidth="1"/>
    <col min="10" max="10" width="11" style="42" customWidth="1"/>
    <col min="11" max="11" width="11.5703125" style="42" customWidth="1"/>
    <col min="12" max="256" width="9.140625" style="42"/>
    <col min="257" max="257" width="4.5703125" style="42" customWidth="1"/>
    <col min="258" max="258" width="15.28515625" style="42" customWidth="1"/>
    <col min="259" max="259" width="39.42578125" style="42" customWidth="1"/>
    <col min="260" max="260" width="6.5703125" style="42" customWidth="1"/>
    <col min="261" max="261" width="6" style="42" customWidth="1"/>
    <col min="262" max="262" width="12" style="42" customWidth="1"/>
    <col min="263" max="263" width="9" style="42" customWidth="1"/>
    <col min="264" max="264" width="10" style="42" customWidth="1"/>
    <col min="265" max="265" width="9.7109375" style="42" customWidth="1"/>
    <col min="266" max="266" width="11" style="42" customWidth="1"/>
    <col min="267" max="267" width="11.5703125" style="42" customWidth="1"/>
    <col min="268" max="512" width="9.140625" style="42"/>
    <col min="513" max="513" width="4.5703125" style="42" customWidth="1"/>
    <col min="514" max="514" width="15.28515625" style="42" customWidth="1"/>
    <col min="515" max="515" width="39.42578125" style="42" customWidth="1"/>
    <col min="516" max="516" width="6.5703125" style="42" customWidth="1"/>
    <col min="517" max="517" width="6" style="42" customWidth="1"/>
    <col min="518" max="518" width="12" style="42" customWidth="1"/>
    <col min="519" max="519" width="9" style="42" customWidth="1"/>
    <col min="520" max="520" width="10" style="42" customWidth="1"/>
    <col min="521" max="521" width="9.7109375" style="42" customWidth="1"/>
    <col min="522" max="522" width="11" style="42" customWidth="1"/>
    <col min="523" max="523" width="11.5703125" style="42" customWidth="1"/>
    <col min="524" max="768" width="9.140625" style="42"/>
    <col min="769" max="769" width="4.5703125" style="42" customWidth="1"/>
    <col min="770" max="770" width="15.28515625" style="42" customWidth="1"/>
    <col min="771" max="771" width="39.42578125" style="42" customWidth="1"/>
    <col min="772" max="772" width="6.5703125" style="42" customWidth="1"/>
    <col min="773" max="773" width="6" style="42" customWidth="1"/>
    <col min="774" max="774" width="12" style="42" customWidth="1"/>
    <col min="775" max="775" width="9" style="42" customWidth="1"/>
    <col min="776" max="776" width="10" style="42" customWidth="1"/>
    <col min="777" max="777" width="9.7109375" style="42" customWidth="1"/>
    <col min="778" max="778" width="11" style="42" customWidth="1"/>
    <col min="779" max="779" width="11.5703125" style="42" customWidth="1"/>
    <col min="780" max="1024" width="9.140625" style="42"/>
    <col min="1025" max="1025" width="4.5703125" style="42" customWidth="1"/>
    <col min="1026" max="1026" width="15.28515625" style="42" customWidth="1"/>
    <col min="1027" max="1027" width="39.42578125" style="42" customWidth="1"/>
    <col min="1028" max="1028" width="6.5703125" style="42" customWidth="1"/>
    <col min="1029" max="1029" width="6" style="42" customWidth="1"/>
    <col min="1030" max="1030" width="12" style="42" customWidth="1"/>
    <col min="1031" max="1031" width="9" style="42" customWidth="1"/>
    <col min="1032" max="1032" width="10" style="42" customWidth="1"/>
    <col min="1033" max="1033" width="9.7109375" style="42" customWidth="1"/>
    <col min="1034" max="1034" width="11" style="42" customWidth="1"/>
    <col min="1035" max="1035" width="11.5703125" style="42" customWidth="1"/>
    <col min="1036" max="1280" width="9.140625" style="42"/>
    <col min="1281" max="1281" width="4.5703125" style="42" customWidth="1"/>
    <col min="1282" max="1282" width="15.28515625" style="42" customWidth="1"/>
    <col min="1283" max="1283" width="39.42578125" style="42" customWidth="1"/>
    <col min="1284" max="1284" width="6.5703125" style="42" customWidth="1"/>
    <col min="1285" max="1285" width="6" style="42" customWidth="1"/>
    <col min="1286" max="1286" width="12" style="42" customWidth="1"/>
    <col min="1287" max="1287" width="9" style="42" customWidth="1"/>
    <col min="1288" max="1288" width="10" style="42" customWidth="1"/>
    <col min="1289" max="1289" width="9.7109375" style="42" customWidth="1"/>
    <col min="1290" max="1290" width="11" style="42" customWidth="1"/>
    <col min="1291" max="1291" width="11.5703125" style="42" customWidth="1"/>
    <col min="1292" max="1536" width="9.140625" style="42"/>
    <col min="1537" max="1537" width="4.5703125" style="42" customWidth="1"/>
    <col min="1538" max="1538" width="15.28515625" style="42" customWidth="1"/>
    <col min="1539" max="1539" width="39.42578125" style="42" customWidth="1"/>
    <col min="1540" max="1540" width="6.5703125" style="42" customWidth="1"/>
    <col min="1541" max="1541" width="6" style="42" customWidth="1"/>
    <col min="1542" max="1542" width="12" style="42" customWidth="1"/>
    <col min="1543" max="1543" width="9" style="42" customWidth="1"/>
    <col min="1544" max="1544" width="10" style="42" customWidth="1"/>
    <col min="1545" max="1545" width="9.7109375" style="42" customWidth="1"/>
    <col min="1546" max="1546" width="11" style="42" customWidth="1"/>
    <col min="1547" max="1547" width="11.5703125" style="42" customWidth="1"/>
    <col min="1548" max="1792" width="9.140625" style="42"/>
    <col min="1793" max="1793" width="4.5703125" style="42" customWidth="1"/>
    <col min="1794" max="1794" width="15.28515625" style="42" customWidth="1"/>
    <col min="1795" max="1795" width="39.42578125" style="42" customWidth="1"/>
    <col min="1796" max="1796" width="6.5703125" style="42" customWidth="1"/>
    <col min="1797" max="1797" width="6" style="42" customWidth="1"/>
    <col min="1798" max="1798" width="12" style="42" customWidth="1"/>
    <col min="1799" max="1799" width="9" style="42" customWidth="1"/>
    <col min="1800" max="1800" width="10" style="42" customWidth="1"/>
    <col min="1801" max="1801" width="9.7109375" style="42" customWidth="1"/>
    <col min="1802" max="1802" width="11" style="42" customWidth="1"/>
    <col min="1803" max="1803" width="11.5703125" style="42" customWidth="1"/>
    <col min="1804" max="2048" width="9.140625" style="42"/>
    <col min="2049" max="2049" width="4.5703125" style="42" customWidth="1"/>
    <col min="2050" max="2050" width="15.28515625" style="42" customWidth="1"/>
    <col min="2051" max="2051" width="39.42578125" style="42" customWidth="1"/>
    <col min="2052" max="2052" width="6.5703125" style="42" customWidth="1"/>
    <col min="2053" max="2053" width="6" style="42" customWidth="1"/>
    <col min="2054" max="2054" width="12" style="42" customWidth="1"/>
    <col min="2055" max="2055" width="9" style="42" customWidth="1"/>
    <col min="2056" max="2056" width="10" style="42" customWidth="1"/>
    <col min="2057" max="2057" width="9.7109375" style="42" customWidth="1"/>
    <col min="2058" max="2058" width="11" style="42" customWidth="1"/>
    <col min="2059" max="2059" width="11.5703125" style="42" customWidth="1"/>
    <col min="2060" max="2304" width="9.140625" style="42"/>
    <col min="2305" max="2305" width="4.5703125" style="42" customWidth="1"/>
    <col min="2306" max="2306" width="15.28515625" style="42" customWidth="1"/>
    <col min="2307" max="2307" width="39.42578125" style="42" customWidth="1"/>
    <col min="2308" max="2308" width="6.5703125" style="42" customWidth="1"/>
    <col min="2309" max="2309" width="6" style="42" customWidth="1"/>
    <col min="2310" max="2310" width="12" style="42" customWidth="1"/>
    <col min="2311" max="2311" width="9" style="42" customWidth="1"/>
    <col min="2312" max="2312" width="10" style="42" customWidth="1"/>
    <col min="2313" max="2313" width="9.7109375" style="42" customWidth="1"/>
    <col min="2314" max="2314" width="11" style="42" customWidth="1"/>
    <col min="2315" max="2315" width="11.5703125" style="42" customWidth="1"/>
    <col min="2316" max="2560" width="9.140625" style="42"/>
    <col min="2561" max="2561" width="4.5703125" style="42" customWidth="1"/>
    <col min="2562" max="2562" width="15.28515625" style="42" customWidth="1"/>
    <col min="2563" max="2563" width="39.42578125" style="42" customWidth="1"/>
    <col min="2564" max="2564" width="6.5703125" style="42" customWidth="1"/>
    <col min="2565" max="2565" width="6" style="42" customWidth="1"/>
    <col min="2566" max="2566" width="12" style="42" customWidth="1"/>
    <col min="2567" max="2567" width="9" style="42" customWidth="1"/>
    <col min="2568" max="2568" width="10" style="42" customWidth="1"/>
    <col min="2569" max="2569" width="9.7109375" style="42" customWidth="1"/>
    <col min="2570" max="2570" width="11" style="42" customWidth="1"/>
    <col min="2571" max="2571" width="11.5703125" style="42" customWidth="1"/>
    <col min="2572" max="2816" width="9.140625" style="42"/>
    <col min="2817" max="2817" width="4.5703125" style="42" customWidth="1"/>
    <col min="2818" max="2818" width="15.28515625" style="42" customWidth="1"/>
    <col min="2819" max="2819" width="39.42578125" style="42" customWidth="1"/>
    <col min="2820" max="2820" width="6.5703125" style="42" customWidth="1"/>
    <col min="2821" max="2821" width="6" style="42" customWidth="1"/>
    <col min="2822" max="2822" width="12" style="42" customWidth="1"/>
    <col min="2823" max="2823" width="9" style="42" customWidth="1"/>
    <col min="2824" max="2824" width="10" style="42" customWidth="1"/>
    <col min="2825" max="2825" width="9.7109375" style="42" customWidth="1"/>
    <col min="2826" max="2826" width="11" style="42" customWidth="1"/>
    <col min="2827" max="2827" width="11.5703125" style="42" customWidth="1"/>
    <col min="2828" max="3072" width="9.140625" style="42"/>
    <col min="3073" max="3073" width="4.5703125" style="42" customWidth="1"/>
    <col min="3074" max="3074" width="15.28515625" style="42" customWidth="1"/>
    <col min="3075" max="3075" width="39.42578125" style="42" customWidth="1"/>
    <col min="3076" max="3076" width="6.5703125" style="42" customWidth="1"/>
    <col min="3077" max="3077" width="6" style="42" customWidth="1"/>
    <col min="3078" max="3078" width="12" style="42" customWidth="1"/>
    <col min="3079" max="3079" width="9" style="42" customWidth="1"/>
    <col min="3080" max="3080" width="10" style="42" customWidth="1"/>
    <col min="3081" max="3081" width="9.7109375" style="42" customWidth="1"/>
    <col min="3082" max="3082" width="11" style="42" customWidth="1"/>
    <col min="3083" max="3083" width="11.5703125" style="42" customWidth="1"/>
    <col min="3084" max="3328" width="9.140625" style="42"/>
    <col min="3329" max="3329" width="4.5703125" style="42" customWidth="1"/>
    <col min="3330" max="3330" width="15.28515625" style="42" customWidth="1"/>
    <col min="3331" max="3331" width="39.42578125" style="42" customWidth="1"/>
    <col min="3332" max="3332" width="6.5703125" style="42" customWidth="1"/>
    <col min="3333" max="3333" width="6" style="42" customWidth="1"/>
    <col min="3334" max="3334" width="12" style="42" customWidth="1"/>
    <col min="3335" max="3335" width="9" style="42" customWidth="1"/>
    <col min="3336" max="3336" width="10" style="42" customWidth="1"/>
    <col min="3337" max="3337" width="9.7109375" style="42" customWidth="1"/>
    <col min="3338" max="3338" width="11" style="42" customWidth="1"/>
    <col min="3339" max="3339" width="11.5703125" style="42" customWidth="1"/>
    <col min="3340" max="3584" width="9.140625" style="42"/>
    <col min="3585" max="3585" width="4.5703125" style="42" customWidth="1"/>
    <col min="3586" max="3586" width="15.28515625" style="42" customWidth="1"/>
    <col min="3587" max="3587" width="39.42578125" style="42" customWidth="1"/>
    <col min="3588" max="3588" width="6.5703125" style="42" customWidth="1"/>
    <col min="3589" max="3589" width="6" style="42" customWidth="1"/>
    <col min="3590" max="3590" width="12" style="42" customWidth="1"/>
    <col min="3591" max="3591" width="9" style="42" customWidth="1"/>
    <col min="3592" max="3592" width="10" style="42" customWidth="1"/>
    <col min="3593" max="3593" width="9.7109375" style="42" customWidth="1"/>
    <col min="3594" max="3594" width="11" style="42" customWidth="1"/>
    <col min="3595" max="3595" width="11.5703125" style="42" customWidth="1"/>
    <col min="3596" max="3840" width="9.140625" style="42"/>
    <col min="3841" max="3841" width="4.5703125" style="42" customWidth="1"/>
    <col min="3842" max="3842" width="15.28515625" style="42" customWidth="1"/>
    <col min="3843" max="3843" width="39.42578125" style="42" customWidth="1"/>
    <col min="3844" max="3844" width="6.5703125" style="42" customWidth="1"/>
    <col min="3845" max="3845" width="6" style="42" customWidth="1"/>
    <col min="3846" max="3846" width="12" style="42" customWidth="1"/>
    <col min="3847" max="3847" width="9" style="42" customWidth="1"/>
    <col min="3848" max="3848" width="10" style="42" customWidth="1"/>
    <col min="3849" max="3849" width="9.7109375" style="42" customWidth="1"/>
    <col min="3850" max="3850" width="11" style="42" customWidth="1"/>
    <col min="3851" max="3851" width="11.5703125" style="42" customWidth="1"/>
    <col min="3852" max="4096" width="9.140625" style="42"/>
    <col min="4097" max="4097" width="4.5703125" style="42" customWidth="1"/>
    <col min="4098" max="4098" width="15.28515625" style="42" customWidth="1"/>
    <col min="4099" max="4099" width="39.42578125" style="42" customWidth="1"/>
    <col min="4100" max="4100" width="6.5703125" style="42" customWidth="1"/>
    <col min="4101" max="4101" width="6" style="42" customWidth="1"/>
    <col min="4102" max="4102" width="12" style="42" customWidth="1"/>
    <col min="4103" max="4103" width="9" style="42" customWidth="1"/>
    <col min="4104" max="4104" width="10" style="42" customWidth="1"/>
    <col min="4105" max="4105" width="9.7109375" style="42" customWidth="1"/>
    <col min="4106" max="4106" width="11" style="42" customWidth="1"/>
    <col min="4107" max="4107" width="11.5703125" style="42" customWidth="1"/>
    <col min="4108" max="4352" width="9.140625" style="42"/>
    <col min="4353" max="4353" width="4.5703125" style="42" customWidth="1"/>
    <col min="4354" max="4354" width="15.28515625" style="42" customWidth="1"/>
    <col min="4355" max="4355" width="39.42578125" style="42" customWidth="1"/>
    <col min="4356" max="4356" width="6.5703125" style="42" customWidth="1"/>
    <col min="4357" max="4357" width="6" style="42" customWidth="1"/>
    <col min="4358" max="4358" width="12" style="42" customWidth="1"/>
    <col min="4359" max="4359" width="9" style="42" customWidth="1"/>
    <col min="4360" max="4360" width="10" style="42" customWidth="1"/>
    <col min="4361" max="4361" width="9.7109375" style="42" customWidth="1"/>
    <col min="4362" max="4362" width="11" style="42" customWidth="1"/>
    <col min="4363" max="4363" width="11.5703125" style="42" customWidth="1"/>
    <col min="4364" max="4608" width="9.140625" style="42"/>
    <col min="4609" max="4609" width="4.5703125" style="42" customWidth="1"/>
    <col min="4610" max="4610" width="15.28515625" style="42" customWidth="1"/>
    <col min="4611" max="4611" width="39.42578125" style="42" customWidth="1"/>
    <col min="4612" max="4612" width="6.5703125" style="42" customWidth="1"/>
    <col min="4613" max="4613" width="6" style="42" customWidth="1"/>
    <col min="4614" max="4614" width="12" style="42" customWidth="1"/>
    <col min="4615" max="4615" width="9" style="42" customWidth="1"/>
    <col min="4616" max="4616" width="10" style="42" customWidth="1"/>
    <col min="4617" max="4617" width="9.7109375" style="42" customWidth="1"/>
    <col min="4618" max="4618" width="11" style="42" customWidth="1"/>
    <col min="4619" max="4619" width="11.5703125" style="42" customWidth="1"/>
    <col min="4620" max="4864" width="9.140625" style="42"/>
    <col min="4865" max="4865" width="4.5703125" style="42" customWidth="1"/>
    <col min="4866" max="4866" width="15.28515625" style="42" customWidth="1"/>
    <col min="4867" max="4867" width="39.42578125" style="42" customWidth="1"/>
    <col min="4868" max="4868" width="6.5703125" style="42" customWidth="1"/>
    <col min="4869" max="4869" width="6" style="42" customWidth="1"/>
    <col min="4870" max="4870" width="12" style="42" customWidth="1"/>
    <col min="4871" max="4871" width="9" style="42" customWidth="1"/>
    <col min="4872" max="4872" width="10" style="42" customWidth="1"/>
    <col min="4873" max="4873" width="9.7109375" style="42" customWidth="1"/>
    <col min="4874" max="4874" width="11" style="42" customWidth="1"/>
    <col min="4875" max="4875" width="11.5703125" style="42" customWidth="1"/>
    <col min="4876" max="5120" width="9.140625" style="42"/>
    <col min="5121" max="5121" width="4.5703125" style="42" customWidth="1"/>
    <col min="5122" max="5122" width="15.28515625" style="42" customWidth="1"/>
    <col min="5123" max="5123" width="39.42578125" style="42" customWidth="1"/>
    <col min="5124" max="5124" width="6.5703125" style="42" customWidth="1"/>
    <col min="5125" max="5125" width="6" style="42" customWidth="1"/>
    <col min="5126" max="5126" width="12" style="42" customWidth="1"/>
    <col min="5127" max="5127" width="9" style="42" customWidth="1"/>
    <col min="5128" max="5128" width="10" style="42" customWidth="1"/>
    <col min="5129" max="5129" width="9.7109375" style="42" customWidth="1"/>
    <col min="5130" max="5130" width="11" style="42" customWidth="1"/>
    <col min="5131" max="5131" width="11.5703125" style="42" customWidth="1"/>
    <col min="5132" max="5376" width="9.140625" style="42"/>
    <col min="5377" max="5377" width="4.5703125" style="42" customWidth="1"/>
    <col min="5378" max="5378" width="15.28515625" style="42" customWidth="1"/>
    <col min="5379" max="5379" width="39.42578125" style="42" customWidth="1"/>
    <col min="5380" max="5380" width="6.5703125" style="42" customWidth="1"/>
    <col min="5381" max="5381" width="6" style="42" customWidth="1"/>
    <col min="5382" max="5382" width="12" style="42" customWidth="1"/>
    <col min="5383" max="5383" width="9" style="42" customWidth="1"/>
    <col min="5384" max="5384" width="10" style="42" customWidth="1"/>
    <col min="5385" max="5385" width="9.7109375" style="42" customWidth="1"/>
    <col min="5386" max="5386" width="11" style="42" customWidth="1"/>
    <col min="5387" max="5387" width="11.5703125" style="42" customWidth="1"/>
    <col min="5388" max="5632" width="9.140625" style="42"/>
    <col min="5633" max="5633" width="4.5703125" style="42" customWidth="1"/>
    <col min="5634" max="5634" width="15.28515625" style="42" customWidth="1"/>
    <col min="5635" max="5635" width="39.42578125" style="42" customWidth="1"/>
    <col min="5636" max="5636" width="6.5703125" style="42" customWidth="1"/>
    <col min="5637" max="5637" width="6" style="42" customWidth="1"/>
    <col min="5638" max="5638" width="12" style="42" customWidth="1"/>
    <col min="5639" max="5639" width="9" style="42" customWidth="1"/>
    <col min="5640" max="5640" width="10" style="42" customWidth="1"/>
    <col min="5641" max="5641" width="9.7109375" style="42" customWidth="1"/>
    <col min="5642" max="5642" width="11" style="42" customWidth="1"/>
    <col min="5643" max="5643" width="11.5703125" style="42" customWidth="1"/>
    <col min="5644" max="5888" width="9.140625" style="42"/>
    <col min="5889" max="5889" width="4.5703125" style="42" customWidth="1"/>
    <col min="5890" max="5890" width="15.28515625" style="42" customWidth="1"/>
    <col min="5891" max="5891" width="39.42578125" style="42" customWidth="1"/>
    <col min="5892" max="5892" width="6.5703125" style="42" customWidth="1"/>
    <col min="5893" max="5893" width="6" style="42" customWidth="1"/>
    <col min="5894" max="5894" width="12" style="42" customWidth="1"/>
    <col min="5895" max="5895" width="9" style="42" customWidth="1"/>
    <col min="5896" max="5896" width="10" style="42" customWidth="1"/>
    <col min="5897" max="5897" width="9.7109375" style="42" customWidth="1"/>
    <col min="5898" max="5898" width="11" style="42" customWidth="1"/>
    <col min="5899" max="5899" width="11.5703125" style="42" customWidth="1"/>
    <col min="5900" max="6144" width="9.140625" style="42"/>
    <col min="6145" max="6145" width="4.5703125" style="42" customWidth="1"/>
    <col min="6146" max="6146" width="15.28515625" style="42" customWidth="1"/>
    <col min="6147" max="6147" width="39.42578125" style="42" customWidth="1"/>
    <col min="6148" max="6148" width="6.5703125" style="42" customWidth="1"/>
    <col min="6149" max="6149" width="6" style="42" customWidth="1"/>
    <col min="6150" max="6150" width="12" style="42" customWidth="1"/>
    <col min="6151" max="6151" width="9" style="42" customWidth="1"/>
    <col min="6152" max="6152" width="10" style="42" customWidth="1"/>
    <col min="6153" max="6153" width="9.7109375" style="42" customWidth="1"/>
    <col min="6154" max="6154" width="11" style="42" customWidth="1"/>
    <col min="6155" max="6155" width="11.5703125" style="42" customWidth="1"/>
    <col min="6156" max="6400" width="9.140625" style="42"/>
    <col min="6401" max="6401" width="4.5703125" style="42" customWidth="1"/>
    <col min="6402" max="6402" width="15.28515625" style="42" customWidth="1"/>
    <col min="6403" max="6403" width="39.42578125" style="42" customWidth="1"/>
    <col min="6404" max="6404" width="6.5703125" style="42" customWidth="1"/>
    <col min="6405" max="6405" width="6" style="42" customWidth="1"/>
    <col min="6406" max="6406" width="12" style="42" customWidth="1"/>
    <col min="6407" max="6407" width="9" style="42" customWidth="1"/>
    <col min="6408" max="6408" width="10" style="42" customWidth="1"/>
    <col min="6409" max="6409" width="9.7109375" style="42" customWidth="1"/>
    <col min="6410" max="6410" width="11" style="42" customWidth="1"/>
    <col min="6411" max="6411" width="11.5703125" style="42" customWidth="1"/>
    <col min="6412" max="6656" width="9.140625" style="42"/>
    <col min="6657" max="6657" width="4.5703125" style="42" customWidth="1"/>
    <col min="6658" max="6658" width="15.28515625" style="42" customWidth="1"/>
    <col min="6659" max="6659" width="39.42578125" style="42" customWidth="1"/>
    <col min="6660" max="6660" width="6.5703125" style="42" customWidth="1"/>
    <col min="6661" max="6661" width="6" style="42" customWidth="1"/>
    <col min="6662" max="6662" width="12" style="42" customWidth="1"/>
    <col min="6663" max="6663" width="9" style="42" customWidth="1"/>
    <col min="6664" max="6664" width="10" style="42" customWidth="1"/>
    <col min="6665" max="6665" width="9.7109375" style="42" customWidth="1"/>
    <col min="6666" max="6666" width="11" style="42" customWidth="1"/>
    <col min="6667" max="6667" width="11.5703125" style="42" customWidth="1"/>
    <col min="6668" max="6912" width="9.140625" style="42"/>
    <col min="6913" max="6913" width="4.5703125" style="42" customWidth="1"/>
    <col min="6914" max="6914" width="15.28515625" style="42" customWidth="1"/>
    <col min="6915" max="6915" width="39.42578125" style="42" customWidth="1"/>
    <col min="6916" max="6916" width="6.5703125" style="42" customWidth="1"/>
    <col min="6917" max="6917" width="6" style="42" customWidth="1"/>
    <col min="6918" max="6918" width="12" style="42" customWidth="1"/>
    <col min="6919" max="6919" width="9" style="42" customWidth="1"/>
    <col min="6920" max="6920" width="10" style="42" customWidth="1"/>
    <col min="6921" max="6921" width="9.7109375" style="42" customWidth="1"/>
    <col min="6922" max="6922" width="11" style="42" customWidth="1"/>
    <col min="6923" max="6923" width="11.5703125" style="42" customWidth="1"/>
    <col min="6924" max="7168" width="9.140625" style="42"/>
    <col min="7169" max="7169" width="4.5703125" style="42" customWidth="1"/>
    <col min="7170" max="7170" width="15.28515625" style="42" customWidth="1"/>
    <col min="7171" max="7171" width="39.42578125" style="42" customWidth="1"/>
    <col min="7172" max="7172" width="6.5703125" style="42" customWidth="1"/>
    <col min="7173" max="7173" width="6" style="42" customWidth="1"/>
    <col min="7174" max="7174" width="12" style="42" customWidth="1"/>
    <col min="7175" max="7175" width="9" style="42" customWidth="1"/>
    <col min="7176" max="7176" width="10" style="42" customWidth="1"/>
    <col min="7177" max="7177" width="9.7109375" style="42" customWidth="1"/>
    <col min="7178" max="7178" width="11" style="42" customWidth="1"/>
    <col min="7179" max="7179" width="11.5703125" style="42" customWidth="1"/>
    <col min="7180" max="7424" width="9.140625" style="42"/>
    <col min="7425" max="7425" width="4.5703125" style="42" customWidth="1"/>
    <col min="7426" max="7426" width="15.28515625" style="42" customWidth="1"/>
    <col min="7427" max="7427" width="39.42578125" style="42" customWidth="1"/>
    <col min="7428" max="7428" width="6.5703125" style="42" customWidth="1"/>
    <col min="7429" max="7429" width="6" style="42" customWidth="1"/>
    <col min="7430" max="7430" width="12" style="42" customWidth="1"/>
    <col min="7431" max="7431" width="9" style="42" customWidth="1"/>
    <col min="7432" max="7432" width="10" style="42" customWidth="1"/>
    <col min="7433" max="7433" width="9.7109375" style="42" customWidth="1"/>
    <col min="7434" max="7434" width="11" style="42" customWidth="1"/>
    <col min="7435" max="7435" width="11.5703125" style="42" customWidth="1"/>
    <col min="7436" max="7680" width="9.140625" style="42"/>
    <col min="7681" max="7681" width="4.5703125" style="42" customWidth="1"/>
    <col min="7682" max="7682" width="15.28515625" style="42" customWidth="1"/>
    <col min="7683" max="7683" width="39.42578125" style="42" customWidth="1"/>
    <col min="7684" max="7684" width="6.5703125" style="42" customWidth="1"/>
    <col min="7685" max="7685" width="6" style="42" customWidth="1"/>
    <col min="7686" max="7686" width="12" style="42" customWidth="1"/>
    <col min="7687" max="7687" width="9" style="42" customWidth="1"/>
    <col min="7688" max="7688" width="10" style="42" customWidth="1"/>
    <col min="7689" max="7689" width="9.7109375" style="42" customWidth="1"/>
    <col min="7690" max="7690" width="11" style="42" customWidth="1"/>
    <col min="7691" max="7691" width="11.5703125" style="42" customWidth="1"/>
    <col min="7692" max="7936" width="9.140625" style="42"/>
    <col min="7937" max="7937" width="4.5703125" style="42" customWidth="1"/>
    <col min="7938" max="7938" width="15.28515625" style="42" customWidth="1"/>
    <col min="7939" max="7939" width="39.42578125" style="42" customWidth="1"/>
    <col min="7940" max="7940" width="6.5703125" style="42" customWidth="1"/>
    <col min="7941" max="7941" width="6" style="42" customWidth="1"/>
    <col min="7942" max="7942" width="12" style="42" customWidth="1"/>
    <col min="7943" max="7943" width="9" style="42" customWidth="1"/>
    <col min="7944" max="7944" width="10" style="42" customWidth="1"/>
    <col min="7945" max="7945" width="9.7109375" style="42" customWidth="1"/>
    <col min="7946" max="7946" width="11" style="42" customWidth="1"/>
    <col min="7947" max="7947" width="11.5703125" style="42" customWidth="1"/>
    <col min="7948" max="8192" width="9.140625" style="42"/>
    <col min="8193" max="8193" width="4.5703125" style="42" customWidth="1"/>
    <col min="8194" max="8194" width="15.28515625" style="42" customWidth="1"/>
    <col min="8195" max="8195" width="39.42578125" style="42" customWidth="1"/>
    <col min="8196" max="8196" width="6.5703125" style="42" customWidth="1"/>
    <col min="8197" max="8197" width="6" style="42" customWidth="1"/>
    <col min="8198" max="8198" width="12" style="42" customWidth="1"/>
    <col min="8199" max="8199" width="9" style="42" customWidth="1"/>
    <col min="8200" max="8200" width="10" style="42" customWidth="1"/>
    <col min="8201" max="8201" width="9.7109375" style="42" customWidth="1"/>
    <col min="8202" max="8202" width="11" style="42" customWidth="1"/>
    <col min="8203" max="8203" width="11.5703125" style="42" customWidth="1"/>
    <col min="8204" max="8448" width="9.140625" style="42"/>
    <col min="8449" max="8449" width="4.5703125" style="42" customWidth="1"/>
    <col min="8450" max="8450" width="15.28515625" style="42" customWidth="1"/>
    <col min="8451" max="8451" width="39.42578125" style="42" customWidth="1"/>
    <col min="8452" max="8452" width="6.5703125" style="42" customWidth="1"/>
    <col min="8453" max="8453" width="6" style="42" customWidth="1"/>
    <col min="8454" max="8454" width="12" style="42" customWidth="1"/>
    <col min="8455" max="8455" width="9" style="42" customWidth="1"/>
    <col min="8456" max="8456" width="10" style="42" customWidth="1"/>
    <col min="8457" max="8457" width="9.7109375" style="42" customWidth="1"/>
    <col min="8458" max="8458" width="11" style="42" customWidth="1"/>
    <col min="8459" max="8459" width="11.5703125" style="42" customWidth="1"/>
    <col min="8460" max="8704" width="9.140625" style="42"/>
    <col min="8705" max="8705" width="4.5703125" style="42" customWidth="1"/>
    <col min="8706" max="8706" width="15.28515625" style="42" customWidth="1"/>
    <col min="8707" max="8707" width="39.42578125" style="42" customWidth="1"/>
    <col min="8708" max="8708" width="6.5703125" style="42" customWidth="1"/>
    <col min="8709" max="8709" width="6" style="42" customWidth="1"/>
    <col min="8710" max="8710" width="12" style="42" customWidth="1"/>
    <col min="8711" max="8711" width="9" style="42" customWidth="1"/>
    <col min="8712" max="8712" width="10" style="42" customWidth="1"/>
    <col min="8713" max="8713" width="9.7109375" style="42" customWidth="1"/>
    <col min="8714" max="8714" width="11" style="42" customWidth="1"/>
    <col min="8715" max="8715" width="11.5703125" style="42" customWidth="1"/>
    <col min="8716" max="8960" width="9.140625" style="42"/>
    <col min="8961" max="8961" width="4.5703125" style="42" customWidth="1"/>
    <col min="8962" max="8962" width="15.28515625" style="42" customWidth="1"/>
    <col min="8963" max="8963" width="39.42578125" style="42" customWidth="1"/>
    <col min="8964" max="8964" width="6.5703125" style="42" customWidth="1"/>
    <col min="8965" max="8965" width="6" style="42" customWidth="1"/>
    <col min="8966" max="8966" width="12" style="42" customWidth="1"/>
    <col min="8967" max="8967" width="9" style="42" customWidth="1"/>
    <col min="8968" max="8968" width="10" style="42" customWidth="1"/>
    <col min="8969" max="8969" width="9.7109375" style="42" customWidth="1"/>
    <col min="8970" max="8970" width="11" style="42" customWidth="1"/>
    <col min="8971" max="8971" width="11.5703125" style="42" customWidth="1"/>
    <col min="8972" max="9216" width="9.140625" style="42"/>
    <col min="9217" max="9217" width="4.5703125" style="42" customWidth="1"/>
    <col min="9218" max="9218" width="15.28515625" style="42" customWidth="1"/>
    <col min="9219" max="9219" width="39.42578125" style="42" customWidth="1"/>
    <col min="9220" max="9220" width="6.5703125" style="42" customWidth="1"/>
    <col min="9221" max="9221" width="6" style="42" customWidth="1"/>
    <col min="9222" max="9222" width="12" style="42" customWidth="1"/>
    <col min="9223" max="9223" width="9" style="42" customWidth="1"/>
    <col min="9224" max="9224" width="10" style="42" customWidth="1"/>
    <col min="9225" max="9225" width="9.7109375" style="42" customWidth="1"/>
    <col min="9226" max="9226" width="11" style="42" customWidth="1"/>
    <col min="9227" max="9227" width="11.5703125" style="42" customWidth="1"/>
    <col min="9228" max="9472" width="9.140625" style="42"/>
    <col min="9473" max="9473" width="4.5703125" style="42" customWidth="1"/>
    <col min="9474" max="9474" width="15.28515625" style="42" customWidth="1"/>
    <col min="9475" max="9475" width="39.42578125" style="42" customWidth="1"/>
    <col min="9476" max="9476" width="6.5703125" style="42" customWidth="1"/>
    <col min="9477" max="9477" width="6" style="42" customWidth="1"/>
    <col min="9478" max="9478" width="12" style="42" customWidth="1"/>
    <col min="9479" max="9479" width="9" style="42" customWidth="1"/>
    <col min="9480" max="9480" width="10" style="42" customWidth="1"/>
    <col min="9481" max="9481" width="9.7109375" style="42" customWidth="1"/>
    <col min="9482" max="9482" width="11" style="42" customWidth="1"/>
    <col min="9483" max="9483" width="11.5703125" style="42" customWidth="1"/>
    <col min="9484" max="9728" width="9.140625" style="42"/>
    <col min="9729" max="9729" width="4.5703125" style="42" customWidth="1"/>
    <col min="9730" max="9730" width="15.28515625" style="42" customWidth="1"/>
    <col min="9731" max="9731" width="39.42578125" style="42" customWidth="1"/>
    <col min="9732" max="9732" width="6.5703125" style="42" customWidth="1"/>
    <col min="9733" max="9733" width="6" style="42" customWidth="1"/>
    <col min="9734" max="9734" width="12" style="42" customWidth="1"/>
    <col min="9735" max="9735" width="9" style="42" customWidth="1"/>
    <col min="9736" max="9736" width="10" style="42" customWidth="1"/>
    <col min="9737" max="9737" width="9.7109375" style="42" customWidth="1"/>
    <col min="9738" max="9738" width="11" style="42" customWidth="1"/>
    <col min="9739" max="9739" width="11.5703125" style="42" customWidth="1"/>
    <col min="9740" max="9984" width="9.140625" style="42"/>
    <col min="9985" max="9985" width="4.5703125" style="42" customWidth="1"/>
    <col min="9986" max="9986" width="15.28515625" style="42" customWidth="1"/>
    <col min="9987" max="9987" width="39.42578125" style="42" customWidth="1"/>
    <col min="9988" max="9988" width="6.5703125" style="42" customWidth="1"/>
    <col min="9989" max="9989" width="6" style="42" customWidth="1"/>
    <col min="9990" max="9990" width="12" style="42" customWidth="1"/>
    <col min="9991" max="9991" width="9" style="42" customWidth="1"/>
    <col min="9992" max="9992" width="10" style="42" customWidth="1"/>
    <col min="9993" max="9993" width="9.7109375" style="42" customWidth="1"/>
    <col min="9994" max="9994" width="11" style="42" customWidth="1"/>
    <col min="9995" max="9995" width="11.5703125" style="42" customWidth="1"/>
    <col min="9996" max="10240" width="9.140625" style="42"/>
    <col min="10241" max="10241" width="4.5703125" style="42" customWidth="1"/>
    <col min="10242" max="10242" width="15.28515625" style="42" customWidth="1"/>
    <col min="10243" max="10243" width="39.42578125" style="42" customWidth="1"/>
    <col min="10244" max="10244" width="6.5703125" style="42" customWidth="1"/>
    <col min="10245" max="10245" width="6" style="42" customWidth="1"/>
    <col min="10246" max="10246" width="12" style="42" customWidth="1"/>
    <col min="10247" max="10247" width="9" style="42" customWidth="1"/>
    <col min="10248" max="10248" width="10" style="42" customWidth="1"/>
    <col min="10249" max="10249" width="9.7109375" style="42" customWidth="1"/>
    <col min="10250" max="10250" width="11" style="42" customWidth="1"/>
    <col min="10251" max="10251" width="11.5703125" style="42" customWidth="1"/>
    <col min="10252" max="10496" width="9.140625" style="42"/>
    <col min="10497" max="10497" width="4.5703125" style="42" customWidth="1"/>
    <col min="10498" max="10498" width="15.28515625" style="42" customWidth="1"/>
    <col min="10499" max="10499" width="39.42578125" style="42" customWidth="1"/>
    <col min="10500" max="10500" width="6.5703125" style="42" customWidth="1"/>
    <col min="10501" max="10501" width="6" style="42" customWidth="1"/>
    <col min="10502" max="10502" width="12" style="42" customWidth="1"/>
    <col min="10503" max="10503" width="9" style="42" customWidth="1"/>
    <col min="10504" max="10504" width="10" style="42" customWidth="1"/>
    <col min="10505" max="10505" width="9.7109375" style="42" customWidth="1"/>
    <col min="10506" max="10506" width="11" style="42" customWidth="1"/>
    <col min="10507" max="10507" width="11.5703125" style="42" customWidth="1"/>
    <col min="10508" max="10752" width="9.140625" style="42"/>
    <col min="10753" max="10753" width="4.5703125" style="42" customWidth="1"/>
    <col min="10754" max="10754" width="15.28515625" style="42" customWidth="1"/>
    <col min="10755" max="10755" width="39.42578125" style="42" customWidth="1"/>
    <col min="10756" max="10756" width="6.5703125" style="42" customWidth="1"/>
    <col min="10757" max="10757" width="6" style="42" customWidth="1"/>
    <col min="10758" max="10758" width="12" style="42" customWidth="1"/>
    <col min="10759" max="10759" width="9" style="42" customWidth="1"/>
    <col min="10760" max="10760" width="10" style="42" customWidth="1"/>
    <col min="10761" max="10761" width="9.7109375" style="42" customWidth="1"/>
    <col min="10762" max="10762" width="11" style="42" customWidth="1"/>
    <col min="10763" max="10763" width="11.5703125" style="42" customWidth="1"/>
    <col min="10764" max="11008" width="9.140625" style="42"/>
    <col min="11009" max="11009" width="4.5703125" style="42" customWidth="1"/>
    <col min="11010" max="11010" width="15.28515625" style="42" customWidth="1"/>
    <col min="11011" max="11011" width="39.42578125" style="42" customWidth="1"/>
    <col min="11012" max="11012" width="6.5703125" style="42" customWidth="1"/>
    <col min="11013" max="11013" width="6" style="42" customWidth="1"/>
    <col min="11014" max="11014" width="12" style="42" customWidth="1"/>
    <col min="11015" max="11015" width="9" style="42" customWidth="1"/>
    <col min="11016" max="11016" width="10" style="42" customWidth="1"/>
    <col min="11017" max="11017" width="9.7109375" style="42" customWidth="1"/>
    <col min="11018" max="11018" width="11" style="42" customWidth="1"/>
    <col min="11019" max="11019" width="11.5703125" style="42" customWidth="1"/>
    <col min="11020" max="11264" width="9.140625" style="42"/>
    <col min="11265" max="11265" width="4.5703125" style="42" customWidth="1"/>
    <col min="11266" max="11266" width="15.28515625" style="42" customWidth="1"/>
    <col min="11267" max="11267" width="39.42578125" style="42" customWidth="1"/>
    <col min="11268" max="11268" width="6.5703125" style="42" customWidth="1"/>
    <col min="11269" max="11269" width="6" style="42" customWidth="1"/>
    <col min="11270" max="11270" width="12" style="42" customWidth="1"/>
    <col min="11271" max="11271" width="9" style="42" customWidth="1"/>
    <col min="11272" max="11272" width="10" style="42" customWidth="1"/>
    <col min="11273" max="11273" width="9.7109375" style="42" customWidth="1"/>
    <col min="11274" max="11274" width="11" style="42" customWidth="1"/>
    <col min="11275" max="11275" width="11.5703125" style="42" customWidth="1"/>
    <col min="11276" max="11520" width="9.140625" style="42"/>
    <col min="11521" max="11521" width="4.5703125" style="42" customWidth="1"/>
    <col min="11522" max="11522" width="15.28515625" style="42" customWidth="1"/>
    <col min="11523" max="11523" width="39.42578125" style="42" customWidth="1"/>
    <col min="11524" max="11524" width="6.5703125" style="42" customWidth="1"/>
    <col min="11525" max="11525" width="6" style="42" customWidth="1"/>
    <col min="11526" max="11526" width="12" style="42" customWidth="1"/>
    <col min="11527" max="11527" width="9" style="42" customWidth="1"/>
    <col min="11528" max="11528" width="10" style="42" customWidth="1"/>
    <col min="11529" max="11529" width="9.7109375" style="42" customWidth="1"/>
    <col min="11530" max="11530" width="11" style="42" customWidth="1"/>
    <col min="11531" max="11531" width="11.5703125" style="42" customWidth="1"/>
    <col min="11532" max="11776" width="9.140625" style="42"/>
    <col min="11777" max="11777" width="4.5703125" style="42" customWidth="1"/>
    <col min="11778" max="11778" width="15.28515625" style="42" customWidth="1"/>
    <col min="11779" max="11779" width="39.42578125" style="42" customWidth="1"/>
    <col min="11780" max="11780" width="6.5703125" style="42" customWidth="1"/>
    <col min="11781" max="11781" width="6" style="42" customWidth="1"/>
    <col min="11782" max="11782" width="12" style="42" customWidth="1"/>
    <col min="11783" max="11783" width="9" style="42" customWidth="1"/>
    <col min="11784" max="11784" width="10" style="42" customWidth="1"/>
    <col min="11785" max="11785" width="9.7109375" style="42" customWidth="1"/>
    <col min="11786" max="11786" width="11" style="42" customWidth="1"/>
    <col min="11787" max="11787" width="11.5703125" style="42" customWidth="1"/>
    <col min="11788" max="12032" width="9.140625" style="42"/>
    <col min="12033" max="12033" width="4.5703125" style="42" customWidth="1"/>
    <col min="12034" max="12034" width="15.28515625" style="42" customWidth="1"/>
    <col min="12035" max="12035" width="39.42578125" style="42" customWidth="1"/>
    <col min="12036" max="12036" width="6.5703125" style="42" customWidth="1"/>
    <col min="12037" max="12037" width="6" style="42" customWidth="1"/>
    <col min="12038" max="12038" width="12" style="42" customWidth="1"/>
    <col min="12039" max="12039" width="9" style="42" customWidth="1"/>
    <col min="12040" max="12040" width="10" style="42" customWidth="1"/>
    <col min="12041" max="12041" width="9.7109375" style="42" customWidth="1"/>
    <col min="12042" max="12042" width="11" style="42" customWidth="1"/>
    <col min="12043" max="12043" width="11.5703125" style="42" customWidth="1"/>
    <col min="12044" max="12288" width="9.140625" style="42"/>
    <col min="12289" max="12289" width="4.5703125" style="42" customWidth="1"/>
    <col min="12290" max="12290" width="15.28515625" style="42" customWidth="1"/>
    <col min="12291" max="12291" width="39.42578125" style="42" customWidth="1"/>
    <col min="12292" max="12292" width="6.5703125" style="42" customWidth="1"/>
    <col min="12293" max="12293" width="6" style="42" customWidth="1"/>
    <col min="12294" max="12294" width="12" style="42" customWidth="1"/>
    <col min="12295" max="12295" width="9" style="42" customWidth="1"/>
    <col min="12296" max="12296" width="10" style="42" customWidth="1"/>
    <col min="12297" max="12297" width="9.7109375" style="42" customWidth="1"/>
    <col min="12298" max="12298" width="11" style="42" customWidth="1"/>
    <col min="12299" max="12299" width="11.5703125" style="42" customWidth="1"/>
    <col min="12300" max="12544" width="9.140625" style="42"/>
    <col min="12545" max="12545" width="4.5703125" style="42" customWidth="1"/>
    <col min="12546" max="12546" width="15.28515625" style="42" customWidth="1"/>
    <col min="12547" max="12547" width="39.42578125" style="42" customWidth="1"/>
    <col min="12548" max="12548" width="6.5703125" style="42" customWidth="1"/>
    <col min="12549" max="12549" width="6" style="42" customWidth="1"/>
    <col min="12550" max="12550" width="12" style="42" customWidth="1"/>
    <col min="12551" max="12551" width="9" style="42" customWidth="1"/>
    <col min="12552" max="12552" width="10" style="42" customWidth="1"/>
    <col min="12553" max="12553" width="9.7109375" style="42" customWidth="1"/>
    <col min="12554" max="12554" width="11" style="42" customWidth="1"/>
    <col min="12555" max="12555" width="11.5703125" style="42" customWidth="1"/>
    <col min="12556" max="12800" width="9.140625" style="42"/>
    <col min="12801" max="12801" width="4.5703125" style="42" customWidth="1"/>
    <col min="12802" max="12802" width="15.28515625" style="42" customWidth="1"/>
    <col min="12803" max="12803" width="39.42578125" style="42" customWidth="1"/>
    <col min="12804" max="12804" width="6.5703125" style="42" customWidth="1"/>
    <col min="12805" max="12805" width="6" style="42" customWidth="1"/>
    <col min="12806" max="12806" width="12" style="42" customWidth="1"/>
    <col min="12807" max="12807" width="9" style="42" customWidth="1"/>
    <col min="12808" max="12808" width="10" style="42" customWidth="1"/>
    <col min="12809" max="12809" width="9.7109375" style="42" customWidth="1"/>
    <col min="12810" max="12810" width="11" style="42" customWidth="1"/>
    <col min="12811" max="12811" width="11.5703125" style="42" customWidth="1"/>
    <col min="12812" max="13056" width="9.140625" style="42"/>
    <col min="13057" max="13057" width="4.5703125" style="42" customWidth="1"/>
    <col min="13058" max="13058" width="15.28515625" style="42" customWidth="1"/>
    <col min="13059" max="13059" width="39.42578125" style="42" customWidth="1"/>
    <col min="13060" max="13060" width="6.5703125" style="42" customWidth="1"/>
    <col min="13061" max="13061" width="6" style="42" customWidth="1"/>
    <col min="13062" max="13062" width="12" style="42" customWidth="1"/>
    <col min="13063" max="13063" width="9" style="42" customWidth="1"/>
    <col min="13064" max="13064" width="10" style="42" customWidth="1"/>
    <col min="13065" max="13065" width="9.7109375" style="42" customWidth="1"/>
    <col min="13066" max="13066" width="11" style="42" customWidth="1"/>
    <col min="13067" max="13067" width="11.5703125" style="42" customWidth="1"/>
    <col min="13068" max="13312" width="9.140625" style="42"/>
    <col min="13313" max="13313" width="4.5703125" style="42" customWidth="1"/>
    <col min="13314" max="13314" width="15.28515625" style="42" customWidth="1"/>
    <col min="13315" max="13315" width="39.42578125" style="42" customWidth="1"/>
    <col min="13316" max="13316" width="6.5703125" style="42" customWidth="1"/>
    <col min="13317" max="13317" width="6" style="42" customWidth="1"/>
    <col min="13318" max="13318" width="12" style="42" customWidth="1"/>
    <col min="13319" max="13319" width="9" style="42" customWidth="1"/>
    <col min="13320" max="13320" width="10" style="42" customWidth="1"/>
    <col min="13321" max="13321" width="9.7109375" style="42" customWidth="1"/>
    <col min="13322" max="13322" width="11" style="42" customWidth="1"/>
    <col min="13323" max="13323" width="11.5703125" style="42" customWidth="1"/>
    <col min="13324" max="13568" width="9.140625" style="42"/>
    <col min="13569" max="13569" width="4.5703125" style="42" customWidth="1"/>
    <col min="13570" max="13570" width="15.28515625" style="42" customWidth="1"/>
    <col min="13571" max="13571" width="39.42578125" style="42" customWidth="1"/>
    <col min="13572" max="13572" width="6.5703125" style="42" customWidth="1"/>
    <col min="13573" max="13573" width="6" style="42" customWidth="1"/>
    <col min="13574" max="13574" width="12" style="42" customWidth="1"/>
    <col min="13575" max="13575" width="9" style="42" customWidth="1"/>
    <col min="13576" max="13576" width="10" style="42" customWidth="1"/>
    <col min="13577" max="13577" width="9.7109375" style="42" customWidth="1"/>
    <col min="13578" max="13578" width="11" style="42" customWidth="1"/>
    <col min="13579" max="13579" width="11.5703125" style="42" customWidth="1"/>
    <col min="13580" max="13824" width="9.140625" style="42"/>
    <col min="13825" max="13825" width="4.5703125" style="42" customWidth="1"/>
    <col min="13826" max="13826" width="15.28515625" style="42" customWidth="1"/>
    <col min="13827" max="13827" width="39.42578125" style="42" customWidth="1"/>
    <col min="13828" max="13828" width="6.5703125" style="42" customWidth="1"/>
    <col min="13829" max="13829" width="6" style="42" customWidth="1"/>
    <col min="13830" max="13830" width="12" style="42" customWidth="1"/>
    <col min="13831" max="13831" width="9" style="42" customWidth="1"/>
    <col min="13832" max="13832" width="10" style="42" customWidth="1"/>
    <col min="13833" max="13833" width="9.7109375" style="42" customWidth="1"/>
    <col min="13834" max="13834" width="11" style="42" customWidth="1"/>
    <col min="13835" max="13835" width="11.5703125" style="42" customWidth="1"/>
    <col min="13836" max="14080" width="9.140625" style="42"/>
    <col min="14081" max="14081" width="4.5703125" style="42" customWidth="1"/>
    <col min="14082" max="14082" width="15.28515625" style="42" customWidth="1"/>
    <col min="14083" max="14083" width="39.42578125" style="42" customWidth="1"/>
    <col min="14084" max="14084" width="6.5703125" style="42" customWidth="1"/>
    <col min="14085" max="14085" width="6" style="42" customWidth="1"/>
    <col min="14086" max="14086" width="12" style="42" customWidth="1"/>
    <col min="14087" max="14087" width="9" style="42" customWidth="1"/>
    <col min="14088" max="14088" width="10" style="42" customWidth="1"/>
    <col min="14089" max="14089" width="9.7109375" style="42" customWidth="1"/>
    <col min="14090" max="14090" width="11" style="42" customWidth="1"/>
    <col min="14091" max="14091" width="11.5703125" style="42" customWidth="1"/>
    <col min="14092" max="14336" width="9.140625" style="42"/>
    <col min="14337" max="14337" width="4.5703125" style="42" customWidth="1"/>
    <col min="14338" max="14338" width="15.28515625" style="42" customWidth="1"/>
    <col min="14339" max="14339" width="39.42578125" style="42" customWidth="1"/>
    <col min="14340" max="14340" width="6.5703125" style="42" customWidth="1"/>
    <col min="14341" max="14341" width="6" style="42" customWidth="1"/>
    <col min="14342" max="14342" width="12" style="42" customWidth="1"/>
    <col min="14343" max="14343" width="9" style="42" customWidth="1"/>
    <col min="14344" max="14344" width="10" style="42" customWidth="1"/>
    <col min="14345" max="14345" width="9.7109375" style="42" customWidth="1"/>
    <col min="14346" max="14346" width="11" style="42" customWidth="1"/>
    <col min="14347" max="14347" width="11.5703125" style="42" customWidth="1"/>
    <col min="14348" max="14592" width="9.140625" style="42"/>
    <col min="14593" max="14593" width="4.5703125" style="42" customWidth="1"/>
    <col min="14594" max="14594" width="15.28515625" style="42" customWidth="1"/>
    <col min="14595" max="14595" width="39.42578125" style="42" customWidth="1"/>
    <col min="14596" max="14596" width="6.5703125" style="42" customWidth="1"/>
    <col min="14597" max="14597" width="6" style="42" customWidth="1"/>
    <col min="14598" max="14598" width="12" style="42" customWidth="1"/>
    <col min="14599" max="14599" width="9" style="42" customWidth="1"/>
    <col min="14600" max="14600" width="10" style="42" customWidth="1"/>
    <col min="14601" max="14601" width="9.7109375" style="42" customWidth="1"/>
    <col min="14602" max="14602" width="11" style="42" customWidth="1"/>
    <col min="14603" max="14603" width="11.5703125" style="42" customWidth="1"/>
    <col min="14604" max="14848" width="9.140625" style="42"/>
    <col min="14849" max="14849" width="4.5703125" style="42" customWidth="1"/>
    <col min="14850" max="14850" width="15.28515625" style="42" customWidth="1"/>
    <col min="14851" max="14851" width="39.42578125" style="42" customWidth="1"/>
    <col min="14852" max="14852" width="6.5703125" style="42" customWidth="1"/>
    <col min="14853" max="14853" width="6" style="42" customWidth="1"/>
    <col min="14854" max="14854" width="12" style="42" customWidth="1"/>
    <col min="14855" max="14855" width="9" style="42" customWidth="1"/>
    <col min="14856" max="14856" width="10" style="42" customWidth="1"/>
    <col min="14857" max="14857" width="9.7109375" style="42" customWidth="1"/>
    <col min="14858" max="14858" width="11" style="42" customWidth="1"/>
    <col min="14859" max="14859" width="11.5703125" style="42" customWidth="1"/>
    <col min="14860" max="15104" width="9.140625" style="42"/>
    <col min="15105" max="15105" width="4.5703125" style="42" customWidth="1"/>
    <col min="15106" max="15106" width="15.28515625" style="42" customWidth="1"/>
    <col min="15107" max="15107" width="39.42578125" style="42" customWidth="1"/>
    <col min="15108" max="15108" width="6.5703125" style="42" customWidth="1"/>
    <col min="15109" max="15109" width="6" style="42" customWidth="1"/>
    <col min="15110" max="15110" width="12" style="42" customWidth="1"/>
    <col min="15111" max="15111" width="9" style="42" customWidth="1"/>
    <col min="15112" max="15112" width="10" style="42" customWidth="1"/>
    <col min="15113" max="15113" width="9.7109375" style="42" customWidth="1"/>
    <col min="15114" max="15114" width="11" style="42" customWidth="1"/>
    <col min="15115" max="15115" width="11.5703125" style="42" customWidth="1"/>
    <col min="15116" max="15360" width="9.140625" style="42"/>
    <col min="15361" max="15361" width="4.5703125" style="42" customWidth="1"/>
    <col min="15362" max="15362" width="15.28515625" style="42" customWidth="1"/>
    <col min="15363" max="15363" width="39.42578125" style="42" customWidth="1"/>
    <col min="15364" max="15364" width="6.5703125" style="42" customWidth="1"/>
    <col min="15365" max="15365" width="6" style="42" customWidth="1"/>
    <col min="15366" max="15366" width="12" style="42" customWidth="1"/>
    <col min="15367" max="15367" width="9" style="42" customWidth="1"/>
    <col min="15368" max="15368" width="10" style="42" customWidth="1"/>
    <col min="15369" max="15369" width="9.7109375" style="42" customWidth="1"/>
    <col min="15370" max="15370" width="11" style="42" customWidth="1"/>
    <col min="15371" max="15371" width="11.5703125" style="42" customWidth="1"/>
    <col min="15372" max="15616" width="9.140625" style="42"/>
    <col min="15617" max="15617" width="4.5703125" style="42" customWidth="1"/>
    <col min="15618" max="15618" width="15.28515625" style="42" customWidth="1"/>
    <col min="15619" max="15619" width="39.42578125" style="42" customWidth="1"/>
    <col min="15620" max="15620" width="6.5703125" style="42" customWidth="1"/>
    <col min="15621" max="15621" width="6" style="42" customWidth="1"/>
    <col min="15622" max="15622" width="12" style="42" customWidth="1"/>
    <col min="15623" max="15623" width="9" style="42" customWidth="1"/>
    <col min="15624" max="15624" width="10" style="42" customWidth="1"/>
    <col min="15625" max="15625" width="9.7109375" style="42" customWidth="1"/>
    <col min="15626" max="15626" width="11" style="42" customWidth="1"/>
    <col min="15627" max="15627" width="11.5703125" style="42" customWidth="1"/>
    <col min="15628" max="15872" width="9.140625" style="42"/>
    <col min="15873" max="15873" width="4.5703125" style="42" customWidth="1"/>
    <col min="15874" max="15874" width="15.28515625" style="42" customWidth="1"/>
    <col min="15875" max="15875" width="39.42578125" style="42" customWidth="1"/>
    <col min="15876" max="15876" width="6.5703125" style="42" customWidth="1"/>
    <col min="15877" max="15877" width="6" style="42" customWidth="1"/>
    <col min="15878" max="15878" width="12" style="42" customWidth="1"/>
    <col min="15879" max="15879" width="9" style="42" customWidth="1"/>
    <col min="15880" max="15880" width="10" style="42" customWidth="1"/>
    <col min="15881" max="15881" width="9.7109375" style="42" customWidth="1"/>
    <col min="15882" max="15882" width="11" style="42" customWidth="1"/>
    <col min="15883" max="15883" width="11.5703125" style="42" customWidth="1"/>
    <col min="15884" max="16128" width="9.140625" style="42"/>
    <col min="16129" max="16129" width="4.5703125" style="42" customWidth="1"/>
    <col min="16130" max="16130" width="15.28515625" style="42" customWidth="1"/>
    <col min="16131" max="16131" width="39.42578125" style="42" customWidth="1"/>
    <col min="16132" max="16132" width="6.5703125" style="42" customWidth="1"/>
    <col min="16133" max="16133" width="6" style="42" customWidth="1"/>
    <col min="16134" max="16134" width="12" style="42" customWidth="1"/>
    <col min="16135" max="16135" width="9" style="42" customWidth="1"/>
    <col min="16136" max="16136" width="10" style="42" customWidth="1"/>
    <col min="16137" max="16137" width="9.7109375" style="42" customWidth="1"/>
    <col min="16138" max="16138" width="11" style="42" customWidth="1"/>
    <col min="16139" max="16139" width="11.5703125" style="42" customWidth="1"/>
    <col min="16140" max="16384" width="9.140625" style="42"/>
  </cols>
  <sheetData>
    <row r="1" spans="1:13" s="20" customFormat="1" x14ac:dyDescent="0.2">
      <c r="J1" s="21" t="s">
        <v>60</v>
      </c>
      <c r="K1" s="22" t="s">
        <v>61</v>
      </c>
    </row>
    <row r="2" spans="1:13" s="20" customFormat="1" ht="12.75" customHeight="1" x14ac:dyDescent="0.25">
      <c r="A2" s="20" t="s">
        <v>62</v>
      </c>
      <c r="C2" s="192" t="s">
        <v>5</v>
      </c>
      <c r="D2" s="192"/>
      <c r="E2" s="192"/>
      <c r="F2" s="192"/>
      <c r="G2" s="192"/>
      <c r="H2" s="192"/>
      <c r="I2" s="192"/>
      <c r="J2" s="192"/>
    </row>
    <row r="3" spans="1:13" s="20" customFormat="1" x14ac:dyDescent="0.25">
      <c r="A3" s="23"/>
      <c r="B3" s="24"/>
      <c r="C3" s="24"/>
      <c r="D3" s="24"/>
      <c r="E3" s="24"/>
      <c r="F3" s="24"/>
      <c r="G3" s="24"/>
      <c r="H3" s="24"/>
      <c r="I3" s="24"/>
      <c r="J3" s="25"/>
    </row>
    <row r="4" spans="1:13" s="20" customFormat="1" ht="20.25" x14ac:dyDescent="0.3">
      <c r="A4" s="23"/>
      <c r="B4" s="24"/>
      <c r="C4" s="193" t="s">
        <v>63</v>
      </c>
      <c r="D4" s="193"/>
      <c r="E4" s="193"/>
      <c r="F4" s="193"/>
      <c r="G4" s="194" t="s">
        <v>699</v>
      </c>
      <c r="H4" s="194"/>
      <c r="I4" s="194"/>
      <c r="J4" s="194"/>
    </row>
    <row r="5" spans="1:13" s="20" customFormat="1" ht="18.75" x14ac:dyDescent="0.25">
      <c r="A5" s="23"/>
      <c r="B5" s="24"/>
      <c r="C5" s="195" t="s">
        <v>65</v>
      </c>
      <c r="D5" s="195"/>
      <c r="E5" s="195"/>
      <c r="F5" s="195"/>
      <c r="G5" s="195"/>
      <c r="H5" s="195"/>
      <c r="I5" s="195"/>
      <c r="J5" s="195"/>
    </row>
    <row r="6" spans="1:13" s="20" customFormat="1" x14ac:dyDescent="0.25"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</row>
    <row r="7" spans="1:13" s="20" customFormat="1" x14ac:dyDescent="0.25">
      <c r="A7" s="27" t="s">
        <v>66</v>
      </c>
      <c r="B7" s="27"/>
      <c r="C7" s="196" t="s">
        <v>359</v>
      </c>
      <c r="D7" s="196"/>
      <c r="E7" s="196"/>
      <c r="F7" s="196"/>
      <c r="G7" s="196"/>
      <c r="H7" s="196"/>
      <c r="I7" s="196"/>
      <c r="J7" s="28"/>
      <c r="K7" s="28"/>
      <c r="L7" s="28"/>
      <c r="M7" s="26"/>
    </row>
    <row r="8" spans="1:13" s="20" customFormat="1" x14ac:dyDescent="0.25">
      <c r="A8" s="23"/>
      <c r="C8" s="191" t="s">
        <v>68</v>
      </c>
      <c r="D8" s="191"/>
      <c r="E8" s="191"/>
      <c r="F8" s="191"/>
      <c r="G8" s="191"/>
      <c r="H8" s="191"/>
      <c r="I8" s="191"/>
      <c r="J8" s="25"/>
      <c r="K8" s="25"/>
      <c r="L8" s="25"/>
    </row>
    <row r="9" spans="1:13" s="20" customFormat="1" x14ac:dyDescent="0.2">
      <c r="A9" s="23"/>
      <c r="C9" s="197" t="s">
        <v>69</v>
      </c>
      <c r="D9" s="197"/>
      <c r="E9" s="197"/>
      <c r="F9" s="29"/>
      <c r="G9" s="29"/>
      <c r="H9" s="30"/>
      <c r="I9" s="30"/>
      <c r="J9" s="31" t="s">
        <v>700</v>
      </c>
      <c r="K9" s="32" t="s">
        <v>71</v>
      </c>
      <c r="L9" s="25"/>
    </row>
    <row r="10" spans="1:13" s="20" customFormat="1" x14ac:dyDescent="0.2">
      <c r="A10" s="23"/>
      <c r="C10" s="29" t="s">
        <v>72</v>
      </c>
      <c r="D10" s="33"/>
      <c r="E10" s="33"/>
      <c r="F10" s="29"/>
      <c r="G10" s="29"/>
      <c r="H10" s="30"/>
      <c r="I10" s="30"/>
      <c r="J10" s="31" t="s">
        <v>701</v>
      </c>
      <c r="K10" s="32" t="s">
        <v>74</v>
      </c>
      <c r="L10" s="25"/>
    </row>
    <row r="11" spans="1:13" s="20" customFormat="1" x14ac:dyDescent="0.2">
      <c r="A11" s="23"/>
      <c r="C11" s="198" t="s">
        <v>75</v>
      </c>
      <c r="D11" s="198"/>
      <c r="E11" s="198"/>
      <c r="F11" s="29"/>
      <c r="G11" s="29"/>
      <c r="H11" s="30"/>
      <c r="I11" s="30"/>
      <c r="J11" s="31" t="s">
        <v>702</v>
      </c>
      <c r="K11" s="32" t="s">
        <v>71</v>
      </c>
      <c r="L11" s="25"/>
    </row>
    <row r="12" spans="1:13" s="20" customFormat="1" x14ac:dyDescent="0.2">
      <c r="A12" s="23"/>
      <c r="C12" s="34"/>
      <c r="D12" s="35"/>
      <c r="E12" s="35"/>
      <c r="F12" s="36"/>
      <c r="G12" s="36"/>
      <c r="H12" s="37"/>
      <c r="I12" s="37"/>
      <c r="J12" s="37"/>
      <c r="K12" s="37"/>
      <c r="L12" s="25"/>
    </row>
    <row r="13" spans="1:13" s="20" customFormat="1" ht="15" customHeight="1" x14ac:dyDescent="0.25">
      <c r="A13" s="199" t="s">
        <v>3940</v>
      </c>
      <c r="B13" s="199"/>
      <c r="C13" s="199"/>
      <c r="D13" s="199"/>
      <c r="E13" s="199"/>
      <c r="F13" s="199"/>
      <c r="G13" s="199"/>
      <c r="H13" s="199"/>
      <c r="I13" s="199"/>
      <c r="J13" s="199"/>
      <c r="K13" s="199"/>
    </row>
    <row r="14" spans="1:13" s="38" customFormat="1" x14ac:dyDescent="0.25">
      <c r="A14" s="200" t="s">
        <v>77</v>
      </c>
      <c r="B14" s="200" t="s">
        <v>78</v>
      </c>
      <c r="C14" s="200" t="s">
        <v>79</v>
      </c>
      <c r="D14" s="202" t="s">
        <v>80</v>
      </c>
      <c r="E14" s="203"/>
      <c r="F14" s="203"/>
      <c r="G14" s="203"/>
      <c r="H14" s="204"/>
      <c r="I14" s="200" t="s">
        <v>81</v>
      </c>
      <c r="J14" s="200" t="s">
        <v>82</v>
      </c>
      <c r="K14" s="200" t="s">
        <v>83</v>
      </c>
    </row>
    <row r="15" spans="1:13" s="38" customFormat="1" ht="58.5" customHeight="1" x14ac:dyDescent="0.25">
      <c r="A15" s="201"/>
      <c r="B15" s="201"/>
      <c r="C15" s="201"/>
      <c r="D15" s="202" t="s">
        <v>84</v>
      </c>
      <c r="E15" s="207"/>
      <c r="F15" s="39" t="s">
        <v>85</v>
      </c>
      <c r="G15" s="39" t="s">
        <v>86</v>
      </c>
      <c r="H15" s="39" t="s">
        <v>87</v>
      </c>
      <c r="I15" s="201"/>
      <c r="J15" s="201"/>
      <c r="K15" s="201"/>
    </row>
    <row r="16" spans="1:13" s="38" customFormat="1" x14ac:dyDescent="0.25">
      <c r="A16" s="40">
        <v>1</v>
      </c>
      <c r="B16" s="41">
        <v>2</v>
      </c>
      <c r="C16" s="41">
        <v>3</v>
      </c>
      <c r="D16" s="208">
        <v>4</v>
      </c>
      <c r="E16" s="209"/>
      <c r="F16" s="41">
        <v>5</v>
      </c>
      <c r="G16" s="41">
        <v>6</v>
      </c>
      <c r="H16" s="41">
        <v>7</v>
      </c>
      <c r="I16" s="41">
        <v>8</v>
      </c>
      <c r="J16" s="41">
        <v>9</v>
      </c>
      <c r="K16" s="41">
        <v>10</v>
      </c>
    </row>
    <row r="17" spans="1:12" x14ac:dyDescent="0.2">
      <c r="A17" s="210"/>
      <c r="B17" s="210"/>
      <c r="C17" s="210"/>
      <c r="D17" s="210"/>
      <c r="E17" s="210"/>
      <c r="F17" s="210"/>
      <c r="G17" s="210"/>
      <c r="H17" s="210"/>
      <c r="I17" s="210"/>
      <c r="J17" s="210"/>
      <c r="K17" s="210"/>
    </row>
    <row r="18" spans="1:12" s="20" customFormat="1" x14ac:dyDescent="0.25">
      <c r="A18" s="43" t="s">
        <v>88</v>
      </c>
      <c r="B18" s="44" t="s">
        <v>41</v>
      </c>
      <c r="C18" s="45" t="s">
        <v>42</v>
      </c>
      <c r="D18" s="211">
        <v>61100.3</v>
      </c>
      <c r="E18" s="212"/>
      <c r="F18" s="47">
        <v>108444.59299999999</v>
      </c>
      <c r="G18" s="46" t="s">
        <v>89</v>
      </c>
      <c r="H18" s="47">
        <v>169544.89300000001</v>
      </c>
      <c r="I18" s="47">
        <v>4.0019999999999998</v>
      </c>
      <c r="J18" s="47">
        <v>10055.919</v>
      </c>
      <c r="K18" s="46" t="s">
        <v>89</v>
      </c>
      <c r="L18" s="48"/>
    </row>
    <row r="19" spans="1:12" s="20" customFormat="1" x14ac:dyDescent="0.25">
      <c r="A19" s="43" t="s">
        <v>90</v>
      </c>
      <c r="B19" s="44" t="s">
        <v>46</v>
      </c>
      <c r="C19" s="45" t="s">
        <v>47</v>
      </c>
      <c r="D19" s="211">
        <v>24061.796999999999</v>
      </c>
      <c r="E19" s="212"/>
      <c r="F19" s="47">
        <v>24618.401999999998</v>
      </c>
      <c r="G19" s="46" t="s">
        <v>89</v>
      </c>
      <c r="H19" s="47">
        <v>48680.199000000001</v>
      </c>
      <c r="I19" s="47">
        <v>1.046</v>
      </c>
      <c r="J19" s="47">
        <v>2787.46</v>
      </c>
      <c r="K19" s="46" t="s">
        <v>89</v>
      </c>
      <c r="L19" s="48"/>
    </row>
    <row r="20" spans="1:12" s="20" customFormat="1" x14ac:dyDescent="0.25">
      <c r="A20" s="43" t="s">
        <v>91</v>
      </c>
      <c r="B20" s="44" t="s">
        <v>51</v>
      </c>
      <c r="C20" s="45" t="s">
        <v>52</v>
      </c>
      <c r="D20" s="211">
        <v>51649.063000000002</v>
      </c>
      <c r="E20" s="212"/>
      <c r="F20" s="46" t="s">
        <v>89</v>
      </c>
      <c r="G20" s="46" t="s">
        <v>89</v>
      </c>
      <c r="H20" s="47">
        <v>51649.063000000002</v>
      </c>
      <c r="I20" s="47">
        <v>7.2610000000000001</v>
      </c>
      <c r="J20" s="47">
        <v>18727.367999999999</v>
      </c>
      <c r="K20" s="46" t="s">
        <v>89</v>
      </c>
      <c r="L20" s="48"/>
    </row>
    <row r="21" spans="1:12" s="20" customFormat="1" x14ac:dyDescent="0.25">
      <c r="A21" s="43" t="s">
        <v>703</v>
      </c>
      <c r="B21" s="44" t="s">
        <v>56</v>
      </c>
      <c r="C21" s="45" t="s">
        <v>57</v>
      </c>
      <c r="D21" s="211">
        <v>266.33699999999999</v>
      </c>
      <c r="E21" s="212"/>
      <c r="F21" s="46" t="s">
        <v>89</v>
      </c>
      <c r="G21" s="46" t="s">
        <v>89</v>
      </c>
      <c r="H21" s="47">
        <v>266.33699999999999</v>
      </c>
      <c r="I21" s="47">
        <v>0.03</v>
      </c>
      <c r="J21" s="47">
        <v>71.8</v>
      </c>
      <c r="K21" s="46" t="s">
        <v>89</v>
      </c>
      <c r="L21" s="48"/>
    </row>
    <row r="22" spans="1:12" s="20" customFormat="1" x14ac:dyDescent="0.25">
      <c r="A22" s="49"/>
      <c r="B22" s="50"/>
      <c r="C22" s="51" t="s">
        <v>92</v>
      </c>
      <c r="D22" s="213">
        <v>137077.497</v>
      </c>
      <c r="E22" s="214"/>
      <c r="F22" s="53">
        <v>133062.995</v>
      </c>
      <c r="G22" s="52" t="s">
        <v>89</v>
      </c>
      <c r="H22" s="53">
        <v>270140.49200000003</v>
      </c>
      <c r="I22" s="53">
        <v>12.339</v>
      </c>
      <c r="J22" s="53">
        <v>31642.546999999999</v>
      </c>
      <c r="K22" s="52"/>
    </row>
    <row r="23" spans="1:12" s="20" customFormat="1" x14ac:dyDescent="0.25">
      <c r="A23" s="205"/>
      <c r="B23" s="205"/>
      <c r="C23" s="205"/>
      <c r="D23" s="205"/>
      <c r="E23" s="205"/>
      <c r="F23" s="205"/>
      <c r="G23" s="205"/>
      <c r="H23" s="205"/>
      <c r="I23" s="205"/>
      <c r="J23" s="205"/>
      <c r="K23" s="205"/>
    </row>
    <row r="24" spans="1:12" s="20" customFormat="1" x14ac:dyDescent="0.25">
      <c r="A24" s="54"/>
      <c r="B24" s="205" t="s">
        <v>93</v>
      </c>
      <c r="C24" s="205"/>
      <c r="D24" s="205"/>
      <c r="E24" s="206" t="s">
        <v>94</v>
      </c>
      <c r="F24" s="206"/>
      <c r="G24" s="206"/>
      <c r="H24" s="206"/>
      <c r="I24" s="206"/>
      <c r="J24" s="206"/>
      <c r="K24" s="206"/>
    </row>
    <row r="25" spans="1:12" s="20" customFormat="1" x14ac:dyDescent="0.25">
      <c r="A25" s="205"/>
      <c r="B25" s="205"/>
      <c r="C25" s="205"/>
      <c r="D25" s="205"/>
      <c r="E25" s="205"/>
      <c r="F25" s="205"/>
      <c r="G25" s="205"/>
      <c r="H25" s="205"/>
      <c r="I25" s="205"/>
      <c r="J25" s="205"/>
      <c r="K25" s="205"/>
    </row>
    <row r="26" spans="1:12" s="20" customFormat="1" x14ac:dyDescent="0.25">
      <c r="A26" s="54"/>
      <c r="B26" s="205" t="s">
        <v>95</v>
      </c>
      <c r="C26" s="205"/>
      <c r="D26" s="205"/>
      <c r="E26" s="206" t="s">
        <v>94</v>
      </c>
      <c r="F26" s="206"/>
      <c r="G26" s="206"/>
      <c r="H26" s="206"/>
      <c r="I26" s="206"/>
      <c r="J26" s="206"/>
      <c r="K26" s="206"/>
    </row>
    <row r="27" spans="1:12" s="20" customFormat="1" x14ac:dyDescent="0.25">
      <c r="A27" s="205"/>
      <c r="B27" s="205"/>
      <c r="C27" s="205"/>
      <c r="D27" s="205"/>
      <c r="E27" s="205"/>
      <c r="F27" s="205"/>
      <c r="G27" s="205"/>
      <c r="H27" s="205"/>
      <c r="I27" s="205"/>
      <c r="J27" s="205"/>
      <c r="K27" s="205"/>
    </row>
    <row r="28" spans="1:12" s="20" customFormat="1" x14ac:dyDescent="0.25">
      <c r="A28" s="54"/>
      <c r="B28" s="205" t="s">
        <v>96</v>
      </c>
      <c r="C28" s="205"/>
      <c r="D28" s="205"/>
      <c r="E28" s="206" t="s">
        <v>94</v>
      </c>
      <c r="F28" s="206"/>
      <c r="G28" s="206"/>
      <c r="H28" s="206"/>
      <c r="I28" s="206"/>
      <c r="J28" s="206"/>
      <c r="K28" s="206"/>
    </row>
    <row r="29" spans="1:12" s="20" customFormat="1" x14ac:dyDescent="0.25">
      <c r="A29" s="205"/>
      <c r="B29" s="205"/>
      <c r="C29" s="205"/>
      <c r="D29" s="205"/>
      <c r="E29" s="205"/>
      <c r="F29" s="205"/>
      <c r="G29" s="205"/>
      <c r="H29" s="205"/>
      <c r="I29" s="205"/>
      <c r="J29" s="205"/>
      <c r="K29" s="205"/>
    </row>
    <row r="30" spans="1:12" s="20" customFormat="1" x14ac:dyDescent="0.25">
      <c r="A30" s="54"/>
      <c r="B30" s="205" t="s">
        <v>97</v>
      </c>
      <c r="C30" s="205"/>
      <c r="D30" s="205"/>
      <c r="E30" s="206" t="s">
        <v>94</v>
      </c>
      <c r="F30" s="206"/>
      <c r="G30" s="206"/>
      <c r="H30" s="206"/>
      <c r="I30" s="206"/>
      <c r="J30" s="206"/>
      <c r="K30" s="206"/>
    </row>
  </sheetData>
  <mergeCells count="36">
    <mergeCell ref="B30:D30"/>
    <mergeCell ref="E30:K30"/>
    <mergeCell ref="B26:D26"/>
    <mergeCell ref="E26:K26"/>
    <mergeCell ref="A27:K27"/>
    <mergeCell ref="B28:D28"/>
    <mergeCell ref="E28:K28"/>
    <mergeCell ref="A29:K29"/>
    <mergeCell ref="A25:K25"/>
    <mergeCell ref="D15:E15"/>
    <mergeCell ref="D16:E16"/>
    <mergeCell ref="A17:K17"/>
    <mergeCell ref="D18:E18"/>
    <mergeCell ref="D19:E19"/>
    <mergeCell ref="D20:E20"/>
    <mergeCell ref="D21:E21"/>
    <mergeCell ref="D22:E22"/>
    <mergeCell ref="A23:K23"/>
    <mergeCell ref="B24:D24"/>
    <mergeCell ref="E24:K24"/>
    <mergeCell ref="C9:E9"/>
    <mergeCell ref="C11:E11"/>
    <mergeCell ref="A13:K13"/>
    <mergeCell ref="A14:A15"/>
    <mergeCell ref="B14:B15"/>
    <mergeCell ref="C14:C15"/>
    <mergeCell ref="D14:H14"/>
    <mergeCell ref="I14:I15"/>
    <mergeCell ref="J14:J15"/>
    <mergeCell ref="K14:K15"/>
    <mergeCell ref="C8:I8"/>
    <mergeCell ref="C2:J2"/>
    <mergeCell ref="C4:F4"/>
    <mergeCell ref="G4:J4"/>
    <mergeCell ref="C5:J5"/>
    <mergeCell ref="C7:I7"/>
  </mergeCells>
  <printOptions horizontalCentered="1"/>
  <pageMargins left="0.39" right="0.39" top="0.59" bottom="0.59" header="0.39" footer="0.39"/>
  <pageSetup paperSize="9" fitToHeight="1000" orientation="landscape" horizontalDpi="300" verticalDpi="300" r:id="rId1"/>
  <headerFooter>
    <oddHeader>&amp;L&amp;9Программный комплекс АВС (редакция 2023.10)&amp;C&amp;P&amp;R21</oddHeader>
    <oddFooter>&amp;CСтраниц -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609"/>
  <sheetViews>
    <sheetView showGridLines="0" workbookViewId="0">
      <selection activeCell="B14" sqref="B14"/>
    </sheetView>
  </sheetViews>
  <sheetFormatPr defaultRowHeight="12.75" x14ac:dyDescent="0.2"/>
  <cols>
    <col min="1" max="1" width="6.7109375" style="59" customWidth="1"/>
    <col min="2" max="2" width="155.7109375" style="59" customWidth="1"/>
    <col min="3" max="256" width="9.140625" style="59"/>
    <col min="257" max="257" width="6.7109375" style="59" customWidth="1"/>
    <col min="258" max="258" width="155.7109375" style="59" customWidth="1"/>
    <col min="259" max="512" width="9.140625" style="59"/>
    <col min="513" max="513" width="6.7109375" style="59" customWidth="1"/>
    <col min="514" max="514" width="155.7109375" style="59" customWidth="1"/>
    <col min="515" max="768" width="9.140625" style="59"/>
    <col min="769" max="769" width="6.7109375" style="59" customWidth="1"/>
    <col min="770" max="770" width="155.7109375" style="59" customWidth="1"/>
    <col min="771" max="1024" width="9.140625" style="59"/>
    <col min="1025" max="1025" width="6.7109375" style="59" customWidth="1"/>
    <col min="1026" max="1026" width="155.7109375" style="59" customWidth="1"/>
    <col min="1027" max="1280" width="9.140625" style="59"/>
    <col min="1281" max="1281" width="6.7109375" style="59" customWidth="1"/>
    <col min="1282" max="1282" width="155.7109375" style="59" customWidth="1"/>
    <col min="1283" max="1536" width="9.140625" style="59"/>
    <col min="1537" max="1537" width="6.7109375" style="59" customWidth="1"/>
    <col min="1538" max="1538" width="155.7109375" style="59" customWidth="1"/>
    <col min="1539" max="1792" width="9.140625" style="59"/>
    <col min="1793" max="1793" width="6.7109375" style="59" customWidth="1"/>
    <col min="1794" max="1794" width="155.7109375" style="59" customWidth="1"/>
    <col min="1795" max="2048" width="9.140625" style="59"/>
    <col min="2049" max="2049" width="6.7109375" style="59" customWidth="1"/>
    <col min="2050" max="2050" width="155.7109375" style="59" customWidth="1"/>
    <col min="2051" max="2304" width="9.140625" style="59"/>
    <col min="2305" max="2305" width="6.7109375" style="59" customWidth="1"/>
    <col min="2306" max="2306" width="155.7109375" style="59" customWidth="1"/>
    <col min="2307" max="2560" width="9.140625" style="59"/>
    <col min="2561" max="2561" width="6.7109375" style="59" customWidth="1"/>
    <col min="2562" max="2562" width="155.7109375" style="59" customWidth="1"/>
    <col min="2563" max="2816" width="9.140625" style="59"/>
    <col min="2817" max="2817" width="6.7109375" style="59" customWidth="1"/>
    <col min="2818" max="2818" width="155.7109375" style="59" customWidth="1"/>
    <col min="2819" max="3072" width="9.140625" style="59"/>
    <col min="3073" max="3073" width="6.7109375" style="59" customWidth="1"/>
    <col min="3074" max="3074" width="155.7109375" style="59" customWidth="1"/>
    <col min="3075" max="3328" width="9.140625" style="59"/>
    <col min="3329" max="3329" width="6.7109375" style="59" customWidth="1"/>
    <col min="3330" max="3330" width="155.7109375" style="59" customWidth="1"/>
    <col min="3331" max="3584" width="9.140625" style="59"/>
    <col min="3585" max="3585" width="6.7109375" style="59" customWidth="1"/>
    <col min="3586" max="3586" width="155.7109375" style="59" customWidth="1"/>
    <col min="3587" max="3840" width="9.140625" style="59"/>
    <col min="3841" max="3841" width="6.7109375" style="59" customWidth="1"/>
    <col min="3842" max="3842" width="155.7109375" style="59" customWidth="1"/>
    <col min="3843" max="4096" width="9.140625" style="59"/>
    <col min="4097" max="4097" width="6.7109375" style="59" customWidth="1"/>
    <col min="4098" max="4098" width="155.7109375" style="59" customWidth="1"/>
    <col min="4099" max="4352" width="9.140625" style="59"/>
    <col min="4353" max="4353" width="6.7109375" style="59" customWidth="1"/>
    <col min="4354" max="4354" width="155.7109375" style="59" customWidth="1"/>
    <col min="4355" max="4608" width="9.140625" style="59"/>
    <col min="4609" max="4609" width="6.7109375" style="59" customWidth="1"/>
    <col min="4610" max="4610" width="155.7109375" style="59" customWidth="1"/>
    <col min="4611" max="4864" width="9.140625" style="59"/>
    <col min="4865" max="4865" width="6.7109375" style="59" customWidth="1"/>
    <col min="4866" max="4866" width="155.7109375" style="59" customWidth="1"/>
    <col min="4867" max="5120" width="9.140625" style="59"/>
    <col min="5121" max="5121" width="6.7109375" style="59" customWidth="1"/>
    <col min="5122" max="5122" width="155.7109375" style="59" customWidth="1"/>
    <col min="5123" max="5376" width="9.140625" style="59"/>
    <col min="5377" max="5377" width="6.7109375" style="59" customWidth="1"/>
    <col min="5378" max="5378" width="155.7109375" style="59" customWidth="1"/>
    <col min="5379" max="5632" width="9.140625" style="59"/>
    <col min="5633" max="5633" width="6.7109375" style="59" customWidth="1"/>
    <col min="5634" max="5634" width="155.7109375" style="59" customWidth="1"/>
    <col min="5635" max="5888" width="9.140625" style="59"/>
    <col min="5889" max="5889" width="6.7109375" style="59" customWidth="1"/>
    <col min="5890" max="5890" width="155.7109375" style="59" customWidth="1"/>
    <col min="5891" max="6144" width="9.140625" style="59"/>
    <col min="6145" max="6145" width="6.7109375" style="59" customWidth="1"/>
    <col min="6146" max="6146" width="155.7109375" style="59" customWidth="1"/>
    <col min="6147" max="6400" width="9.140625" style="59"/>
    <col min="6401" max="6401" width="6.7109375" style="59" customWidth="1"/>
    <col min="6402" max="6402" width="155.7109375" style="59" customWidth="1"/>
    <col min="6403" max="6656" width="9.140625" style="59"/>
    <col min="6657" max="6657" width="6.7109375" style="59" customWidth="1"/>
    <col min="6658" max="6658" width="155.7109375" style="59" customWidth="1"/>
    <col min="6659" max="6912" width="9.140625" style="59"/>
    <col min="6913" max="6913" width="6.7109375" style="59" customWidth="1"/>
    <col min="6914" max="6914" width="155.7109375" style="59" customWidth="1"/>
    <col min="6915" max="7168" width="9.140625" style="59"/>
    <col min="7169" max="7169" width="6.7109375" style="59" customWidth="1"/>
    <col min="7170" max="7170" width="155.7109375" style="59" customWidth="1"/>
    <col min="7171" max="7424" width="9.140625" style="59"/>
    <col min="7425" max="7425" width="6.7109375" style="59" customWidth="1"/>
    <col min="7426" max="7426" width="155.7109375" style="59" customWidth="1"/>
    <col min="7427" max="7680" width="9.140625" style="59"/>
    <col min="7681" max="7681" width="6.7109375" style="59" customWidth="1"/>
    <col min="7682" max="7682" width="155.7109375" style="59" customWidth="1"/>
    <col min="7683" max="7936" width="9.140625" style="59"/>
    <col min="7937" max="7937" width="6.7109375" style="59" customWidth="1"/>
    <col min="7938" max="7938" width="155.7109375" style="59" customWidth="1"/>
    <col min="7939" max="8192" width="9.140625" style="59"/>
    <col min="8193" max="8193" width="6.7109375" style="59" customWidth="1"/>
    <col min="8194" max="8194" width="155.7109375" style="59" customWidth="1"/>
    <col min="8195" max="8448" width="9.140625" style="59"/>
    <col min="8449" max="8449" width="6.7109375" style="59" customWidth="1"/>
    <col min="8450" max="8450" width="155.7109375" style="59" customWidth="1"/>
    <col min="8451" max="8704" width="9.140625" style="59"/>
    <col min="8705" max="8705" width="6.7109375" style="59" customWidth="1"/>
    <col min="8706" max="8706" width="155.7109375" style="59" customWidth="1"/>
    <col min="8707" max="8960" width="9.140625" style="59"/>
    <col min="8961" max="8961" width="6.7109375" style="59" customWidth="1"/>
    <col min="8962" max="8962" width="155.7109375" style="59" customWidth="1"/>
    <col min="8963" max="9216" width="9.140625" style="59"/>
    <col min="9217" max="9217" width="6.7109375" style="59" customWidth="1"/>
    <col min="9218" max="9218" width="155.7109375" style="59" customWidth="1"/>
    <col min="9219" max="9472" width="9.140625" style="59"/>
    <col min="9473" max="9473" width="6.7109375" style="59" customWidth="1"/>
    <col min="9474" max="9474" width="155.7109375" style="59" customWidth="1"/>
    <col min="9475" max="9728" width="9.140625" style="59"/>
    <col min="9729" max="9729" width="6.7109375" style="59" customWidth="1"/>
    <col min="9730" max="9730" width="155.7109375" style="59" customWidth="1"/>
    <col min="9731" max="9984" width="9.140625" style="59"/>
    <col min="9985" max="9985" width="6.7109375" style="59" customWidth="1"/>
    <col min="9986" max="9986" width="155.7109375" style="59" customWidth="1"/>
    <col min="9987" max="10240" width="9.140625" style="59"/>
    <col min="10241" max="10241" width="6.7109375" style="59" customWidth="1"/>
    <col min="10242" max="10242" width="155.7109375" style="59" customWidth="1"/>
    <col min="10243" max="10496" width="9.140625" style="59"/>
    <col min="10497" max="10497" width="6.7109375" style="59" customWidth="1"/>
    <col min="10498" max="10498" width="155.7109375" style="59" customWidth="1"/>
    <col min="10499" max="10752" width="9.140625" style="59"/>
    <col min="10753" max="10753" width="6.7109375" style="59" customWidth="1"/>
    <col min="10754" max="10754" width="155.7109375" style="59" customWidth="1"/>
    <col min="10755" max="11008" width="9.140625" style="59"/>
    <col min="11009" max="11009" width="6.7109375" style="59" customWidth="1"/>
    <col min="11010" max="11010" width="155.7109375" style="59" customWidth="1"/>
    <col min="11011" max="11264" width="9.140625" style="59"/>
    <col min="11265" max="11265" width="6.7109375" style="59" customWidth="1"/>
    <col min="11266" max="11266" width="155.7109375" style="59" customWidth="1"/>
    <col min="11267" max="11520" width="9.140625" style="59"/>
    <col min="11521" max="11521" width="6.7109375" style="59" customWidth="1"/>
    <col min="11522" max="11522" width="155.7109375" style="59" customWidth="1"/>
    <col min="11523" max="11776" width="9.140625" style="59"/>
    <col min="11777" max="11777" width="6.7109375" style="59" customWidth="1"/>
    <col min="11778" max="11778" width="155.7109375" style="59" customWidth="1"/>
    <col min="11779" max="12032" width="9.140625" style="59"/>
    <col min="12033" max="12033" width="6.7109375" style="59" customWidth="1"/>
    <col min="12034" max="12034" width="155.7109375" style="59" customWidth="1"/>
    <col min="12035" max="12288" width="9.140625" style="59"/>
    <col min="12289" max="12289" width="6.7109375" style="59" customWidth="1"/>
    <col min="12290" max="12290" width="155.7109375" style="59" customWidth="1"/>
    <col min="12291" max="12544" width="9.140625" style="59"/>
    <col min="12545" max="12545" width="6.7109375" style="59" customWidth="1"/>
    <col min="12546" max="12546" width="155.7109375" style="59" customWidth="1"/>
    <col min="12547" max="12800" width="9.140625" style="59"/>
    <col min="12801" max="12801" width="6.7109375" style="59" customWidth="1"/>
    <col min="12802" max="12802" width="155.7109375" style="59" customWidth="1"/>
    <col min="12803" max="13056" width="9.140625" style="59"/>
    <col min="13057" max="13057" width="6.7109375" style="59" customWidth="1"/>
    <col min="13058" max="13058" width="155.7109375" style="59" customWidth="1"/>
    <col min="13059" max="13312" width="9.140625" style="59"/>
    <col min="13313" max="13313" width="6.7109375" style="59" customWidth="1"/>
    <col min="13314" max="13314" width="155.7109375" style="59" customWidth="1"/>
    <col min="13315" max="13568" width="9.140625" style="59"/>
    <col min="13569" max="13569" width="6.7109375" style="59" customWidth="1"/>
    <col min="13570" max="13570" width="155.7109375" style="59" customWidth="1"/>
    <col min="13571" max="13824" width="9.140625" style="59"/>
    <col min="13825" max="13825" width="6.7109375" style="59" customWidth="1"/>
    <col min="13826" max="13826" width="155.7109375" style="59" customWidth="1"/>
    <col min="13827" max="14080" width="9.140625" style="59"/>
    <col min="14081" max="14081" width="6.7109375" style="59" customWidth="1"/>
    <col min="14082" max="14082" width="155.7109375" style="59" customWidth="1"/>
    <col min="14083" max="14336" width="9.140625" style="59"/>
    <col min="14337" max="14337" width="6.7109375" style="59" customWidth="1"/>
    <col min="14338" max="14338" width="155.7109375" style="59" customWidth="1"/>
    <col min="14339" max="14592" width="9.140625" style="59"/>
    <col min="14593" max="14593" width="6.7109375" style="59" customWidth="1"/>
    <col min="14594" max="14594" width="155.7109375" style="59" customWidth="1"/>
    <col min="14595" max="14848" width="9.140625" style="59"/>
    <col min="14849" max="14849" width="6.7109375" style="59" customWidth="1"/>
    <col min="14850" max="14850" width="155.7109375" style="59" customWidth="1"/>
    <col min="14851" max="15104" width="9.140625" style="59"/>
    <col min="15105" max="15105" width="6.7109375" style="59" customWidth="1"/>
    <col min="15106" max="15106" width="155.7109375" style="59" customWidth="1"/>
    <col min="15107" max="15360" width="9.140625" style="59"/>
    <col min="15361" max="15361" width="6.7109375" style="59" customWidth="1"/>
    <col min="15362" max="15362" width="155.7109375" style="59" customWidth="1"/>
    <col min="15363" max="15616" width="9.140625" style="59"/>
    <col min="15617" max="15617" width="6.7109375" style="59" customWidth="1"/>
    <col min="15618" max="15618" width="155.7109375" style="59" customWidth="1"/>
    <col min="15619" max="15872" width="9.140625" style="59"/>
    <col min="15873" max="15873" width="6.7109375" style="59" customWidth="1"/>
    <col min="15874" max="15874" width="155.7109375" style="59" customWidth="1"/>
    <col min="15875" max="16128" width="9.140625" style="59"/>
    <col min="16129" max="16129" width="6.7109375" style="59" customWidth="1"/>
    <col min="16130" max="16130" width="155.7109375" style="59" customWidth="1"/>
    <col min="16131" max="16384" width="9.140625" style="59"/>
  </cols>
  <sheetData>
    <row r="1" spans="1:2" s="55" customFormat="1" ht="15.75" x14ac:dyDescent="0.2">
      <c r="B1" s="56" t="s">
        <v>704</v>
      </c>
    </row>
    <row r="2" spans="1:2" x14ac:dyDescent="0.2">
      <c r="A2" s="57" t="s">
        <v>99</v>
      </c>
      <c r="B2" s="58" t="s">
        <v>100</v>
      </c>
    </row>
    <row r="3" spans="1:2" x14ac:dyDescent="0.2">
      <c r="A3" s="215"/>
      <c r="B3" s="216"/>
    </row>
    <row r="4" spans="1:2" ht="13.5" x14ac:dyDescent="0.2">
      <c r="A4" s="60" t="s">
        <v>13</v>
      </c>
      <c r="B4" s="61" t="s">
        <v>705</v>
      </c>
    </row>
    <row r="5" spans="1:2" ht="40.5" x14ac:dyDescent="0.2">
      <c r="A5" s="60" t="s">
        <v>17</v>
      </c>
      <c r="B5" s="61" t="s">
        <v>3946</v>
      </c>
    </row>
    <row r="6" spans="1:2" ht="54" x14ac:dyDescent="0.2">
      <c r="A6" s="60" t="s">
        <v>23</v>
      </c>
      <c r="B6" s="61" t="s">
        <v>706</v>
      </c>
    </row>
    <row r="7" spans="1:2" ht="13.5" x14ac:dyDescent="0.2">
      <c r="A7" s="60" t="s">
        <v>26</v>
      </c>
      <c r="B7" s="61" t="s">
        <v>707</v>
      </c>
    </row>
    <row r="8" spans="1:2" ht="13.5" x14ac:dyDescent="0.2">
      <c r="A8" s="60" t="s">
        <v>29</v>
      </c>
      <c r="B8" s="61" t="s">
        <v>708</v>
      </c>
    </row>
    <row r="9" spans="1:2" ht="13.5" x14ac:dyDescent="0.2">
      <c r="A9" s="60" t="s">
        <v>32</v>
      </c>
      <c r="B9" s="61" t="s">
        <v>709</v>
      </c>
    </row>
    <row r="10" spans="1:2" ht="13.5" x14ac:dyDescent="0.2">
      <c r="A10" s="60" t="s">
        <v>33</v>
      </c>
      <c r="B10" s="61" t="s">
        <v>710</v>
      </c>
    </row>
    <row r="11" spans="1:2" ht="13.5" x14ac:dyDescent="0.2">
      <c r="A11" s="60" t="s">
        <v>34</v>
      </c>
      <c r="B11" s="61" t="s">
        <v>711</v>
      </c>
    </row>
    <row r="12" spans="1:2" ht="27" x14ac:dyDescent="0.2">
      <c r="A12" s="60" t="s">
        <v>37</v>
      </c>
      <c r="B12" s="61" t="s">
        <v>712</v>
      </c>
    </row>
    <row r="13" spans="1:2" ht="27" x14ac:dyDescent="0.2">
      <c r="A13" s="60" t="s">
        <v>38</v>
      </c>
      <c r="B13" s="61" t="s">
        <v>713</v>
      </c>
    </row>
    <row r="14" spans="1:2" ht="27" x14ac:dyDescent="0.2">
      <c r="A14" s="60" t="s">
        <v>39</v>
      </c>
      <c r="B14" s="61" t="s">
        <v>714</v>
      </c>
    </row>
    <row r="15" spans="1:2" ht="13.5" x14ac:dyDescent="0.2">
      <c r="A15" s="60" t="s">
        <v>40</v>
      </c>
      <c r="B15" s="61" t="s">
        <v>715</v>
      </c>
    </row>
    <row r="16" spans="1:2" ht="27" x14ac:dyDescent="0.2">
      <c r="A16" s="60" t="s">
        <v>43</v>
      </c>
      <c r="B16" s="61" t="s">
        <v>716</v>
      </c>
    </row>
    <row r="17" spans="1:2" ht="13.5" x14ac:dyDescent="0.2">
      <c r="A17" s="60" t="s">
        <v>44</v>
      </c>
      <c r="B17" s="61" t="s">
        <v>717</v>
      </c>
    </row>
    <row r="18" spans="1:2" ht="27" x14ac:dyDescent="0.2">
      <c r="A18" s="60" t="s">
        <v>45</v>
      </c>
      <c r="B18" s="61" t="s">
        <v>718</v>
      </c>
    </row>
    <row r="19" spans="1:2" ht="13.5" x14ac:dyDescent="0.2">
      <c r="A19" s="60" t="s">
        <v>48</v>
      </c>
      <c r="B19" s="61" t="s">
        <v>719</v>
      </c>
    </row>
    <row r="20" spans="1:2" ht="27" x14ac:dyDescent="0.2">
      <c r="A20" s="60" t="s">
        <v>49</v>
      </c>
      <c r="B20" s="61" t="s">
        <v>720</v>
      </c>
    </row>
    <row r="21" spans="1:2" ht="13.5" x14ac:dyDescent="0.2">
      <c r="A21" s="60" t="s">
        <v>50</v>
      </c>
      <c r="B21" s="61" t="s">
        <v>721</v>
      </c>
    </row>
    <row r="22" spans="1:2" ht="13.5" x14ac:dyDescent="0.2">
      <c r="A22" s="60" t="s">
        <v>53</v>
      </c>
      <c r="B22" s="61" t="s">
        <v>722</v>
      </c>
    </row>
    <row r="23" spans="1:2" ht="13.5" x14ac:dyDescent="0.2">
      <c r="A23" s="60" t="s">
        <v>54</v>
      </c>
      <c r="B23" s="61" t="s">
        <v>723</v>
      </c>
    </row>
    <row r="24" spans="1:2" ht="13.5" x14ac:dyDescent="0.2">
      <c r="A24" s="60" t="s">
        <v>55</v>
      </c>
      <c r="B24" s="61" t="s">
        <v>724</v>
      </c>
    </row>
    <row r="25" spans="1:2" ht="13.5" x14ac:dyDescent="0.2">
      <c r="A25" s="60" t="s">
        <v>58</v>
      </c>
      <c r="B25" s="61" t="s">
        <v>725</v>
      </c>
    </row>
    <row r="26" spans="1:2" ht="13.5" x14ac:dyDescent="0.2">
      <c r="A26" s="60" t="s">
        <v>59</v>
      </c>
      <c r="B26" s="61" t="s">
        <v>726</v>
      </c>
    </row>
    <row r="27" spans="1:2" ht="27" x14ac:dyDescent="0.2">
      <c r="A27" s="60" t="s">
        <v>123</v>
      </c>
      <c r="B27" s="61" t="s">
        <v>727</v>
      </c>
    </row>
    <row r="28" spans="1:2" ht="13.5" x14ac:dyDescent="0.2">
      <c r="A28" s="60" t="s">
        <v>473</v>
      </c>
      <c r="B28" s="61" t="s">
        <v>728</v>
      </c>
    </row>
    <row r="29" spans="1:2" ht="13.5" x14ac:dyDescent="0.2">
      <c r="A29" s="60" t="s">
        <v>475</v>
      </c>
      <c r="B29" s="61" t="s">
        <v>729</v>
      </c>
    </row>
    <row r="30" spans="1:2" ht="27" x14ac:dyDescent="0.2">
      <c r="A30" s="60" t="s">
        <v>477</v>
      </c>
      <c r="B30" s="61" t="s">
        <v>730</v>
      </c>
    </row>
    <row r="31" spans="1:2" ht="27" x14ac:dyDescent="0.2">
      <c r="A31" s="60" t="s">
        <v>479</v>
      </c>
      <c r="B31" s="61" t="s">
        <v>731</v>
      </c>
    </row>
    <row r="32" spans="1:2" ht="27" x14ac:dyDescent="0.2">
      <c r="A32" s="60" t="s">
        <v>481</v>
      </c>
      <c r="B32" s="61" t="s">
        <v>732</v>
      </c>
    </row>
    <row r="33" spans="1:2" ht="27" x14ac:dyDescent="0.2">
      <c r="A33" s="60" t="s">
        <v>483</v>
      </c>
      <c r="B33" s="61" t="s">
        <v>733</v>
      </c>
    </row>
    <row r="34" spans="1:2" ht="27" x14ac:dyDescent="0.2">
      <c r="A34" s="60" t="s">
        <v>485</v>
      </c>
      <c r="B34" s="61" t="s">
        <v>734</v>
      </c>
    </row>
    <row r="35" spans="1:2" ht="29.25" x14ac:dyDescent="0.2">
      <c r="A35" s="60" t="s">
        <v>487</v>
      </c>
      <c r="B35" s="61" t="s">
        <v>735</v>
      </c>
    </row>
    <row r="36" spans="1:2" ht="13.5" x14ac:dyDescent="0.2">
      <c r="A36" s="60" t="s">
        <v>489</v>
      </c>
      <c r="B36" s="61" t="s">
        <v>736</v>
      </c>
    </row>
    <row r="37" spans="1:2" ht="13.5" x14ac:dyDescent="0.2">
      <c r="A37" s="60" t="s">
        <v>491</v>
      </c>
      <c r="B37" s="61" t="s">
        <v>737</v>
      </c>
    </row>
    <row r="38" spans="1:2" ht="13.5" x14ac:dyDescent="0.2">
      <c r="A38" s="60" t="s">
        <v>493</v>
      </c>
      <c r="B38" s="61" t="s">
        <v>738</v>
      </c>
    </row>
    <row r="39" spans="1:2" ht="13.5" x14ac:dyDescent="0.2">
      <c r="A39" s="60" t="s">
        <v>495</v>
      </c>
      <c r="B39" s="61" t="s">
        <v>739</v>
      </c>
    </row>
    <row r="40" spans="1:2" ht="27" x14ac:dyDescent="0.2">
      <c r="A40" s="60" t="s">
        <v>497</v>
      </c>
      <c r="B40" s="61" t="s">
        <v>740</v>
      </c>
    </row>
    <row r="41" spans="1:2" ht="27" x14ac:dyDescent="0.2">
      <c r="A41" s="60" t="s">
        <v>499</v>
      </c>
      <c r="B41" s="61" t="s">
        <v>741</v>
      </c>
    </row>
    <row r="42" spans="1:2" ht="27" x14ac:dyDescent="0.2">
      <c r="A42" s="60" t="s">
        <v>501</v>
      </c>
      <c r="B42" s="61" t="s">
        <v>742</v>
      </c>
    </row>
    <row r="43" spans="1:2" ht="27" x14ac:dyDescent="0.2">
      <c r="A43" s="60" t="s">
        <v>503</v>
      </c>
      <c r="B43" s="61" t="s">
        <v>743</v>
      </c>
    </row>
    <row r="44" spans="1:2" ht="27" x14ac:dyDescent="0.2">
      <c r="A44" s="60" t="s">
        <v>505</v>
      </c>
      <c r="B44" s="61" t="s">
        <v>744</v>
      </c>
    </row>
    <row r="45" spans="1:2" ht="13.5" x14ac:dyDescent="0.2">
      <c r="A45" s="60" t="s">
        <v>507</v>
      </c>
      <c r="B45" s="61" t="s">
        <v>715</v>
      </c>
    </row>
    <row r="46" spans="1:2" ht="27" x14ac:dyDescent="0.2">
      <c r="A46" s="60" t="s">
        <v>509</v>
      </c>
      <c r="B46" s="61" t="s">
        <v>716</v>
      </c>
    </row>
    <row r="47" spans="1:2" ht="13.5" x14ac:dyDescent="0.2">
      <c r="A47" s="60" t="s">
        <v>511</v>
      </c>
      <c r="B47" s="61" t="s">
        <v>745</v>
      </c>
    </row>
    <row r="48" spans="1:2" ht="27" x14ac:dyDescent="0.2">
      <c r="A48" s="60" t="s">
        <v>513</v>
      </c>
      <c r="B48" s="61" t="s">
        <v>718</v>
      </c>
    </row>
    <row r="49" spans="1:2" ht="13.5" x14ac:dyDescent="0.2">
      <c r="A49" s="60" t="s">
        <v>515</v>
      </c>
      <c r="B49" s="61" t="s">
        <v>746</v>
      </c>
    </row>
    <row r="50" spans="1:2" ht="27" x14ac:dyDescent="0.2">
      <c r="A50" s="60" t="s">
        <v>517</v>
      </c>
      <c r="B50" s="61" t="s">
        <v>720</v>
      </c>
    </row>
    <row r="51" spans="1:2" ht="13.5" x14ac:dyDescent="0.2">
      <c r="A51" s="60" t="s">
        <v>519</v>
      </c>
      <c r="B51" s="61" t="s">
        <v>747</v>
      </c>
    </row>
    <row r="52" spans="1:2" ht="13.5" x14ac:dyDescent="0.2">
      <c r="A52" s="60" t="s">
        <v>521</v>
      </c>
      <c r="B52" s="61" t="s">
        <v>748</v>
      </c>
    </row>
    <row r="53" spans="1:2" ht="13.5" x14ac:dyDescent="0.2">
      <c r="A53" s="60" t="s">
        <v>523</v>
      </c>
      <c r="B53" s="61" t="s">
        <v>723</v>
      </c>
    </row>
    <row r="54" spans="1:2" ht="13.5" x14ac:dyDescent="0.2">
      <c r="A54" s="60" t="s">
        <v>525</v>
      </c>
      <c r="B54" s="61" t="s">
        <v>724</v>
      </c>
    </row>
    <row r="55" spans="1:2" ht="13.5" x14ac:dyDescent="0.2">
      <c r="A55" s="60" t="s">
        <v>527</v>
      </c>
      <c r="B55" s="61" t="s">
        <v>725</v>
      </c>
    </row>
    <row r="56" spans="1:2" ht="13.5" x14ac:dyDescent="0.2">
      <c r="A56" s="60" t="s">
        <v>529</v>
      </c>
      <c r="B56" s="61" t="s">
        <v>726</v>
      </c>
    </row>
    <row r="57" spans="1:2" ht="27" x14ac:dyDescent="0.2">
      <c r="A57" s="60" t="s">
        <v>531</v>
      </c>
      <c r="B57" s="61" t="s">
        <v>727</v>
      </c>
    </row>
    <row r="58" spans="1:2" ht="13.5" x14ac:dyDescent="0.2">
      <c r="A58" s="60" t="s">
        <v>533</v>
      </c>
      <c r="B58" s="61" t="s">
        <v>728</v>
      </c>
    </row>
    <row r="59" spans="1:2" ht="13.5" x14ac:dyDescent="0.2">
      <c r="A59" s="60" t="s">
        <v>535</v>
      </c>
      <c r="B59" s="61" t="s">
        <v>729</v>
      </c>
    </row>
    <row r="60" spans="1:2" ht="27" x14ac:dyDescent="0.2">
      <c r="A60" s="60" t="s">
        <v>537</v>
      </c>
      <c r="B60" s="61" t="s">
        <v>749</v>
      </c>
    </row>
    <row r="61" spans="1:2" ht="27" x14ac:dyDescent="0.2">
      <c r="A61" s="60" t="s">
        <v>539</v>
      </c>
      <c r="B61" s="61" t="s">
        <v>750</v>
      </c>
    </row>
    <row r="62" spans="1:2" ht="27" x14ac:dyDescent="0.2">
      <c r="A62" s="60" t="s">
        <v>541</v>
      </c>
      <c r="B62" s="61" t="s">
        <v>732</v>
      </c>
    </row>
    <row r="63" spans="1:2" ht="27" x14ac:dyDescent="0.2">
      <c r="A63" s="60" t="s">
        <v>543</v>
      </c>
      <c r="B63" s="61" t="s">
        <v>733</v>
      </c>
    </row>
    <row r="64" spans="1:2" ht="27" x14ac:dyDescent="0.2">
      <c r="A64" s="60" t="s">
        <v>545</v>
      </c>
      <c r="B64" s="61" t="s">
        <v>751</v>
      </c>
    </row>
    <row r="65" spans="1:2" ht="29.25" x14ac:dyDescent="0.2">
      <c r="A65" s="60" t="s">
        <v>547</v>
      </c>
      <c r="B65" s="61" t="s">
        <v>752</v>
      </c>
    </row>
    <row r="66" spans="1:2" ht="13.5" x14ac:dyDescent="0.2">
      <c r="A66" s="60" t="s">
        <v>549</v>
      </c>
      <c r="B66" s="61" t="s">
        <v>736</v>
      </c>
    </row>
    <row r="67" spans="1:2" ht="13.5" x14ac:dyDescent="0.2">
      <c r="A67" s="60" t="s">
        <v>550</v>
      </c>
      <c r="B67" s="61" t="s">
        <v>737</v>
      </c>
    </row>
    <row r="68" spans="1:2" ht="13.5" x14ac:dyDescent="0.2">
      <c r="A68" s="60" t="s">
        <v>552</v>
      </c>
      <c r="B68" s="61" t="s">
        <v>738</v>
      </c>
    </row>
    <row r="69" spans="1:2" ht="13.5" x14ac:dyDescent="0.2">
      <c r="A69" s="60" t="s">
        <v>554</v>
      </c>
      <c r="B69" s="61" t="s">
        <v>753</v>
      </c>
    </row>
    <row r="70" spans="1:2" ht="27" x14ac:dyDescent="0.2">
      <c r="A70" s="60" t="s">
        <v>556</v>
      </c>
      <c r="B70" s="61" t="s">
        <v>754</v>
      </c>
    </row>
    <row r="71" spans="1:2" ht="27" x14ac:dyDescent="0.2">
      <c r="A71" s="60" t="s">
        <v>558</v>
      </c>
      <c r="B71" s="61" t="s">
        <v>755</v>
      </c>
    </row>
    <row r="72" spans="1:2" ht="27" x14ac:dyDescent="0.2">
      <c r="A72" s="60" t="s">
        <v>560</v>
      </c>
      <c r="B72" s="61" t="s">
        <v>756</v>
      </c>
    </row>
    <row r="73" spans="1:2" ht="13.5" x14ac:dyDescent="0.2">
      <c r="A73" s="60" t="s">
        <v>562</v>
      </c>
      <c r="B73" s="61" t="s">
        <v>757</v>
      </c>
    </row>
    <row r="74" spans="1:2" ht="27" x14ac:dyDescent="0.2">
      <c r="A74" s="60" t="s">
        <v>564</v>
      </c>
      <c r="B74" s="61" t="s">
        <v>758</v>
      </c>
    </row>
    <row r="75" spans="1:2" ht="13.5" x14ac:dyDescent="0.2">
      <c r="A75" s="60" t="s">
        <v>566</v>
      </c>
      <c r="B75" s="61" t="s">
        <v>759</v>
      </c>
    </row>
    <row r="76" spans="1:2" ht="27" x14ac:dyDescent="0.2">
      <c r="A76" s="60" t="s">
        <v>568</v>
      </c>
      <c r="B76" s="61" t="s">
        <v>760</v>
      </c>
    </row>
    <row r="77" spans="1:2" ht="13.5" x14ac:dyDescent="0.2">
      <c r="A77" s="60" t="s">
        <v>570</v>
      </c>
      <c r="B77" s="61" t="s">
        <v>761</v>
      </c>
    </row>
    <row r="78" spans="1:2" ht="13.5" x14ac:dyDescent="0.2">
      <c r="A78" s="60" t="s">
        <v>572</v>
      </c>
      <c r="B78" s="61" t="s">
        <v>762</v>
      </c>
    </row>
    <row r="79" spans="1:2" ht="13.5" x14ac:dyDescent="0.2">
      <c r="A79" s="60" t="s">
        <v>574</v>
      </c>
      <c r="B79" s="61" t="s">
        <v>763</v>
      </c>
    </row>
    <row r="80" spans="1:2" ht="13.5" x14ac:dyDescent="0.2">
      <c r="A80" s="60" t="s">
        <v>576</v>
      </c>
      <c r="B80" s="61" t="s">
        <v>764</v>
      </c>
    </row>
    <row r="81" spans="1:2" ht="13.5" x14ac:dyDescent="0.2">
      <c r="A81" s="60" t="s">
        <v>578</v>
      </c>
      <c r="B81" s="61" t="s">
        <v>765</v>
      </c>
    </row>
    <row r="82" spans="1:2" ht="13.5" x14ac:dyDescent="0.2">
      <c r="A82" s="60" t="s">
        <v>580</v>
      </c>
      <c r="B82" s="61" t="s">
        <v>766</v>
      </c>
    </row>
    <row r="83" spans="1:2" ht="27" x14ac:dyDescent="0.2">
      <c r="A83" s="60" t="s">
        <v>582</v>
      </c>
      <c r="B83" s="61" t="s">
        <v>767</v>
      </c>
    </row>
    <row r="84" spans="1:2" ht="13.5" x14ac:dyDescent="0.2">
      <c r="A84" s="60" t="s">
        <v>584</v>
      </c>
      <c r="B84" s="61" t="s">
        <v>768</v>
      </c>
    </row>
    <row r="85" spans="1:2" ht="13.5" x14ac:dyDescent="0.2">
      <c r="A85" s="60" t="s">
        <v>586</v>
      </c>
      <c r="B85" s="61" t="s">
        <v>769</v>
      </c>
    </row>
    <row r="86" spans="1:2" ht="27" x14ac:dyDescent="0.2">
      <c r="A86" s="60" t="s">
        <v>588</v>
      </c>
      <c r="B86" s="61" t="s">
        <v>770</v>
      </c>
    </row>
    <row r="87" spans="1:2" ht="13.5" x14ac:dyDescent="0.2">
      <c r="A87" s="60" t="s">
        <v>590</v>
      </c>
      <c r="B87" s="61" t="s">
        <v>771</v>
      </c>
    </row>
    <row r="88" spans="1:2" ht="27" x14ac:dyDescent="0.2">
      <c r="A88" s="60" t="s">
        <v>592</v>
      </c>
      <c r="B88" s="61" t="s">
        <v>772</v>
      </c>
    </row>
    <row r="89" spans="1:2" ht="27" x14ac:dyDescent="0.2">
      <c r="A89" s="60" t="s">
        <v>593</v>
      </c>
      <c r="B89" s="61" t="s">
        <v>773</v>
      </c>
    </row>
    <row r="90" spans="1:2" ht="27" x14ac:dyDescent="0.2">
      <c r="A90" s="60" t="s">
        <v>595</v>
      </c>
      <c r="B90" s="61" t="s">
        <v>774</v>
      </c>
    </row>
    <row r="91" spans="1:2" ht="27" x14ac:dyDescent="0.2">
      <c r="A91" s="60" t="s">
        <v>597</v>
      </c>
      <c r="B91" s="61" t="s">
        <v>775</v>
      </c>
    </row>
    <row r="92" spans="1:2" ht="29.25" x14ac:dyDescent="0.2">
      <c r="A92" s="60" t="s">
        <v>599</v>
      </c>
      <c r="B92" s="61" t="s">
        <v>776</v>
      </c>
    </row>
    <row r="93" spans="1:2" ht="13.5" x14ac:dyDescent="0.2">
      <c r="A93" s="60" t="s">
        <v>777</v>
      </c>
      <c r="B93" s="61" t="s">
        <v>778</v>
      </c>
    </row>
    <row r="94" spans="1:2" ht="13.5" x14ac:dyDescent="0.2">
      <c r="A94" s="60" t="s">
        <v>779</v>
      </c>
      <c r="B94" s="61" t="s">
        <v>780</v>
      </c>
    </row>
    <row r="95" spans="1:2" ht="13.5" x14ac:dyDescent="0.2">
      <c r="A95" s="60" t="s">
        <v>781</v>
      </c>
      <c r="B95" s="61" t="s">
        <v>782</v>
      </c>
    </row>
    <row r="96" spans="1:2" ht="13.5" x14ac:dyDescent="0.2">
      <c r="A96" s="60" t="s">
        <v>783</v>
      </c>
      <c r="B96" s="61" t="s">
        <v>784</v>
      </c>
    </row>
    <row r="97" spans="1:2" ht="27" x14ac:dyDescent="0.2">
      <c r="A97" s="60" t="s">
        <v>785</v>
      </c>
      <c r="B97" s="61" t="s">
        <v>786</v>
      </c>
    </row>
    <row r="98" spans="1:2" ht="27" x14ac:dyDescent="0.2">
      <c r="A98" s="60" t="s">
        <v>787</v>
      </c>
      <c r="B98" s="61" t="s">
        <v>788</v>
      </c>
    </row>
    <row r="99" spans="1:2" ht="27" x14ac:dyDescent="0.2">
      <c r="A99" s="60" t="s">
        <v>789</v>
      </c>
      <c r="B99" s="61" t="s">
        <v>790</v>
      </c>
    </row>
    <row r="100" spans="1:2" ht="13.5" x14ac:dyDescent="0.2">
      <c r="A100" s="60" t="s">
        <v>791</v>
      </c>
      <c r="B100" s="61" t="s">
        <v>792</v>
      </c>
    </row>
    <row r="101" spans="1:2" ht="27" x14ac:dyDescent="0.2">
      <c r="A101" s="60" t="s">
        <v>793</v>
      </c>
      <c r="B101" s="61" t="s">
        <v>794</v>
      </c>
    </row>
    <row r="102" spans="1:2" ht="13.5" x14ac:dyDescent="0.2">
      <c r="A102" s="60" t="s">
        <v>795</v>
      </c>
      <c r="B102" s="61" t="s">
        <v>796</v>
      </c>
    </row>
    <row r="103" spans="1:2" ht="27" x14ac:dyDescent="0.2">
      <c r="A103" s="60" t="s">
        <v>797</v>
      </c>
      <c r="B103" s="61" t="s">
        <v>798</v>
      </c>
    </row>
    <row r="104" spans="1:2" ht="13.5" x14ac:dyDescent="0.2">
      <c r="A104" s="60" t="s">
        <v>799</v>
      </c>
      <c r="B104" s="61" t="s">
        <v>800</v>
      </c>
    </row>
    <row r="105" spans="1:2" ht="27" x14ac:dyDescent="0.2">
      <c r="A105" s="60" t="s">
        <v>801</v>
      </c>
      <c r="B105" s="61" t="s">
        <v>802</v>
      </c>
    </row>
    <row r="106" spans="1:2" ht="13.5" x14ac:dyDescent="0.2">
      <c r="A106" s="60" t="s">
        <v>803</v>
      </c>
      <c r="B106" s="61" t="s">
        <v>804</v>
      </c>
    </row>
    <row r="107" spans="1:2" ht="13.5" x14ac:dyDescent="0.2">
      <c r="A107" s="60" t="s">
        <v>805</v>
      </c>
      <c r="B107" s="61" t="s">
        <v>806</v>
      </c>
    </row>
    <row r="108" spans="1:2" ht="13.5" x14ac:dyDescent="0.2">
      <c r="A108" s="60" t="s">
        <v>807</v>
      </c>
      <c r="B108" s="61" t="s">
        <v>808</v>
      </c>
    </row>
    <row r="109" spans="1:2" ht="13.5" x14ac:dyDescent="0.2">
      <c r="A109" s="60" t="s">
        <v>809</v>
      </c>
      <c r="B109" s="61" t="s">
        <v>810</v>
      </c>
    </row>
    <row r="110" spans="1:2" ht="13.5" x14ac:dyDescent="0.2">
      <c r="A110" s="60" t="s">
        <v>811</v>
      </c>
      <c r="B110" s="61" t="s">
        <v>812</v>
      </c>
    </row>
    <row r="111" spans="1:2" ht="13.5" x14ac:dyDescent="0.2">
      <c r="A111" s="60" t="s">
        <v>813</v>
      </c>
      <c r="B111" s="61" t="s">
        <v>814</v>
      </c>
    </row>
    <row r="112" spans="1:2" ht="27" x14ac:dyDescent="0.2">
      <c r="A112" s="60" t="s">
        <v>815</v>
      </c>
      <c r="B112" s="61" t="s">
        <v>816</v>
      </c>
    </row>
    <row r="113" spans="1:2" ht="13.5" x14ac:dyDescent="0.2">
      <c r="A113" s="60" t="s">
        <v>817</v>
      </c>
      <c r="B113" s="61" t="s">
        <v>818</v>
      </c>
    </row>
    <row r="114" spans="1:2" ht="13.5" x14ac:dyDescent="0.2">
      <c r="A114" s="60" t="s">
        <v>819</v>
      </c>
      <c r="B114" s="61" t="s">
        <v>820</v>
      </c>
    </row>
    <row r="115" spans="1:2" ht="27" x14ac:dyDescent="0.2">
      <c r="A115" s="60" t="s">
        <v>821</v>
      </c>
      <c r="B115" s="61" t="s">
        <v>822</v>
      </c>
    </row>
    <row r="116" spans="1:2" ht="27" x14ac:dyDescent="0.2">
      <c r="A116" s="60" t="s">
        <v>823</v>
      </c>
      <c r="B116" s="61" t="s">
        <v>824</v>
      </c>
    </row>
    <row r="117" spans="1:2" ht="27" x14ac:dyDescent="0.2">
      <c r="A117" s="60" t="s">
        <v>825</v>
      </c>
      <c r="B117" s="61" t="s">
        <v>826</v>
      </c>
    </row>
    <row r="118" spans="1:2" ht="27" x14ac:dyDescent="0.2">
      <c r="A118" s="60" t="s">
        <v>827</v>
      </c>
      <c r="B118" s="61" t="s">
        <v>828</v>
      </c>
    </row>
    <row r="119" spans="1:2" ht="27" x14ac:dyDescent="0.2">
      <c r="A119" s="60" t="s">
        <v>829</v>
      </c>
      <c r="B119" s="61" t="s">
        <v>830</v>
      </c>
    </row>
    <row r="120" spans="1:2" ht="29.25" x14ac:dyDescent="0.2">
      <c r="A120" s="60" t="s">
        <v>831</v>
      </c>
      <c r="B120" s="61" t="s">
        <v>832</v>
      </c>
    </row>
    <row r="121" spans="1:2" ht="13.5" x14ac:dyDescent="0.2">
      <c r="A121" s="60" t="s">
        <v>833</v>
      </c>
      <c r="B121" s="61" t="s">
        <v>736</v>
      </c>
    </row>
    <row r="122" spans="1:2" ht="13.5" x14ac:dyDescent="0.2">
      <c r="A122" s="60" t="s">
        <v>834</v>
      </c>
      <c r="B122" s="61" t="s">
        <v>737</v>
      </c>
    </row>
    <row r="123" spans="1:2" ht="13.5" x14ac:dyDescent="0.2">
      <c r="A123" s="60" t="s">
        <v>835</v>
      </c>
      <c r="B123" s="61" t="s">
        <v>836</v>
      </c>
    </row>
    <row r="124" spans="1:2" ht="13.5" x14ac:dyDescent="0.2">
      <c r="A124" s="60" t="s">
        <v>837</v>
      </c>
      <c r="B124" s="61" t="s">
        <v>838</v>
      </c>
    </row>
    <row r="125" spans="1:2" ht="27" x14ac:dyDescent="0.2">
      <c r="A125" s="60" t="s">
        <v>839</v>
      </c>
      <c r="B125" s="61" t="s">
        <v>840</v>
      </c>
    </row>
    <row r="126" spans="1:2" ht="27" x14ac:dyDescent="0.2">
      <c r="A126" s="60" t="s">
        <v>841</v>
      </c>
      <c r="B126" s="61" t="s">
        <v>842</v>
      </c>
    </row>
    <row r="127" spans="1:2" ht="27" x14ac:dyDescent="0.2">
      <c r="A127" s="60" t="s">
        <v>843</v>
      </c>
      <c r="B127" s="61" t="s">
        <v>844</v>
      </c>
    </row>
    <row r="128" spans="1:2" ht="13.5" x14ac:dyDescent="0.2">
      <c r="A128" s="60" t="s">
        <v>845</v>
      </c>
      <c r="B128" s="61" t="s">
        <v>846</v>
      </c>
    </row>
    <row r="129" spans="1:2" ht="27" x14ac:dyDescent="0.2">
      <c r="A129" s="60" t="s">
        <v>847</v>
      </c>
      <c r="B129" s="61" t="s">
        <v>718</v>
      </c>
    </row>
    <row r="130" spans="1:2" ht="13.5" x14ac:dyDescent="0.2">
      <c r="A130" s="60" t="s">
        <v>848</v>
      </c>
      <c r="B130" s="61" t="s">
        <v>849</v>
      </c>
    </row>
    <row r="131" spans="1:2" ht="27" x14ac:dyDescent="0.2">
      <c r="A131" s="60" t="s">
        <v>850</v>
      </c>
      <c r="B131" s="61" t="s">
        <v>851</v>
      </c>
    </row>
    <row r="132" spans="1:2" ht="13.5" x14ac:dyDescent="0.2">
      <c r="A132" s="60" t="s">
        <v>852</v>
      </c>
      <c r="B132" s="61" t="s">
        <v>853</v>
      </c>
    </row>
    <row r="133" spans="1:2" ht="13.5" x14ac:dyDescent="0.2">
      <c r="A133" s="60" t="s">
        <v>854</v>
      </c>
      <c r="B133" s="61" t="s">
        <v>855</v>
      </c>
    </row>
    <row r="134" spans="1:2" ht="13.5" x14ac:dyDescent="0.2">
      <c r="A134" s="60" t="s">
        <v>856</v>
      </c>
      <c r="B134" s="61" t="s">
        <v>808</v>
      </c>
    </row>
    <row r="135" spans="1:2" ht="13.5" x14ac:dyDescent="0.2">
      <c r="A135" s="60" t="s">
        <v>857</v>
      </c>
      <c r="B135" s="61" t="s">
        <v>810</v>
      </c>
    </row>
    <row r="136" spans="1:2" ht="13.5" x14ac:dyDescent="0.2">
      <c r="A136" s="60" t="s">
        <v>858</v>
      </c>
      <c r="B136" s="61" t="s">
        <v>812</v>
      </c>
    </row>
    <row r="137" spans="1:2" ht="13.5" x14ac:dyDescent="0.2">
      <c r="A137" s="60" t="s">
        <v>859</v>
      </c>
      <c r="B137" s="61" t="s">
        <v>814</v>
      </c>
    </row>
    <row r="138" spans="1:2" ht="27" x14ac:dyDescent="0.2">
      <c r="A138" s="60" t="s">
        <v>860</v>
      </c>
      <c r="B138" s="61" t="s">
        <v>816</v>
      </c>
    </row>
    <row r="139" spans="1:2" ht="13.5" x14ac:dyDescent="0.2">
      <c r="A139" s="60" t="s">
        <v>861</v>
      </c>
      <c r="B139" s="61" t="s">
        <v>818</v>
      </c>
    </row>
    <row r="140" spans="1:2" ht="13.5" x14ac:dyDescent="0.2">
      <c r="A140" s="60" t="s">
        <v>862</v>
      </c>
      <c r="B140" s="61" t="s">
        <v>820</v>
      </c>
    </row>
    <row r="141" spans="1:2" ht="27" x14ac:dyDescent="0.2">
      <c r="A141" s="60" t="s">
        <v>863</v>
      </c>
      <c r="B141" s="61" t="s">
        <v>864</v>
      </c>
    </row>
    <row r="142" spans="1:2" ht="13.5" x14ac:dyDescent="0.2">
      <c r="A142" s="60" t="s">
        <v>865</v>
      </c>
      <c r="B142" s="61" t="s">
        <v>866</v>
      </c>
    </row>
    <row r="143" spans="1:2" ht="27" x14ac:dyDescent="0.2">
      <c r="A143" s="60" t="s">
        <v>867</v>
      </c>
      <c r="B143" s="61" t="s">
        <v>868</v>
      </c>
    </row>
    <row r="144" spans="1:2" ht="27" x14ac:dyDescent="0.2">
      <c r="A144" s="60" t="s">
        <v>869</v>
      </c>
      <c r="B144" s="61" t="s">
        <v>870</v>
      </c>
    </row>
    <row r="145" spans="1:2" ht="27" x14ac:dyDescent="0.2">
      <c r="A145" s="60" t="s">
        <v>871</v>
      </c>
      <c r="B145" s="61" t="s">
        <v>872</v>
      </c>
    </row>
    <row r="146" spans="1:2" ht="27" x14ac:dyDescent="0.2">
      <c r="A146" s="60" t="s">
        <v>873</v>
      </c>
      <c r="B146" s="61" t="s">
        <v>874</v>
      </c>
    </row>
    <row r="147" spans="1:2" ht="29.25" x14ac:dyDescent="0.2">
      <c r="A147" s="60" t="s">
        <v>875</v>
      </c>
      <c r="B147" s="61" t="s">
        <v>876</v>
      </c>
    </row>
    <row r="148" spans="1:2" ht="13.5" x14ac:dyDescent="0.2">
      <c r="A148" s="60" t="s">
        <v>877</v>
      </c>
      <c r="B148" s="61" t="s">
        <v>736</v>
      </c>
    </row>
    <row r="149" spans="1:2" ht="13.5" x14ac:dyDescent="0.2">
      <c r="A149" s="60" t="s">
        <v>878</v>
      </c>
      <c r="B149" s="61" t="s">
        <v>737</v>
      </c>
    </row>
    <row r="150" spans="1:2" ht="13.5" x14ac:dyDescent="0.2">
      <c r="A150" s="60" t="s">
        <v>879</v>
      </c>
      <c r="B150" s="61" t="s">
        <v>738</v>
      </c>
    </row>
    <row r="151" spans="1:2" ht="27" x14ac:dyDescent="0.2">
      <c r="A151" s="60" t="s">
        <v>880</v>
      </c>
      <c r="B151" s="61" t="s">
        <v>881</v>
      </c>
    </row>
    <row r="152" spans="1:2" ht="27" x14ac:dyDescent="0.2">
      <c r="A152" s="60" t="s">
        <v>882</v>
      </c>
      <c r="B152" s="61" t="s">
        <v>883</v>
      </c>
    </row>
    <row r="153" spans="1:2" ht="27" x14ac:dyDescent="0.2">
      <c r="A153" s="60" t="s">
        <v>884</v>
      </c>
      <c r="B153" s="61" t="s">
        <v>885</v>
      </c>
    </row>
    <row r="154" spans="1:2" ht="27" x14ac:dyDescent="0.2">
      <c r="A154" s="60" t="s">
        <v>886</v>
      </c>
      <c r="B154" s="61" t="s">
        <v>887</v>
      </c>
    </row>
    <row r="155" spans="1:2" ht="27" x14ac:dyDescent="0.2">
      <c r="A155" s="60" t="s">
        <v>888</v>
      </c>
      <c r="B155" s="61" t="s">
        <v>889</v>
      </c>
    </row>
    <row r="156" spans="1:2" ht="27" x14ac:dyDescent="0.2">
      <c r="A156" s="60" t="s">
        <v>890</v>
      </c>
      <c r="B156" s="61" t="s">
        <v>891</v>
      </c>
    </row>
    <row r="157" spans="1:2" ht="13.5" x14ac:dyDescent="0.2">
      <c r="A157" s="60" t="s">
        <v>892</v>
      </c>
      <c r="B157" s="61" t="s">
        <v>723</v>
      </c>
    </row>
    <row r="158" spans="1:2" ht="13.5" x14ac:dyDescent="0.2">
      <c r="A158" s="60" t="s">
        <v>893</v>
      </c>
      <c r="B158" s="61" t="s">
        <v>724</v>
      </c>
    </row>
    <row r="159" spans="1:2" ht="29.25" x14ac:dyDescent="0.2">
      <c r="A159" s="60" t="s">
        <v>894</v>
      </c>
      <c r="B159" s="61" t="s">
        <v>895</v>
      </c>
    </row>
    <row r="160" spans="1:2" ht="13.5" x14ac:dyDescent="0.2">
      <c r="A160" s="60" t="s">
        <v>896</v>
      </c>
      <c r="B160" s="61" t="s">
        <v>897</v>
      </c>
    </row>
    <row r="161" spans="1:2" ht="13.5" x14ac:dyDescent="0.2">
      <c r="A161" s="60" t="s">
        <v>898</v>
      </c>
      <c r="B161" s="61" t="s">
        <v>899</v>
      </c>
    </row>
    <row r="162" spans="1:2" ht="13.5" x14ac:dyDescent="0.2">
      <c r="A162" s="60" t="s">
        <v>900</v>
      </c>
      <c r="B162" s="61" t="s">
        <v>901</v>
      </c>
    </row>
    <row r="163" spans="1:2" ht="13.5" x14ac:dyDescent="0.2">
      <c r="A163" s="60" t="s">
        <v>902</v>
      </c>
      <c r="B163" s="61" t="s">
        <v>903</v>
      </c>
    </row>
    <row r="164" spans="1:2" ht="13.5" x14ac:dyDescent="0.2">
      <c r="A164" s="60" t="s">
        <v>904</v>
      </c>
      <c r="B164" s="61" t="s">
        <v>455</v>
      </c>
    </row>
    <row r="165" spans="1:2" ht="29.25" x14ac:dyDescent="0.2">
      <c r="A165" s="60" t="s">
        <v>905</v>
      </c>
      <c r="B165" s="61" t="s">
        <v>906</v>
      </c>
    </row>
    <row r="166" spans="1:2" ht="29.25" x14ac:dyDescent="0.2">
      <c r="A166" s="60" t="s">
        <v>907</v>
      </c>
      <c r="B166" s="61" t="s">
        <v>908</v>
      </c>
    </row>
    <row r="167" spans="1:2" ht="13.5" x14ac:dyDescent="0.2">
      <c r="A167" s="60" t="s">
        <v>909</v>
      </c>
      <c r="B167" s="61" t="s">
        <v>457</v>
      </c>
    </row>
    <row r="168" spans="1:2" ht="29.25" x14ac:dyDescent="0.2">
      <c r="A168" s="60" t="s">
        <v>910</v>
      </c>
      <c r="B168" s="61" t="s">
        <v>911</v>
      </c>
    </row>
    <row r="169" spans="1:2" ht="29.25" x14ac:dyDescent="0.2">
      <c r="A169" s="60" t="s">
        <v>912</v>
      </c>
      <c r="B169" s="61" t="s">
        <v>913</v>
      </c>
    </row>
    <row r="170" spans="1:2" ht="13.5" x14ac:dyDescent="0.2">
      <c r="A170" s="60" t="s">
        <v>914</v>
      </c>
      <c r="B170" s="61" t="s">
        <v>460</v>
      </c>
    </row>
    <row r="171" spans="1:2" ht="29.25" x14ac:dyDescent="0.2">
      <c r="A171" s="60" t="s">
        <v>915</v>
      </c>
      <c r="B171" s="61" t="s">
        <v>916</v>
      </c>
    </row>
    <row r="172" spans="1:2" ht="29.25" x14ac:dyDescent="0.2">
      <c r="A172" s="60" t="s">
        <v>917</v>
      </c>
      <c r="B172" s="61" t="s">
        <v>918</v>
      </c>
    </row>
    <row r="173" spans="1:2" ht="27" x14ac:dyDescent="0.2">
      <c r="A173" s="60" t="s">
        <v>919</v>
      </c>
      <c r="B173" s="61" t="s">
        <v>920</v>
      </c>
    </row>
    <row r="174" spans="1:2" ht="27" x14ac:dyDescent="0.2">
      <c r="A174" s="60" t="s">
        <v>921</v>
      </c>
      <c r="B174" s="61" t="s">
        <v>922</v>
      </c>
    </row>
    <row r="175" spans="1:2" ht="27" x14ac:dyDescent="0.2">
      <c r="A175" s="60" t="s">
        <v>923</v>
      </c>
      <c r="B175" s="61" t="s">
        <v>924</v>
      </c>
    </row>
    <row r="176" spans="1:2" ht="27" x14ac:dyDescent="0.2">
      <c r="A176" s="60" t="s">
        <v>925</v>
      </c>
      <c r="B176" s="61" t="s">
        <v>926</v>
      </c>
    </row>
    <row r="177" spans="1:2" ht="13.5" x14ac:dyDescent="0.2">
      <c r="A177" s="60" t="s">
        <v>927</v>
      </c>
      <c r="B177" s="61" t="s">
        <v>928</v>
      </c>
    </row>
    <row r="178" spans="1:2" ht="13.5" x14ac:dyDescent="0.2">
      <c r="A178" s="60" t="s">
        <v>929</v>
      </c>
      <c r="B178" s="61" t="s">
        <v>930</v>
      </c>
    </row>
    <row r="179" spans="1:2" ht="27" x14ac:dyDescent="0.2">
      <c r="A179" s="60" t="s">
        <v>931</v>
      </c>
      <c r="B179" s="61" t="s">
        <v>932</v>
      </c>
    </row>
    <row r="180" spans="1:2" ht="27" x14ac:dyDescent="0.2">
      <c r="A180" s="60" t="s">
        <v>933</v>
      </c>
      <c r="B180" s="61" t="s">
        <v>934</v>
      </c>
    </row>
    <row r="181" spans="1:2" ht="13.5" x14ac:dyDescent="0.2">
      <c r="A181" s="60" t="s">
        <v>935</v>
      </c>
      <c r="B181" s="61" t="s">
        <v>936</v>
      </c>
    </row>
    <row r="182" spans="1:2" ht="13.5" x14ac:dyDescent="0.2">
      <c r="A182" s="60" t="s">
        <v>937</v>
      </c>
      <c r="B182" s="61" t="s">
        <v>938</v>
      </c>
    </row>
    <row r="183" spans="1:2" ht="13.5" x14ac:dyDescent="0.2">
      <c r="A183" s="60" t="s">
        <v>939</v>
      </c>
      <c r="B183" s="61" t="s">
        <v>940</v>
      </c>
    </row>
    <row r="184" spans="1:2" ht="27" x14ac:dyDescent="0.2">
      <c r="A184" s="60" t="s">
        <v>941</v>
      </c>
      <c r="B184" s="61" t="s">
        <v>942</v>
      </c>
    </row>
    <row r="185" spans="1:2" ht="13.5" x14ac:dyDescent="0.2">
      <c r="A185" s="60" t="s">
        <v>943</v>
      </c>
      <c r="B185" s="61" t="s">
        <v>944</v>
      </c>
    </row>
    <row r="186" spans="1:2" ht="13.5" x14ac:dyDescent="0.2">
      <c r="A186" s="60" t="s">
        <v>945</v>
      </c>
      <c r="B186" s="61" t="s">
        <v>946</v>
      </c>
    </row>
    <row r="187" spans="1:2" ht="13.5" x14ac:dyDescent="0.2">
      <c r="A187" s="60" t="s">
        <v>947</v>
      </c>
      <c r="B187" s="61" t="s">
        <v>948</v>
      </c>
    </row>
    <row r="188" spans="1:2" ht="15.75" x14ac:dyDescent="0.2">
      <c r="A188" s="60" t="s">
        <v>949</v>
      </c>
      <c r="B188" s="61" t="s">
        <v>950</v>
      </c>
    </row>
    <row r="189" spans="1:2" ht="13.5" x14ac:dyDescent="0.2">
      <c r="A189" s="60" t="s">
        <v>951</v>
      </c>
      <c r="B189" s="61" t="s">
        <v>952</v>
      </c>
    </row>
    <row r="190" spans="1:2" ht="29.25" x14ac:dyDescent="0.2">
      <c r="A190" s="60" t="s">
        <v>953</v>
      </c>
      <c r="B190" s="61" t="s">
        <v>954</v>
      </c>
    </row>
    <row r="191" spans="1:2" ht="29.25" x14ac:dyDescent="0.2">
      <c r="A191" s="60" t="s">
        <v>955</v>
      </c>
      <c r="B191" s="61" t="s">
        <v>956</v>
      </c>
    </row>
    <row r="192" spans="1:2" ht="29.25" x14ac:dyDescent="0.2">
      <c r="A192" s="60" t="s">
        <v>957</v>
      </c>
      <c r="B192" s="61" t="s">
        <v>958</v>
      </c>
    </row>
    <row r="193" spans="1:2" ht="29.25" x14ac:dyDescent="0.2">
      <c r="A193" s="60" t="s">
        <v>959</v>
      </c>
      <c r="B193" s="61" t="s">
        <v>960</v>
      </c>
    </row>
    <row r="194" spans="1:2" ht="29.25" x14ac:dyDescent="0.2">
      <c r="A194" s="60" t="s">
        <v>961</v>
      </c>
      <c r="B194" s="61" t="s">
        <v>962</v>
      </c>
    </row>
    <row r="195" spans="1:2" ht="29.25" x14ac:dyDescent="0.2">
      <c r="A195" s="60" t="s">
        <v>963</v>
      </c>
      <c r="B195" s="61" t="s">
        <v>964</v>
      </c>
    </row>
    <row r="196" spans="1:2" ht="13.5" x14ac:dyDescent="0.2">
      <c r="A196" s="60" t="s">
        <v>965</v>
      </c>
      <c r="B196" s="61" t="s">
        <v>966</v>
      </c>
    </row>
    <row r="197" spans="1:2" ht="29.25" x14ac:dyDescent="0.2">
      <c r="A197" s="60" t="s">
        <v>967</v>
      </c>
      <c r="B197" s="61" t="s">
        <v>968</v>
      </c>
    </row>
    <row r="198" spans="1:2" ht="29.25" x14ac:dyDescent="0.2">
      <c r="A198" s="60" t="s">
        <v>969</v>
      </c>
      <c r="B198" s="61" t="s">
        <v>970</v>
      </c>
    </row>
    <row r="199" spans="1:2" ht="13.5" x14ac:dyDescent="0.2">
      <c r="A199" s="60" t="s">
        <v>971</v>
      </c>
      <c r="B199" s="61" t="s">
        <v>972</v>
      </c>
    </row>
    <row r="200" spans="1:2" ht="13.5" x14ac:dyDescent="0.2">
      <c r="A200" s="60" t="s">
        <v>973</v>
      </c>
      <c r="B200" s="61" t="s">
        <v>465</v>
      </c>
    </row>
    <row r="201" spans="1:2" ht="29.25" x14ac:dyDescent="0.2">
      <c r="A201" s="60" t="s">
        <v>974</v>
      </c>
      <c r="B201" s="61" t="s">
        <v>975</v>
      </c>
    </row>
    <row r="202" spans="1:2" ht="29.25" x14ac:dyDescent="0.2">
      <c r="A202" s="60" t="s">
        <v>976</v>
      </c>
      <c r="B202" s="61" t="s">
        <v>977</v>
      </c>
    </row>
    <row r="203" spans="1:2" ht="27" x14ac:dyDescent="0.2">
      <c r="A203" s="60" t="s">
        <v>978</v>
      </c>
      <c r="B203" s="61" t="s">
        <v>979</v>
      </c>
    </row>
    <row r="204" spans="1:2" ht="27" x14ac:dyDescent="0.2">
      <c r="A204" s="60" t="s">
        <v>980</v>
      </c>
      <c r="B204" s="61" t="s">
        <v>981</v>
      </c>
    </row>
    <row r="205" spans="1:2" ht="27" x14ac:dyDescent="0.2">
      <c r="A205" s="60" t="s">
        <v>982</v>
      </c>
      <c r="B205" s="61" t="s">
        <v>983</v>
      </c>
    </row>
    <row r="206" spans="1:2" ht="27" x14ac:dyDescent="0.2">
      <c r="A206" s="60" t="s">
        <v>984</v>
      </c>
      <c r="B206" s="61" t="s">
        <v>985</v>
      </c>
    </row>
    <row r="207" spans="1:2" ht="27" x14ac:dyDescent="0.2">
      <c r="A207" s="60" t="s">
        <v>986</v>
      </c>
      <c r="B207" s="61" t="s">
        <v>987</v>
      </c>
    </row>
    <row r="208" spans="1:2" ht="13.5" x14ac:dyDescent="0.2">
      <c r="A208" s="60" t="s">
        <v>988</v>
      </c>
      <c r="B208" s="61" t="s">
        <v>989</v>
      </c>
    </row>
    <row r="209" spans="1:2" ht="13.5" x14ac:dyDescent="0.2">
      <c r="A209" s="60" t="s">
        <v>990</v>
      </c>
      <c r="B209" s="61" t="s">
        <v>991</v>
      </c>
    </row>
    <row r="210" spans="1:2" ht="13.5" x14ac:dyDescent="0.2">
      <c r="A210" s="60" t="s">
        <v>992</v>
      </c>
      <c r="B210" s="61" t="s">
        <v>993</v>
      </c>
    </row>
    <row r="211" spans="1:2" ht="13.5" x14ac:dyDescent="0.2">
      <c r="A211" s="60" t="s">
        <v>994</v>
      </c>
      <c r="B211" s="61" t="s">
        <v>995</v>
      </c>
    </row>
    <row r="212" spans="1:2" ht="13.5" x14ac:dyDescent="0.2">
      <c r="A212" s="60" t="s">
        <v>996</v>
      </c>
      <c r="B212" s="61" t="s">
        <v>936</v>
      </c>
    </row>
    <row r="213" spans="1:2" ht="27" x14ac:dyDescent="0.2">
      <c r="A213" s="60" t="s">
        <v>997</v>
      </c>
      <c r="B213" s="61" t="s">
        <v>998</v>
      </c>
    </row>
    <row r="214" spans="1:2" ht="13.5" x14ac:dyDescent="0.2">
      <c r="A214" s="60" t="s">
        <v>999</v>
      </c>
      <c r="B214" s="61" t="s">
        <v>1000</v>
      </c>
    </row>
    <row r="215" spans="1:2" ht="13.5" x14ac:dyDescent="0.2">
      <c r="A215" s="60" t="s">
        <v>1001</v>
      </c>
      <c r="B215" s="61" t="s">
        <v>1002</v>
      </c>
    </row>
    <row r="216" spans="1:2" ht="29.25" x14ac:dyDescent="0.2">
      <c r="A216" s="60" t="s">
        <v>1003</v>
      </c>
      <c r="B216" s="61" t="s">
        <v>1004</v>
      </c>
    </row>
    <row r="217" spans="1:2" ht="29.25" x14ac:dyDescent="0.2">
      <c r="A217" s="60" t="s">
        <v>1005</v>
      </c>
      <c r="B217" s="61" t="s">
        <v>1006</v>
      </c>
    </row>
    <row r="218" spans="1:2" ht="29.25" x14ac:dyDescent="0.2">
      <c r="A218" s="60" t="s">
        <v>1007</v>
      </c>
      <c r="B218" s="61" t="s">
        <v>1008</v>
      </c>
    </row>
    <row r="219" spans="1:2" ht="29.25" x14ac:dyDescent="0.2">
      <c r="A219" s="60" t="s">
        <v>1009</v>
      </c>
      <c r="B219" s="61" t="s">
        <v>1010</v>
      </c>
    </row>
    <row r="220" spans="1:2" ht="13.5" x14ac:dyDescent="0.2">
      <c r="A220" s="60" t="s">
        <v>1011</v>
      </c>
      <c r="B220" s="61" t="s">
        <v>1012</v>
      </c>
    </row>
    <row r="221" spans="1:2" ht="29.25" x14ac:dyDescent="0.2">
      <c r="A221" s="60" t="s">
        <v>1013</v>
      </c>
      <c r="B221" s="61" t="s">
        <v>1014</v>
      </c>
    </row>
    <row r="222" spans="1:2" ht="29.25" x14ac:dyDescent="0.2">
      <c r="A222" s="60" t="s">
        <v>1015</v>
      </c>
      <c r="B222" s="61" t="s">
        <v>1016</v>
      </c>
    </row>
    <row r="223" spans="1:2" ht="13.5" x14ac:dyDescent="0.2">
      <c r="A223" s="60" t="s">
        <v>1017</v>
      </c>
      <c r="B223" s="61" t="s">
        <v>1018</v>
      </c>
    </row>
    <row r="224" spans="1:2" ht="13.5" x14ac:dyDescent="0.2">
      <c r="A224" s="60" t="s">
        <v>1019</v>
      </c>
      <c r="B224" s="61" t="s">
        <v>470</v>
      </c>
    </row>
    <row r="225" spans="1:2" ht="29.25" x14ac:dyDescent="0.2">
      <c r="A225" s="60" t="s">
        <v>1020</v>
      </c>
      <c r="B225" s="61" t="s">
        <v>1021</v>
      </c>
    </row>
    <row r="226" spans="1:2" ht="29.25" x14ac:dyDescent="0.2">
      <c r="A226" s="60" t="s">
        <v>1022</v>
      </c>
      <c r="B226" s="61" t="s">
        <v>1023</v>
      </c>
    </row>
    <row r="227" spans="1:2" ht="27" x14ac:dyDescent="0.2">
      <c r="A227" s="60" t="s">
        <v>1024</v>
      </c>
      <c r="B227" s="61" t="s">
        <v>979</v>
      </c>
    </row>
    <row r="228" spans="1:2" ht="27" x14ac:dyDescent="0.2">
      <c r="A228" s="60" t="s">
        <v>1025</v>
      </c>
      <c r="B228" s="61" t="s">
        <v>1026</v>
      </c>
    </row>
    <row r="229" spans="1:2" ht="27" x14ac:dyDescent="0.2">
      <c r="A229" s="60" t="s">
        <v>1027</v>
      </c>
      <c r="B229" s="61" t="s">
        <v>1028</v>
      </c>
    </row>
    <row r="230" spans="1:2" ht="27" x14ac:dyDescent="0.2">
      <c r="A230" s="60" t="s">
        <v>1029</v>
      </c>
      <c r="B230" s="61" t="s">
        <v>1030</v>
      </c>
    </row>
    <row r="231" spans="1:2" ht="27" x14ac:dyDescent="0.2">
      <c r="A231" s="60" t="s">
        <v>1031</v>
      </c>
      <c r="B231" s="61" t="s">
        <v>1032</v>
      </c>
    </row>
    <row r="232" spans="1:2" ht="27" x14ac:dyDescent="0.2">
      <c r="A232" s="60" t="s">
        <v>1033</v>
      </c>
      <c r="B232" s="61" t="s">
        <v>983</v>
      </c>
    </row>
    <row r="233" spans="1:2" ht="27" x14ac:dyDescent="0.2">
      <c r="A233" s="60" t="s">
        <v>1034</v>
      </c>
      <c r="B233" s="61" t="s">
        <v>932</v>
      </c>
    </row>
    <row r="234" spans="1:2" ht="27" x14ac:dyDescent="0.2">
      <c r="A234" s="60" t="s">
        <v>1035</v>
      </c>
      <c r="B234" s="61" t="s">
        <v>932</v>
      </c>
    </row>
    <row r="235" spans="1:2" ht="13.5" x14ac:dyDescent="0.2">
      <c r="A235" s="60" t="s">
        <v>1036</v>
      </c>
      <c r="B235" s="61" t="s">
        <v>1037</v>
      </c>
    </row>
    <row r="236" spans="1:2" ht="13.5" x14ac:dyDescent="0.2">
      <c r="A236" s="60" t="s">
        <v>1038</v>
      </c>
      <c r="B236" s="61" t="s">
        <v>1039</v>
      </c>
    </row>
    <row r="237" spans="1:2" ht="13.5" x14ac:dyDescent="0.2">
      <c r="A237" s="60" t="s">
        <v>1040</v>
      </c>
      <c r="B237" s="61" t="s">
        <v>1041</v>
      </c>
    </row>
    <row r="238" spans="1:2" ht="13.5" x14ac:dyDescent="0.2">
      <c r="A238" s="60" t="s">
        <v>1042</v>
      </c>
      <c r="B238" s="61" t="s">
        <v>1043</v>
      </c>
    </row>
    <row r="239" spans="1:2" ht="27" x14ac:dyDescent="0.2">
      <c r="A239" s="60" t="s">
        <v>1044</v>
      </c>
      <c r="B239" s="61" t="s">
        <v>1045</v>
      </c>
    </row>
    <row r="240" spans="1:2" ht="13.5" x14ac:dyDescent="0.2">
      <c r="A240" s="60" t="s">
        <v>1046</v>
      </c>
      <c r="B240" s="61" t="s">
        <v>1047</v>
      </c>
    </row>
    <row r="241" spans="1:2" ht="13.5" x14ac:dyDescent="0.2">
      <c r="A241" s="60" t="s">
        <v>1048</v>
      </c>
      <c r="B241" s="61" t="s">
        <v>1049</v>
      </c>
    </row>
    <row r="242" spans="1:2" ht="13.5" x14ac:dyDescent="0.2">
      <c r="A242" s="60" t="s">
        <v>1050</v>
      </c>
      <c r="B242" s="61" t="s">
        <v>1051</v>
      </c>
    </row>
    <row r="243" spans="1:2" ht="15.75" x14ac:dyDescent="0.2">
      <c r="A243" s="60" t="s">
        <v>1052</v>
      </c>
      <c r="B243" s="61" t="s">
        <v>950</v>
      </c>
    </row>
    <row r="244" spans="1:2" ht="13.5" x14ac:dyDescent="0.2">
      <c r="A244" s="60" t="s">
        <v>1053</v>
      </c>
      <c r="B244" s="61" t="s">
        <v>952</v>
      </c>
    </row>
    <row r="245" spans="1:2" ht="29.25" x14ac:dyDescent="0.2">
      <c r="A245" s="60" t="s">
        <v>1054</v>
      </c>
      <c r="B245" s="61" t="s">
        <v>1055</v>
      </c>
    </row>
    <row r="246" spans="1:2" ht="29.25" x14ac:dyDescent="0.2">
      <c r="A246" s="60" t="s">
        <v>1056</v>
      </c>
      <c r="B246" s="61" t="s">
        <v>1057</v>
      </c>
    </row>
    <row r="247" spans="1:2" ht="29.25" x14ac:dyDescent="0.2">
      <c r="A247" s="60" t="s">
        <v>1058</v>
      </c>
      <c r="B247" s="61" t="s">
        <v>1059</v>
      </c>
    </row>
    <row r="248" spans="1:2" ht="29.25" x14ac:dyDescent="0.2">
      <c r="A248" s="60" t="s">
        <v>1060</v>
      </c>
      <c r="B248" s="61" t="s">
        <v>1061</v>
      </c>
    </row>
    <row r="249" spans="1:2" ht="29.25" x14ac:dyDescent="0.2">
      <c r="A249" s="60" t="s">
        <v>1062</v>
      </c>
      <c r="B249" s="61" t="s">
        <v>1063</v>
      </c>
    </row>
    <row r="250" spans="1:2" ht="29.25" x14ac:dyDescent="0.2">
      <c r="A250" s="60" t="s">
        <v>1064</v>
      </c>
      <c r="B250" s="61" t="s">
        <v>1065</v>
      </c>
    </row>
    <row r="251" spans="1:2" ht="29.25" x14ac:dyDescent="0.2">
      <c r="A251" s="60" t="s">
        <v>1066</v>
      </c>
      <c r="B251" s="61" t="s">
        <v>964</v>
      </c>
    </row>
    <row r="252" spans="1:2" ht="13.5" x14ac:dyDescent="0.2">
      <c r="A252" s="60" t="s">
        <v>1067</v>
      </c>
      <c r="B252" s="61" t="s">
        <v>1012</v>
      </c>
    </row>
    <row r="253" spans="1:2" ht="29.25" x14ac:dyDescent="0.2">
      <c r="A253" s="60" t="s">
        <v>1068</v>
      </c>
      <c r="B253" s="61" t="s">
        <v>968</v>
      </c>
    </row>
    <row r="254" spans="1:2" ht="29.25" x14ac:dyDescent="0.2">
      <c r="A254" s="60" t="s">
        <v>1069</v>
      </c>
      <c r="B254" s="61" t="s">
        <v>970</v>
      </c>
    </row>
    <row r="255" spans="1:2" ht="13.5" x14ac:dyDescent="0.2">
      <c r="A255" s="60" t="s">
        <v>1070</v>
      </c>
      <c r="B255" s="61" t="s">
        <v>1071</v>
      </c>
    </row>
    <row r="256" spans="1:2" ht="13.5" x14ac:dyDescent="0.2">
      <c r="A256" s="60" t="s">
        <v>1072</v>
      </c>
      <c r="B256" s="61" t="s">
        <v>488</v>
      </c>
    </row>
    <row r="257" spans="1:2" ht="29.25" x14ac:dyDescent="0.2">
      <c r="A257" s="60" t="s">
        <v>1073</v>
      </c>
      <c r="B257" s="61" t="s">
        <v>1074</v>
      </c>
    </row>
    <row r="258" spans="1:2" ht="29.25" x14ac:dyDescent="0.2">
      <c r="A258" s="60" t="s">
        <v>1075</v>
      </c>
      <c r="B258" s="61" t="s">
        <v>1076</v>
      </c>
    </row>
    <row r="259" spans="1:2" ht="27" x14ac:dyDescent="0.2">
      <c r="A259" s="60" t="s">
        <v>1077</v>
      </c>
      <c r="B259" s="61" t="s">
        <v>920</v>
      </c>
    </row>
    <row r="260" spans="1:2" ht="27" x14ac:dyDescent="0.2">
      <c r="A260" s="60" t="s">
        <v>1078</v>
      </c>
      <c r="B260" s="61" t="s">
        <v>1030</v>
      </c>
    </row>
    <row r="261" spans="1:2" ht="27" x14ac:dyDescent="0.2">
      <c r="A261" s="60" t="s">
        <v>1079</v>
      </c>
      <c r="B261" s="61" t="s">
        <v>1080</v>
      </c>
    </row>
    <row r="262" spans="1:2" ht="27" x14ac:dyDescent="0.2">
      <c r="A262" s="60" t="s">
        <v>1081</v>
      </c>
      <c r="B262" s="61" t="s">
        <v>1082</v>
      </c>
    </row>
    <row r="263" spans="1:2" ht="13.5" x14ac:dyDescent="0.2">
      <c r="A263" s="60" t="s">
        <v>1083</v>
      </c>
      <c r="B263" s="61" t="s">
        <v>1084</v>
      </c>
    </row>
    <row r="264" spans="1:2" ht="13.5" x14ac:dyDescent="0.2">
      <c r="A264" s="60" t="s">
        <v>1085</v>
      </c>
      <c r="B264" s="61" t="s">
        <v>1086</v>
      </c>
    </row>
    <row r="265" spans="1:2" ht="13.5" x14ac:dyDescent="0.2">
      <c r="A265" s="60" t="s">
        <v>1087</v>
      </c>
      <c r="B265" s="61" t="s">
        <v>936</v>
      </c>
    </row>
    <row r="266" spans="1:2" ht="13.5" x14ac:dyDescent="0.2">
      <c r="A266" s="60" t="s">
        <v>1088</v>
      </c>
      <c r="B266" s="61" t="s">
        <v>938</v>
      </c>
    </row>
    <row r="267" spans="1:2" ht="13.5" x14ac:dyDescent="0.2">
      <c r="A267" s="60" t="s">
        <v>1089</v>
      </c>
      <c r="B267" s="61" t="s">
        <v>1090</v>
      </c>
    </row>
    <row r="268" spans="1:2" ht="27" x14ac:dyDescent="0.2">
      <c r="A268" s="60" t="s">
        <v>1091</v>
      </c>
      <c r="B268" s="61" t="s">
        <v>998</v>
      </c>
    </row>
    <row r="269" spans="1:2" ht="13.5" x14ac:dyDescent="0.2">
      <c r="A269" s="60" t="s">
        <v>1092</v>
      </c>
      <c r="B269" s="61" t="s">
        <v>1000</v>
      </c>
    </row>
    <row r="270" spans="1:2" ht="13.5" x14ac:dyDescent="0.2">
      <c r="A270" s="60" t="s">
        <v>1093</v>
      </c>
      <c r="B270" s="61" t="s">
        <v>1002</v>
      </c>
    </row>
    <row r="271" spans="1:2" ht="15.75" x14ac:dyDescent="0.2">
      <c r="A271" s="60" t="s">
        <v>1094</v>
      </c>
      <c r="B271" s="61" t="s">
        <v>1095</v>
      </c>
    </row>
    <row r="272" spans="1:2" ht="13.5" x14ac:dyDescent="0.2">
      <c r="A272" s="60" t="s">
        <v>1096</v>
      </c>
      <c r="B272" s="61" t="s">
        <v>1097</v>
      </c>
    </row>
    <row r="273" spans="1:2" ht="15.75" x14ac:dyDescent="0.2">
      <c r="A273" s="60" t="s">
        <v>1098</v>
      </c>
      <c r="B273" s="61" t="s">
        <v>950</v>
      </c>
    </row>
    <row r="274" spans="1:2" ht="13.5" x14ac:dyDescent="0.2">
      <c r="A274" s="60" t="s">
        <v>1099</v>
      </c>
      <c r="B274" s="61" t="s">
        <v>952</v>
      </c>
    </row>
    <row r="275" spans="1:2" ht="29.25" x14ac:dyDescent="0.2">
      <c r="A275" s="60" t="s">
        <v>1100</v>
      </c>
      <c r="B275" s="61" t="s">
        <v>1101</v>
      </c>
    </row>
    <row r="276" spans="1:2" ht="29.25" x14ac:dyDescent="0.2">
      <c r="A276" s="60" t="s">
        <v>1102</v>
      </c>
      <c r="B276" s="61" t="s">
        <v>1103</v>
      </c>
    </row>
    <row r="277" spans="1:2" ht="29.25" x14ac:dyDescent="0.2">
      <c r="A277" s="60" t="s">
        <v>1104</v>
      </c>
      <c r="B277" s="61" t="s">
        <v>1105</v>
      </c>
    </row>
    <row r="278" spans="1:2" ht="29.25" x14ac:dyDescent="0.2">
      <c r="A278" s="60" t="s">
        <v>1106</v>
      </c>
      <c r="B278" s="61" t="s">
        <v>1107</v>
      </c>
    </row>
    <row r="279" spans="1:2" ht="29.25" x14ac:dyDescent="0.2">
      <c r="A279" s="60" t="s">
        <v>1108</v>
      </c>
      <c r="B279" s="61" t="s">
        <v>964</v>
      </c>
    </row>
    <row r="280" spans="1:2" ht="13.5" x14ac:dyDescent="0.2">
      <c r="A280" s="60" t="s">
        <v>1109</v>
      </c>
      <c r="B280" s="61" t="s">
        <v>1110</v>
      </c>
    </row>
    <row r="281" spans="1:2" ht="29.25" x14ac:dyDescent="0.2">
      <c r="A281" s="60" t="s">
        <v>1111</v>
      </c>
      <c r="B281" s="61" t="s">
        <v>968</v>
      </c>
    </row>
    <row r="282" spans="1:2" ht="29.25" x14ac:dyDescent="0.2">
      <c r="A282" s="60" t="s">
        <v>1112</v>
      </c>
      <c r="B282" s="61" t="s">
        <v>970</v>
      </c>
    </row>
    <row r="283" spans="1:2" ht="13.5" x14ac:dyDescent="0.2">
      <c r="A283" s="60" t="s">
        <v>1113</v>
      </c>
      <c r="B283" s="61" t="s">
        <v>1114</v>
      </c>
    </row>
    <row r="284" spans="1:2" ht="13.5" x14ac:dyDescent="0.2">
      <c r="A284" s="60" t="s">
        <v>1115</v>
      </c>
      <c r="B284" s="61" t="s">
        <v>1116</v>
      </c>
    </row>
    <row r="285" spans="1:2" ht="29.25" x14ac:dyDescent="0.2">
      <c r="A285" s="60" t="s">
        <v>1117</v>
      </c>
      <c r="B285" s="61" t="s">
        <v>1118</v>
      </c>
    </row>
    <row r="286" spans="1:2" ht="29.25" x14ac:dyDescent="0.2">
      <c r="A286" s="60" t="s">
        <v>1119</v>
      </c>
      <c r="B286" s="61" t="s">
        <v>1120</v>
      </c>
    </row>
    <row r="287" spans="1:2" ht="15.75" x14ac:dyDescent="0.2">
      <c r="A287" s="60" t="s">
        <v>1121</v>
      </c>
      <c r="B287" s="61" t="s">
        <v>1122</v>
      </c>
    </row>
    <row r="288" spans="1:2" ht="13.5" x14ac:dyDescent="0.2">
      <c r="A288" s="60" t="s">
        <v>1123</v>
      </c>
      <c r="B288" s="61" t="s">
        <v>1124</v>
      </c>
    </row>
    <row r="289" spans="1:2" ht="13.5" x14ac:dyDescent="0.2">
      <c r="A289" s="60" t="s">
        <v>1125</v>
      </c>
      <c r="B289" s="61" t="s">
        <v>1126</v>
      </c>
    </row>
    <row r="290" spans="1:2" ht="29.25" x14ac:dyDescent="0.2">
      <c r="A290" s="60" t="s">
        <v>1127</v>
      </c>
      <c r="B290" s="61" t="s">
        <v>1128</v>
      </c>
    </row>
    <row r="291" spans="1:2" ht="29.25" x14ac:dyDescent="0.2">
      <c r="A291" s="60" t="s">
        <v>1129</v>
      </c>
      <c r="B291" s="61" t="s">
        <v>1130</v>
      </c>
    </row>
    <row r="292" spans="1:2" ht="27" x14ac:dyDescent="0.2">
      <c r="A292" s="60" t="s">
        <v>1131</v>
      </c>
      <c r="B292" s="61" t="s">
        <v>1132</v>
      </c>
    </row>
    <row r="293" spans="1:2" ht="27" x14ac:dyDescent="0.2">
      <c r="A293" s="60" t="s">
        <v>1133</v>
      </c>
      <c r="B293" s="61" t="s">
        <v>1134</v>
      </c>
    </row>
    <row r="294" spans="1:2" ht="27" x14ac:dyDescent="0.2">
      <c r="A294" s="60" t="s">
        <v>1135</v>
      </c>
      <c r="B294" s="61" t="s">
        <v>932</v>
      </c>
    </row>
    <row r="295" spans="1:2" ht="27" x14ac:dyDescent="0.2">
      <c r="A295" s="60" t="s">
        <v>1136</v>
      </c>
      <c r="B295" s="61" t="s">
        <v>1137</v>
      </c>
    </row>
    <row r="296" spans="1:2" ht="13.5" x14ac:dyDescent="0.2">
      <c r="A296" s="60" t="s">
        <v>1138</v>
      </c>
      <c r="B296" s="61" t="s">
        <v>1139</v>
      </c>
    </row>
    <row r="297" spans="1:2" ht="13.5" x14ac:dyDescent="0.2">
      <c r="A297" s="60" t="s">
        <v>1140</v>
      </c>
      <c r="B297" s="61" t="s">
        <v>1002</v>
      </c>
    </row>
    <row r="298" spans="1:2" ht="15.75" x14ac:dyDescent="0.2">
      <c r="A298" s="60" t="s">
        <v>1141</v>
      </c>
      <c r="B298" s="61" t="s">
        <v>1142</v>
      </c>
    </row>
    <row r="299" spans="1:2" ht="13.5" x14ac:dyDescent="0.2">
      <c r="A299" s="60" t="s">
        <v>1143</v>
      </c>
      <c r="B299" s="61" t="s">
        <v>1144</v>
      </c>
    </row>
    <row r="300" spans="1:2" ht="15.75" x14ac:dyDescent="0.2">
      <c r="A300" s="60" t="s">
        <v>1145</v>
      </c>
      <c r="B300" s="61" t="s">
        <v>1146</v>
      </c>
    </row>
    <row r="301" spans="1:2" ht="13.5" x14ac:dyDescent="0.2">
      <c r="A301" s="60" t="s">
        <v>1147</v>
      </c>
      <c r="B301" s="61" t="s">
        <v>1148</v>
      </c>
    </row>
    <row r="302" spans="1:2" ht="29.25" x14ac:dyDescent="0.2">
      <c r="A302" s="60" t="s">
        <v>1149</v>
      </c>
      <c r="B302" s="61" t="s">
        <v>1150</v>
      </c>
    </row>
    <row r="303" spans="1:2" ht="29.25" x14ac:dyDescent="0.2">
      <c r="A303" s="60" t="s">
        <v>1151</v>
      </c>
      <c r="B303" s="61" t="s">
        <v>1152</v>
      </c>
    </row>
    <row r="304" spans="1:2" ht="29.25" x14ac:dyDescent="0.2">
      <c r="A304" s="60" t="s">
        <v>1153</v>
      </c>
      <c r="B304" s="61" t="s">
        <v>1154</v>
      </c>
    </row>
    <row r="305" spans="1:2" ht="29.25" x14ac:dyDescent="0.2">
      <c r="A305" s="60" t="s">
        <v>1155</v>
      </c>
      <c r="B305" s="61" t="s">
        <v>1156</v>
      </c>
    </row>
    <row r="306" spans="1:2" ht="29.25" x14ac:dyDescent="0.2">
      <c r="A306" s="60" t="s">
        <v>1157</v>
      </c>
      <c r="B306" s="61" t="s">
        <v>1158</v>
      </c>
    </row>
    <row r="307" spans="1:2" ht="29.25" x14ac:dyDescent="0.2">
      <c r="A307" s="60" t="s">
        <v>1159</v>
      </c>
      <c r="B307" s="61" t="s">
        <v>1160</v>
      </c>
    </row>
    <row r="308" spans="1:2" ht="13.5" x14ac:dyDescent="0.2">
      <c r="A308" s="60" t="s">
        <v>1161</v>
      </c>
      <c r="B308" s="61" t="s">
        <v>1162</v>
      </c>
    </row>
    <row r="309" spans="1:2" ht="13.5" x14ac:dyDescent="0.2">
      <c r="A309" s="60" t="s">
        <v>1163</v>
      </c>
      <c r="B309" s="61" t="s">
        <v>972</v>
      </c>
    </row>
    <row r="310" spans="1:2" ht="13.5" x14ac:dyDescent="0.2">
      <c r="A310" s="60" t="s">
        <v>1164</v>
      </c>
      <c r="B310" s="61" t="s">
        <v>1165</v>
      </c>
    </row>
    <row r="311" spans="1:2" ht="29.25" x14ac:dyDescent="0.2">
      <c r="A311" s="60" t="s">
        <v>1166</v>
      </c>
      <c r="B311" s="61" t="s">
        <v>1167</v>
      </c>
    </row>
    <row r="312" spans="1:2" ht="13.5" x14ac:dyDescent="0.2">
      <c r="A312" s="60" t="s">
        <v>1168</v>
      </c>
      <c r="B312" s="61" t="s">
        <v>1169</v>
      </c>
    </row>
    <row r="313" spans="1:2" ht="13.5" x14ac:dyDescent="0.2">
      <c r="A313" s="60" t="s">
        <v>1170</v>
      </c>
      <c r="B313" s="61" t="s">
        <v>1171</v>
      </c>
    </row>
    <row r="314" spans="1:2" ht="29.25" x14ac:dyDescent="0.2">
      <c r="A314" s="60" t="s">
        <v>1172</v>
      </c>
      <c r="B314" s="61" t="s">
        <v>1173</v>
      </c>
    </row>
    <row r="315" spans="1:2" ht="29.25" x14ac:dyDescent="0.2">
      <c r="A315" s="60" t="s">
        <v>1174</v>
      </c>
      <c r="B315" s="61" t="s">
        <v>1175</v>
      </c>
    </row>
    <row r="316" spans="1:2" ht="27" x14ac:dyDescent="0.2">
      <c r="A316" s="60" t="s">
        <v>1176</v>
      </c>
      <c r="B316" s="61" t="s">
        <v>1177</v>
      </c>
    </row>
    <row r="317" spans="1:2" ht="27" x14ac:dyDescent="0.2">
      <c r="A317" s="60" t="s">
        <v>1178</v>
      </c>
      <c r="B317" s="61" t="s">
        <v>1179</v>
      </c>
    </row>
    <row r="318" spans="1:2" ht="27" x14ac:dyDescent="0.2">
      <c r="A318" s="60" t="s">
        <v>1180</v>
      </c>
      <c r="B318" s="61" t="s">
        <v>1181</v>
      </c>
    </row>
    <row r="319" spans="1:2" ht="27" x14ac:dyDescent="0.2">
      <c r="A319" s="60" t="s">
        <v>1182</v>
      </c>
      <c r="B319" s="61" t="s">
        <v>1183</v>
      </c>
    </row>
    <row r="320" spans="1:2" ht="27" x14ac:dyDescent="0.2">
      <c r="A320" s="60" t="s">
        <v>1184</v>
      </c>
      <c r="B320" s="61" t="s">
        <v>1185</v>
      </c>
    </row>
    <row r="321" spans="1:2" ht="13.5" x14ac:dyDescent="0.2">
      <c r="A321" s="60" t="s">
        <v>1186</v>
      </c>
      <c r="B321" s="61" t="s">
        <v>1187</v>
      </c>
    </row>
    <row r="322" spans="1:2" ht="29.25" x14ac:dyDescent="0.2">
      <c r="A322" s="60" t="s">
        <v>1188</v>
      </c>
      <c r="B322" s="61" t="s">
        <v>1189</v>
      </c>
    </row>
    <row r="323" spans="1:2" ht="29.25" x14ac:dyDescent="0.2">
      <c r="A323" s="60" t="s">
        <v>1190</v>
      </c>
      <c r="B323" s="61" t="s">
        <v>1191</v>
      </c>
    </row>
    <row r="324" spans="1:2" ht="29.25" x14ac:dyDescent="0.2">
      <c r="A324" s="60" t="s">
        <v>1192</v>
      </c>
      <c r="B324" s="61" t="s">
        <v>1193</v>
      </c>
    </row>
    <row r="325" spans="1:2" ht="29.25" x14ac:dyDescent="0.2">
      <c r="A325" s="60" t="s">
        <v>1194</v>
      </c>
      <c r="B325" s="61" t="s">
        <v>1195</v>
      </c>
    </row>
    <row r="326" spans="1:2" ht="29.25" x14ac:dyDescent="0.2">
      <c r="A326" s="60" t="s">
        <v>1196</v>
      </c>
      <c r="B326" s="61" t="s">
        <v>1197</v>
      </c>
    </row>
    <row r="327" spans="1:2" ht="13.5" x14ac:dyDescent="0.2">
      <c r="A327" s="60" t="s">
        <v>1198</v>
      </c>
      <c r="B327" s="61" t="s">
        <v>1199</v>
      </c>
    </row>
    <row r="328" spans="1:2" ht="13.5" x14ac:dyDescent="0.2">
      <c r="A328" s="60" t="s">
        <v>1200</v>
      </c>
      <c r="B328" s="61" t="s">
        <v>1114</v>
      </c>
    </row>
    <row r="329" spans="1:2" ht="13.5" x14ac:dyDescent="0.2">
      <c r="A329" s="60" t="s">
        <v>1201</v>
      </c>
      <c r="B329" s="61" t="s">
        <v>1202</v>
      </c>
    </row>
    <row r="330" spans="1:2" ht="29.25" x14ac:dyDescent="0.2">
      <c r="A330" s="60" t="s">
        <v>1203</v>
      </c>
      <c r="B330" s="61" t="s">
        <v>1204</v>
      </c>
    </row>
    <row r="331" spans="1:2" ht="13.5" x14ac:dyDescent="0.2">
      <c r="A331" s="60" t="s">
        <v>1205</v>
      </c>
      <c r="B331" s="61" t="s">
        <v>1206</v>
      </c>
    </row>
    <row r="332" spans="1:2" ht="13.5" x14ac:dyDescent="0.2">
      <c r="A332" s="60" t="s">
        <v>1207</v>
      </c>
      <c r="B332" s="61" t="s">
        <v>1208</v>
      </c>
    </row>
    <row r="333" spans="1:2" ht="29.25" x14ac:dyDescent="0.2">
      <c r="A333" s="60" t="s">
        <v>1209</v>
      </c>
      <c r="B333" s="61" t="s">
        <v>1210</v>
      </c>
    </row>
    <row r="334" spans="1:2" ht="29.25" x14ac:dyDescent="0.2">
      <c r="A334" s="60" t="s">
        <v>1211</v>
      </c>
      <c r="B334" s="61" t="s">
        <v>1212</v>
      </c>
    </row>
    <row r="335" spans="1:2" ht="27" x14ac:dyDescent="0.2">
      <c r="A335" s="60" t="s">
        <v>1213</v>
      </c>
      <c r="B335" s="61" t="s">
        <v>1214</v>
      </c>
    </row>
    <row r="336" spans="1:2" ht="13.5" x14ac:dyDescent="0.2">
      <c r="A336" s="60" t="s">
        <v>1215</v>
      </c>
      <c r="B336" s="61" t="s">
        <v>1216</v>
      </c>
    </row>
    <row r="337" spans="1:2" ht="13.5" x14ac:dyDescent="0.2">
      <c r="A337" s="60" t="s">
        <v>1217</v>
      </c>
      <c r="B337" s="61" t="s">
        <v>930</v>
      </c>
    </row>
    <row r="338" spans="1:2" ht="15.75" x14ac:dyDescent="0.2">
      <c r="A338" s="60" t="s">
        <v>1218</v>
      </c>
      <c r="B338" s="61" t="s">
        <v>1142</v>
      </c>
    </row>
    <row r="339" spans="1:2" ht="13.5" x14ac:dyDescent="0.2">
      <c r="A339" s="60" t="s">
        <v>1219</v>
      </c>
      <c r="B339" s="61" t="s">
        <v>1220</v>
      </c>
    </row>
    <row r="340" spans="1:2" ht="15.75" x14ac:dyDescent="0.2">
      <c r="A340" s="60" t="s">
        <v>1221</v>
      </c>
      <c r="B340" s="61" t="s">
        <v>1222</v>
      </c>
    </row>
    <row r="341" spans="1:2" ht="13.5" x14ac:dyDescent="0.2">
      <c r="A341" s="60" t="s">
        <v>1223</v>
      </c>
      <c r="B341" s="61" t="s">
        <v>1224</v>
      </c>
    </row>
    <row r="342" spans="1:2" ht="29.25" x14ac:dyDescent="0.2">
      <c r="A342" s="60" t="s">
        <v>1225</v>
      </c>
      <c r="B342" s="61" t="s">
        <v>1226</v>
      </c>
    </row>
    <row r="343" spans="1:2" ht="29.25" x14ac:dyDescent="0.2">
      <c r="A343" s="60" t="s">
        <v>1227</v>
      </c>
      <c r="B343" s="61" t="s">
        <v>1228</v>
      </c>
    </row>
    <row r="344" spans="1:2" ht="29.25" x14ac:dyDescent="0.2">
      <c r="A344" s="60" t="s">
        <v>1229</v>
      </c>
      <c r="B344" s="61" t="s">
        <v>1230</v>
      </c>
    </row>
    <row r="345" spans="1:2" ht="29.25" x14ac:dyDescent="0.2">
      <c r="A345" s="60" t="s">
        <v>1231</v>
      </c>
      <c r="B345" s="61" t="s">
        <v>1232</v>
      </c>
    </row>
    <row r="346" spans="1:2" ht="29.25" x14ac:dyDescent="0.2">
      <c r="A346" s="60" t="s">
        <v>1233</v>
      </c>
      <c r="B346" s="61" t="s">
        <v>1234</v>
      </c>
    </row>
    <row r="347" spans="1:2" ht="29.25" x14ac:dyDescent="0.2">
      <c r="A347" s="60" t="s">
        <v>1235</v>
      </c>
      <c r="B347" s="61" t="s">
        <v>1236</v>
      </c>
    </row>
    <row r="348" spans="1:2" ht="13.5" x14ac:dyDescent="0.2">
      <c r="A348" s="60" t="s">
        <v>1237</v>
      </c>
      <c r="B348" s="61" t="s">
        <v>1199</v>
      </c>
    </row>
    <row r="349" spans="1:2" ht="13.5" x14ac:dyDescent="0.2">
      <c r="A349" s="60" t="s">
        <v>1238</v>
      </c>
      <c r="B349" s="61" t="s">
        <v>1239</v>
      </c>
    </row>
    <row r="350" spans="1:2" ht="13.5" x14ac:dyDescent="0.2">
      <c r="A350" s="60" t="s">
        <v>1240</v>
      </c>
      <c r="B350" s="61" t="s">
        <v>1241</v>
      </c>
    </row>
    <row r="351" spans="1:2" ht="27" x14ac:dyDescent="0.2">
      <c r="A351" s="60" t="s">
        <v>1242</v>
      </c>
      <c r="B351" s="61" t="s">
        <v>1179</v>
      </c>
    </row>
    <row r="352" spans="1:2" ht="27" x14ac:dyDescent="0.2">
      <c r="A352" s="60" t="s">
        <v>1243</v>
      </c>
      <c r="B352" s="61" t="s">
        <v>1181</v>
      </c>
    </row>
    <row r="353" spans="1:2" ht="29.25" x14ac:dyDescent="0.2">
      <c r="A353" s="60" t="s">
        <v>1244</v>
      </c>
      <c r="B353" s="61" t="s">
        <v>1245</v>
      </c>
    </row>
    <row r="354" spans="1:2" ht="13.5" x14ac:dyDescent="0.2">
      <c r="A354" s="60" t="s">
        <v>1246</v>
      </c>
      <c r="B354" s="61" t="s">
        <v>1247</v>
      </c>
    </row>
    <row r="355" spans="1:2" ht="13.5" x14ac:dyDescent="0.2">
      <c r="A355" s="60" t="s">
        <v>1248</v>
      </c>
      <c r="B355" s="61" t="s">
        <v>1249</v>
      </c>
    </row>
    <row r="356" spans="1:2" ht="27" x14ac:dyDescent="0.2">
      <c r="A356" s="60" t="s">
        <v>1250</v>
      </c>
      <c r="B356" s="61" t="s">
        <v>983</v>
      </c>
    </row>
    <row r="357" spans="1:2" ht="27" x14ac:dyDescent="0.2">
      <c r="A357" s="60" t="s">
        <v>1251</v>
      </c>
      <c r="B357" s="61" t="s">
        <v>1252</v>
      </c>
    </row>
    <row r="358" spans="1:2" ht="29.25" x14ac:dyDescent="0.2">
      <c r="A358" s="60" t="s">
        <v>1253</v>
      </c>
      <c r="B358" s="61" t="s">
        <v>1254</v>
      </c>
    </row>
    <row r="359" spans="1:2" ht="13.5" x14ac:dyDescent="0.2">
      <c r="A359" s="60" t="s">
        <v>1255</v>
      </c>
      <c r="B359" s="61" t="s">
        <v>1247</v>
      </c>
    </row>
    <row r="360" spans="1:2" ht="13.5" x14ac:dyDescent="0.2">
      <c r="A360" s="60" t="s">
        <v>1256</v>
      </c>
      <c r="B360" s="61" t="s">
        <v>1257</v>
      </c>
    </row>
    <row r="361" spans="1:2" ht="13.5" x14ac:dyDescent="0.2">
      <c r="A361" s="60" t="s">
        <v>1258</v>
      </c>
      <c r="B361" s="61" t="s">
        <v>1259</v>
      </c>
    </row>
    <row r="362" spans="1:2" ht="15.75" x14ac:dyDescent="0.2">
      <c r="A362" s="60" t="s">
        <v>1260</v>
      </c>
      <c r="B362" s="61" t="s">
        <v>1261</v>
      </c>
    </row>
    <row r="363" spans="1:2" ht="29.25" x14ac:dyDescent="0.2">
      <c r="A363" s="60" t="s">
        <v>1262</v>
      </c>
      <c r="B363" s="61" t="s">
        <v>1263</v>
      </c>
    </row>
    <row r="364" spans="1:2" ht="27" x14ac:dyDescent="0.2">
      <c r="A364" s="60" t="s">
        <v>1264</v>
      </c>
      <c r="B364" s="61" t="s">
        <v>1265</v>
      </c>
    </row>
    <row r="365" spans="1:2" ht="29.25" x14ac:dyDescent="0.2">
      <c r="A365" s="60" t="s">
        <v>1266</v>
      </c>
      <c r="B365" s="61" t="s">
        <v>1267</v>
      </c>
    </row>
    <row r="366" spans="1:2" ht="29.25" x14ac:dyDescent="0.2">
      <c r="A366" s="60" t="s">
        <v>1268</v>
      </c>
      <c r="B366" s="61" t="s">
        <v>1269</v>
      </c>
    </row>
    <row r="367" spans="1:2" ht="29.25" x14ac:dyDescent="0.2">
      <c r="A367" s="60" t="s">
        <v>1270</v>
      </c>
      <c r="B367" s="61" t="s">
        <v>1271</v>
      </c>
    </row>
    <row r="368" spans="1:2" ht="13.5" x14ac:dyDescent="0.2">
      <c r="A368" s="60" t="s">
        <v>1272</v>
      </c>
      <c r="B368" s="61" t="s">
        <v>1012</v>
      </c>
    </row>
    <row r="369" spans="1:2" ht="13.5" x14ac:dyDescent="0.2">
      <c r="A369" s="60" t="s">
        <v>1273</v>
      </c>
      <c r="B369" s="61" t="s">
        <v>1274</v>
      </c>
    </row>
    <row r="370" spans="1:2" ht="13.5" x14ac:dyDescent="0.2">
      <c r="A370" s="60" t="s">
        <v>1275</v>
      </c>
      <c r="B370" s="61" t="s">
        <v>1276</v>
      </c>
    </row>
    <row r="371" spans="1:2" ht="27" x14ac:dyDescent="0.2">
      <c r="A371" s="60" t="s">
        <v>1277</v>
      </c>
      <c r="B371" s="61" t="s">
        <v>1278</v>
      </c>
    </row>
    <row r="372" spans="1:2" ht="27" x14ac:dyDescent="0.2">
      <c r="A372" s="60" t="s">
        <v>1279</v>
      </c>
      <c r="B372" s="61" t="s">
        <v>1280</v>
      </c>
    </row>
    <row r="373" spans="1:2" ht="27" x14ac:dyDescent="0.2">
      <c r="A373" s="60" t="s">
        <v>1281</v>
      </c>
      <c r="B373" s="61" t="s">
        <v>1282</v>
      </c>
    </row>
    <row r="374" spans="1:2" ht="15.75" x14ac:dyDescent="0.2">
      <c r="A374" s="60" t="s">
        <v>1283</v>
      </c>
      <c r="B374" s="61" t="s">
        <v>1284</v>
      </c>
    </row>
    <row r="375" spans="1:2" ht="13.5" x14ac:dyDescent="0.2">
      <c r="A375" s="60" t="s">
        <v>1285</v>
      </c>
      <c r="B375" s="61" t="s">
        <v>1286</v>
      </c>
    </row>
    <row r="376" spans="1:2" ht="13.5" x14ac:dyDescent="0.2">
      <c r="A376" s="60" t="s">
        <v>1287</v>
      </c>
      <c r="B376" s="61" t="s">
        <v>1288</v>
      </c>
    </row>
    <row r="377" spans="1:2" ht="29.25" x14ac:dyDescent="0.2">
      <c r="A377" s="60" t="s">
        <v>1289</v>
      </c>
      <c r="B377" s="61" t="s">
        <v>1290</v>
      </c>
    </row>
    <row r="378" spans="1:2" ht="29.25" x14ac:dyDescent="0.2">
      <c r="A378" s="60" t="s">
        <v>1291</v>
      </c>
      <c r="B378" s="61" t="s">
        <v>1292</v>
      </c>
    </row>
    <row r="379" spans="1:2" ht="29.25" x14ac:dyDescent="0.2">
      <c r="A379" s="60" t="s">
        <v>1293</v>
      </c>
      <c r="B379" s="61" t="s">
        <v>1294</v>
      </c>
    </row>
    <row r="380" spans="1:2" ht="29.25" x14ac:dyDescent="0.2">
      <c r="A380" s="60" t="s">
        <v>1295</v>
      </c>
      <c r="B380" s="61" t="s">
        <v>1296</v>
      </c>
    </row>
    <row r="381" spans="1:2" ht="29.25" x14ac:dyDescent="0.2">
      <c r="A381" s="60" t="s">
        <v>1297</v>
      </c>
      <c r="B381" s="61" t="s">
        <v>1298</v>
      </c>
    </row>
    <row r="382" spans="1:2" ht="13.5" x14ac:dyDescent="0.2">
      <c r="A382" s="60" t="s">
        <v>1299</v>
      </c>
      <c r="B382" s="61" t="s">
        <v>1300</v>
      </c>
    </row>
    <row r="383" spans="1:2" ht="13.5" x14ac:dyDescent="0.2">
      <c r="A383" s="60" t="s">
        <v>1301</v>
      </c>
      <c r="B383" s="61" t="s">
        <v>1302</v>
      </c>
    </row>
    <row r="384" spans="1:2" ht="13.5" x14ac:dyDescent="0.2">
      <c r="A384" s="60" t="s">
        <v>1303</v>
      </c>
      <c r="B384" s="61" t="s">
        <v>1304</v>
      </c>
    </row>
    <row r="385" spans="1:2" ht="13.5" x14ac:dyDescent="0.2">
      <c r="A385" s="60" t="s">
        <v>1305</v>
      </c>
      <c r="B385" s="61" t="s">
        <v>1306</v>
      </c>
    </row>
    <row r="386" spans="1:2" ht="15.75" x14ac:dyDescent="0.2">
      <c r="A386" s="60" t="s">
        <v>1307</v>
      </c>
      <c r="B386" s="61" t="s">
        <v>1308</v>
      </c>
    </row>
    <row r="387" spans="1:2" ht="29.25" x14ac:dyDescent="0.2">
      <c r="A387" s="60" t="s">
        <v>1309</v>
      </c>
      <c r="B387" s="61" t="s">
        <v>1310</v>
      </c>
    </row>
    <row r="388" spans="1:2" ht="27" x14ac:dyDescent="0.2">
      <c r="A388" s="60" t="s">
        <v>1311</v>
      </c>
      <c r="B388" s="61" t="s">
        <v>1312</v>
      </c>
    </row>
    <row r="389" spans="1:2" ht="29.25" x14ac:dyDescent="0.2">
      <c r="A389" s="60" t="s">
        <v>1313</v>
      </c>
      <c r="B389" s="61" t="s">
        <v>1314</v>
      </c>
    </row>
    <row r="390" spans="1:2" ht="13.5" x14ac:dyDescent="0.2">
      <c r="A390" s="60" t="s">
        <v>1315</v>
      </c>
      <c r="B390" s="61" t="s">
        <v>1199</v>
      </c>
    </row>
    <row r="391" spans="1:2" ht="13.5" x14ac:dyDescent="0.2">
      <c r="A391" s="60" t="s">
        <v>1316</v>
      </c>
      <c r="B391" s="61" t="s">
        <v>1317</v>
      </c>
    </row>
    <row r="392" spans="1:2" ht="13.5" x14ac:dyDescent="0.2">
      <c r="A392" s="60" t="s">
        <v>1318</v>
      </c>
      <c r="B392" s="61" t="s">
        <v>1319</v>
      </c>
    </row>
    <row r="393" spans="1:2" ht="27" x14ac:dyDescent="0.2">
      <c r="A393" s="60" t="s">
        <v>1320</v>
      </c>
      <c r="B393" s="61" t="s">
        <v>1312</v>
      </c>
    </row>
    <row r="394" spans="1:2" ht="27" x14ac:dyDescent="0.2">
      <c r="A394" s="60" t="s">
        <v>1321</v>
      </c>
      <c r="B394" s="61" t="s">
        <v>1134</v>
      </c>
    </row>
    <row r="395" spans="1:2" ht="15.75" x14ac:dyDescent="0.2">
      <c r="A395" s="60" t="s">
        <v>1322</v>
      </c>
      <c r="B395" s="61" t="s">
        <v>1323</v>
      </c>
    </row>
    <row r="396" spans="1:2" ht="13.5" x14ac:dyDescent="0.2">
      <c r="A396" s="60" t="s">
        <v>1324</v>
      </c>
      <c r="B396" s="61" t="s">
        <v>1325</v>
      </c>
    </row>
    <row r="397" spans="1:2" ht="13.5" x14ac:dyDescent="0.2">
      <c r="A397" s="60" t="s">
        <v>1326</v>
      </c>
      <c r="B397" s="61" t="s">
        <v>1327</v>
      </c>
    </row>
    <row r="398" spans="1:2" ht="29.25" x14ac:dyDescent="0.2">
      <c r="A398" s="60" t="s">
        <v>1328</v>
      </c>
      <c r="B398" s="61" t="s">
        <v>1329</v>
      </c>
    </row>
    <row r="399" spans="1:2" ht="29.25" x14ac:dyDescent="0.2">
      <c r="A399" s="60" t="s">
        <v>1330</v>
      </c>
      <c r="B399" s="61" t="s">
        <v>1292</v>
      </c>
    </row>
    <row r="400" spans="1:2" ht="29.25" x14ac:dyDescent="0.2">
      <c r="A400" s="60" t="s">
        <v>1331</v>
      </c>
      <c r="B400" s="61" t="s">
        <v>1332</v>
      </c>
    </row>
    <row r="401" spans="1:2" ht="13.5" x14ac:dyDescent="0.2">
      <c r="A401" s="60" t="s">
        <v>1333</v>
      </c>
      <c r="B401" s="61" t="s">
        <v>1199</v>
      </c>
    </row>
    <row r="402" spans="1:2" ht="13.5" x14ac:dyDescent="0.2">
      <c r="A402" s="60" t="s">
        <v>1334</v>
      </c>
      <c r="B402" s="61" t="s">
        <v>1317</v>
      </c>
    </row>
    <row r="403" spans="1:2" ht="13.5" x14ac:dyDescent="0.2">
      <c r="A403" s="60" t="s">
        <v>1335</v>
      </c>
      <c r="B403" s="61" t="s">
        <v>1336</v>
      </c>
    </row>
    <row r="404" spans="1:2" ht="13.5" x14ac:dyDescent="0.2">
      <c r="A404" s="60" t="s">
        <v>1337</v>
      </c>
      <c r="B404" s="61" t="s">
        <v>1338</v>
      </c>
    </row>
    <row r="405" spans="1:2" ht="15.75" x14ac:dyDescent="0.2">
      <c r="A405" s="60" t="s">
        <v>1339</v>
      </c>
      <c r="B405" s="61" t="s">
        <v>1308</v>
      </c>
    </row>
    <row r="406" spans="1:2" ht="29.25" x14ac:dyDescent="0.2">
      <c r="A406" s="60" t="s">
        <v>1340</v>
      </c>
      <c r="B406" s="61" t="s">
        <v>1341</v>
      </c>
    </row>
    <row r="407" spans="1:2" ht="29.25" x14ac:dyDescent="0.2">
      <c r="A407" s="60" t="s">
        <v>1342</v>
      </c>
      <c r="B407" s="61" t="s">
        <v>1343</v>
      </c>
    </row>
    <row r="408" spans="1:2" ht="13.5" x14ac:dyDescent="0.2">
      <c r="A408" s="60" t="s">
        <v>1344</v>
      </c>
      <c r="B408" s="61" t="s">
        <v>1199</v>
      </c>
    </row>
    <row r="409" spans="1:2" ht="13.5" x14ac:dyDescent="0.2">
      <c r="A409" s="60" t="s">
        <v>1345</v>
      </c>
      <c r="B409" s="61" t="s">
        <v>1346</v>
      </c>
    </row>
    <row r="410" spans="1:2" ht="13.5" x14ac:dyDescent="0.2">
      <c r="A410" s="60" t="s">
        <v>1347</v>
      </c>
      <c r="B410" s="61" t="s">
        <v>930</v>
      </c>
    </row>
    <row r="411" spans="1:2" ht="13.5" x14ac:dyDescent="0.2">
      <c r="A411" s="60" t="s">
        <v>1348</v>
      </c>
      <c r="B411" s="61" t="s">
        <v>1349</v>
      </c>
    </row>
    <row r="412" spans="1:2" ht="29.25" x14ac:dyDescent="0.2">
      <c r="A412" s="60" t="s">
        <v>1350</v>
      </c>
      <c r="B412" s="61" t="s">
        <v>1351</v>
      </c>
    </row>
    <row r="413" spans="1:2" ht="29.25" x14ac:dyDescent="0.2">
      <c r="A413" s="60" t="s">
        <v>1352</v>
      </c>
      <c r="B413" s="61" t="s">
        <v>1294</v>
      </c>
    </row>
    <row r="414" spans="1:2" ht="13.5" x14ac:dyDescent="0.2">
      <c r="A414" s="60" t="s">
        <v>1353</v>
      </c>
      <c r="B414" s="61" t="s">
        <v>1354</v>
      </c>
    </row>
    <row r="415" spans="1:2" ht="13.5" x14ac:dyDescent="0.2">
      <c r="A415" s="60" t="s">
        <v>1355</v>
      </c>
      <c r="B415" s="61" t="s">
        <v>1356</v>
      </c>
    </row>
    <row r="416" spans="1:2" ht="15.75" x14ac:dyDescent="0.2">
      <c r="A416" s="60" t="s">
        <v>1357</v>
      </c>
      <c r="B416" s="61" t="s">
        <v>1358</v>
      </c>
    </row>
    <row r="417" spans="1:2" ht="29.25" x14ac:dyDescent="0.2">
      <c r="A417" s="60" t="s">
        <v>1359</v>
      </c>
      <c r="B417" s="61" t="s">
        <v>1360</v>
      </c>
    </row>
    <row r="418" spans="1:2" ht="13.5" x14ac:dyDescent="0.2">
      <c r="A418" s="60" t="s">
        <v>1361</v>
      </c>
      <c r="B418" s="61" t="s">
        <v>1362</v>
      </c>
    </row>
    <row r="419" spans="1:2" ht="13.5" x14ac:dyDescent="0.2">
      <c r="A419" s="60" t="s">
        <v>1363</v>
      </c>
      <c r="B419" s="61" t="s">
        <v>1364</v>
      </c>
    </row>
    <row r="420" spans="1:2" ht="15.75" x14ac:dyDescent="0.2">
      <c r="A420" s="60" t="s">
        <v>1365</v>
      </c>
      <c r="B420" s="61" t="s">
        <v>1366</v>
      </c>
    </row>
    <row r="421" spans="1:2" ht="13.5" x14ac:dyDescent="0.2">
      <c r="A421" s="60" t="s">
        <v>1367</v>
      </c>
      <c r="B421" s="61" t="s">
        <v>1368</v>
      </c>
    </row>
    <row r="422" spans="1:2" ht="13.5" x14ac:dyDescent="0.2">
      <c r="A422" s="60" t="s">
        <v>1369</v>
      </c>
      <c r="B422" s="61" t="s">
        <v>1288</v>
      </c>
    </row>
    <row r="423" spans="1:2" ht="29.25" x14ac:dyDescent="0.2">
      <c r="A423" s="60" t="s">
        <v>1370</v>
      </c>
      <c r="B423" s="61" t="s">
        <v>1371</v>
      </c>
    </row>
    <row r="424" spans="1:2" ht="29.25" x14ac:dyDescent="0.2">
      <c r="A424" s="60" t="s">
        <v>1372</v>
      </c>
      <c r="B424" s="61" t="s">
        <v>1373</v>
      </c>
    </row>
    <row r="425" spans="1:2" ht="29.25" x14ac:dyDescent="0.2">
      <c r="A425" s="60" t="s">
        <v>1374</v>
      </c>
      <c r="B425" s="61" t="s">
        <v>1375</v>
      </c>
    </row>
    <row r="426" spans="1:2" ht="29.25" x14ac:dyDescent="0.2">
      <c r="A426" s="60" t="s">
        <v>1376</v>
      </c>
      <c r="B426" s="61" t="s">
        <v>1377</v>
      </c>
    </row>
    <row r="427" spans="1:2" ht="29.25" x14ac:dyDescent="0.2">
      <c r="A427" s="60" t="s">
        <v>1378</v>
      </c>
      <c r="B427" s="61" t="s">
        <v>1379</v>
      </c>
    </row>
    <row r="428" spans="1:2" ht="29.25" x14ac:dyDescent="0.2">
      <c r="A428" s="60" t="s">
        <v>1380</v>
      </c>
      <c r="B428" s="61" t="s">
        <v>1381</v>
      </c>
    </row>
    <row r="429" spans="1:2" ht="29.25" x14ac:dyDescent="0.2">
      <c r="A429" s="60" t="s">
        <v>1382</v>
      </c>
      <c r="B429" s="61" t="s">
        <v>1383</v>
      </c>
    </row>
    <row r="430" spans="1:2" ht="13.5" x14ac:dyDescent="0.2">
      <c r="A430" s="60" t="s">
        <v>1384</v>
      </c>
      <c r="B430" s="61" t="s">
        <v>1300</v>
      </c>
    </row>
    <row r="431" spans="1:2" ht="13.5" x14ac:dyDescent="0.2">
      <c r="A431" s="60" t="s">
        <v>1385</v>
      </c>
      <c r="B431" s="61" t="s">
        <v>1274</v>
      </c>
    </row>
    <row r="432" spans="1:2" ht="13.5" x14ac:dyDescent="0.2">
      <c r="A432" s="60" t="s">
        <v>1386</v>
      </c>
      <c r="B432" s="61" t="s">
        <v>1387</v>
      </c>
    </row>
    <row r="433" spans="1:2" ht="13.5" x14ac:dyDescent="0.2">
      <c r="A433" s="60" t="s">
        <v>1388</v>
      </c>
      <c r="B433" s="61" t="s">
        <v>1389</v>
      </c>
    </row>
    <row r="434" spans="1:2" ht="15.75" x14ac:dyDescent="0.2">
      <c r="A434" s="60" t="s">
        <v>1390</v>
      </c>
      <c r="B434" s="61" t="s">
        <v>1308</v>
      </c>
    </row>
    <row r="435" spans="1:2" ht="29.25" x14ac:dyDescent="0.2">
      <c r="A435" s="60" t="s">
        <v>1391</v>
      </c>
      <c r="B435" s="61" t="s">
        <v>1392</v>
      </c>
    </row>
    <row r="436" spans="1:2" ht="27" x14ac:dyDescent="0.2">
      <c r="A436" s="60" t="s">
        <v>1393</v>
      </c>
      <c r="B436" s="61" t="s">
        <v>1394</v>
      </c>
    </row>
    <row r="437" spans="1:2" ht="27" x14ac:dyDescent="0.2">
      <c r="A437" s="60" t="s">
        <v>1395</v>
      </c>
      <c r="B437" s="61" t="s">
        <v>1134</v>
      </c>
    </row>
    <row r="438" spans="1:2" ht="15.75" x14ac:dyDescent="0.2">
      <c r="A438" s="60" t="s">
        <v>1396</v>
      </c>
      <c r="B438" s="61" t="s">
        <v>1284</v>
      </c>
    </row>
    <row r="439" spans="1:2" ht="13.5" x14ac:dyDescent="0.2">
      <c r="A439" s="60" t="s">
        <v>1397</v>
      </c>
      <c r="B439" s="61" t="s">
        <v>1398</v>
      </c>
    </row>
    <row r="440" spans="1:2" ht="13.5" x14ac:dyDescent="0.2">
      <c r="A440" s="60" t="s">
        <v>1399</v>
      </c>
      <c r="B440" s="61" t="s">
        <v>1400</v>
      </c>
    </row>
    <row r="441" spans="1:2" ht="29.25" x14ac:dyDescent="0.2">
      <c r="A441" s="60" t="s">
        <v>1401</v>
      </c>
      <c r="B441" s="61" t="s">
        <v>1402</v>
      </c>
    </row>
    <row r="442" spans="1:2" ht="29.25" x14ac:dyDescent="0.2">
      <c r="A442" s="60" t="s">
        <v>1403</v>
      </c>
      <c r="B442" s="61" t="s">
        <v>1404</v>
      </c>
    </row>
    <row r="443" spans="1:2" ht="29.25" x14ac:dyDescent="0.2">
      <c r="A443" s="60" t="s">
        <v>1405</v>
      </c>
      <c r="B443" s="61" t="s">
        <v>1406</v>
      </c>
    </row>
    <row r="444" spans="1:2" ht="13.5" x14ac:dyDescent="0.2">
      <c r="A444" s="60" t="s">
        <v>1407</v>
      </c>
      <c r="B444" s="61" t="s">
        <v>1199</v>
      </c>
    </row>
    <row r="445" spans="1:2" ht="13.5" x14ac:dyDescent="0.2">
      <c r="A445" s="60" t="s">
        <v>1408</v>
      </c>
      <c r="B445" s="61" t="s">
        <v>1239</v>
      </c>
    </row>
    <row r="446" spans="1:2" ht="13.5" x14ac:dyDescent="0.2">
      <c r="A446" s="60" t="s">
        <v>1409</v>
      </c>
      <c r="B446" s="61" t="s">
        <v>1410</v>
      </c>
    </row>
    <row r="447" spans="1:2" ht="29.25" x14ac:dyDescent="0.2">
      <c r="A447" s="60" t="s">
        <v>1411</v>
      </c>
      <c r="B447" s="61" t="s">
        <v>1412</v>
      </c>
    </row>
    <row r="448" spans="1:2" ht="29.25" x14ac:dyDescent="0.2">
      <c r="A448" s="60" t="s">
        <v>1413</v>
      </c>
      <c r="B448" s="61" t="s">
        <v>1414</v>
      </c>
    </row>
    <row r="449" spans="1:2" ht="13.5" x14ac:dyDescent="0.2">
      <c r="A449" s="60" t="s">
        <v>1415</v>
      </c>
      <c r="B449" s="61" t="s">
        <v>1416</v>
      </c>
    </row>
    <row r="450" spans="1:2" ht="27" x14ac:dyDescent="0.2">
      <c r="A450" s="60" t="s">
        <v>1417</v>
      </c>
      <c r="B450" s="61" t="s">
        <v>1134</v>
      </c>
    </row>
    <row r="451" spans="1:2" ht="15.75" x14ac:dyDescent="0.2">
      <c r="A451" s="60" t="s">
        <v>1418</v>
      </c>
      <c r="B451" s="61" t="s">
        <v>1323</v>
      </c>
    </row>
    <row r="452" spans="1:2" ht="13.5" x14ac:dyDescent="0.2">
      <c r="A452" s="60" t="s">
        <v>1419</v>
      </c>
      <c r="B452" s="61" t="s">
        <v>1325</v>
      </c>
    </row>
    <row r="453" spans="1:2" ht="13.5" x14ac:dyDescent="0.2">
      <c r="A453" s="60" t="s">
        <v>1420</v>
      </c>
      <c r="B453" s="61" t="s">
        <v>1327</v>
      </c>
    </row>
    <row r="454" spans="1:2" ht="29.25" x14ac:dyDescent="0.2">
      <c r="A454" s="60" t="s">
        <v>1421</v>
      </c>
      <c r="B454" s="61" t="s">
        <v>1422</v>
      </c>
    </row>
    <row r="455" spans="1:2" ht="13.5" x14ac:dyDescent="0.2">
      <c r="A455" s="60" t="s">
        <v>1423</v>
      </c>
      <c r="B455" s="61" t="s">
        <v>1300</v>
      </c>
    </row>
    <row r="456" spans="1:2" ht="13.5" x14ac:dyDescent="0.2">
      <c r="A456" s="60" t="s">
        <v>1424</v>
      </c>
      <c r="B456" s="61" t="s">
        <v>1425</v>
      </c>
    </row>
    <row r="457" spans="1:2" ht="13.5" x14ac:dyDescent="0.2">
      <c r="A457" s="60" t="s">
        <v>1426</v>
      </c>
      <c r="B457" s="61" t="s">
        <v>1427</v>
      </c>
    </row>
    <row r="458" spans="1:2" ht="15.75" x14ac:dyDescent="0.2">
      <c r="A458" s="60" t="s">
        <v>1428</v>
      </c>
      <c r="B458" s="61" t="s">
        <v>1308</v>
      </c>
    </row>
    <row r="459" spans="1:2" ht="29.25" x14ac:dyDescent="0.2">
      <c r="A459" s="60" t="s">
        <v>1429</v>
      </c>
      <c r="B459" s="61" t="s">
        <v>1430</v>
      </c>
    </row>
    <row r="460" spans="1:2" ht="27" x14ac:dyDescent="0.2">
      <c r="A460" s="60" t="s">
        <v>1431</v>
      </c>
      <c r="B460" s="61" t="s">
        <v>1134</v>
      </c>
    </row>
    <row r="461" spans="1:2" ht="15.75" x14ac:dyDescent="0.2">
      <c r="A461" s="60" t="s">
        <v>1432</v>
      </c>
      <c r="B461" s="61" t="s">
        <v>1222</v>
      </c>
    </row>
    <row r="462" spans="1:2" ht="13.5" x14ac:dyDescent="0.2">
      <c r="A462" s="60" t="s">
        <v>1433</v>
      </c>
      <c r="B462" s="61" t="s">
        <v>1434</v>
      </c>
    </row>
    <row r="463" spans="1:2" ht="29.25" x14ac:dyDescent="0.2">
      <c r="A463" s="60" t="s">
        <v>1435</v>
      </c>
      <c r="B463" s="61" t="s">
        <v>1436</v>
      </c>
    </row>
    <row r="464" spans="1:2" ht="13.5" x14ac:dyDescent="0.2">
      <c r="A464" s="60" t="s">
        <v>1437</v>
      </c>
      <c r="B464" s="61" t="s">
        <v>1199</v>
      </c>
    </row>
    <row r="465" spans="1:2" ht="13.5" x14ac:dyDescent="0.2">
      <c r="A465" s="60" t="s">
        <v>1438</v>
      </c>
      <c r="B465" s="61" t="s">
        <v>1439</v>
      </c>
    </row>
    <row r="466" spans="1:2" ht="29.25" x14ac:dyDescent="0.2">
      <c r="A466" s="60" t="s">
        <v>1440</v>
      </c>
      <c r="B466" s="61" t="s">
        <v>1441</v>
      </c>
    </row>
    <row r="467" spans="1:2" ht="13.5" x14ac:dyDescent="0.2">
      <c r="A467" s="60" t="s">
        <v>1442</v>
      </c>
      <c r="B467" s="61" t="s">
        <v>1443</v>
      </c>
    </row>
    <row r="468" spans="1:2" ht="13.5" x14ac:dyDescent="0.2">
      <c r="A468" s="60" t="s">
        <v>1444</v>
      </c>
      <c r="B468" s="61" t="s">
        <v>1445</v>
      </c>
    </row>
    <row r="469" spans="1:2" ht="15.75" x14ac:dyDescent="0.2">
      <c r="A469" s="60" t="s">
        <v>1446</v>
      </c>
      <c r="B469" s="61" t="s">
        <v>1308</v>
      </c>
    </row>
    <row r="470" spans="1:2" ht="29.25" x14ac:dyDescent="0.2">
      <c r="A470" s="60" t="s">
        <v>1447</v>
      </c>
      <c r="B470" s="61" t="s">
        <v>1448</v>
      </c>
    </row>
    <row r="471" spans="1:2" ht="27" x14ac:dyDescent="0.2">
      <c r="A471" s="60" t="s">
        <v>1449</v>
      </c>
      <c r="B471" s="61" t="s">
        <v>1312</v>
      </c>
    </row>
    <row r="472" spans="1:2" ht="13.5" x14ac:dyDescent="0.2">
      <c r="A472" s="60" t="s">
        <v>1450</v>
      </c>
      <c r="B472" s="61" t="s">
        <v>1451</v>
      </c>
    </row>
    <row r="473" spans="1:2" ht="29.25" x14ac:dyDescent="0.2">
      <c r="A473" s="60" t="s">
        <v>1452</v>
      </c>
      <c r="B473" s="61" t="s">
        <v>1453</v>
      </c>
    </row>
    <row r="474" spans="1:2" ht="29.25" x14ac:dyDescent="0.2">
      <c r="A474" s="60" t="s">
        <v>1454</v>
      </c>
      <c r="B474" s="61" t="s">
        <v>1455</v>
      </c>
    </row>
    <row r="475" spans="1:2" ht="13.5" x14ac:dyDescent="0.2">
      <c r="A475" s="60" t="s">
        <v>1456</v>
      </c>
      <c r="B475" s="61" t="s">
        <v>1199</v>
      </c>
    </row>
    <row r="476" spans="1:2" ht="13.5" x14ac:dyDescent="0.2">
      <c r="A476" s="60" t="s">
        <v>1457</v>
      </c>
      <c r="B476" s="61" t="s">
        <v>1458</v>
      </c>
    </row>
    <row r="477" spans="1:2" ht="13.5" x14ac:dyDescent="0.2">
      <c r="A477" s="60" t="s">
        <v>1459</v>
      </c>
      <c r="B477" s="61" t="s">
        <v>1460</v>
      </c>
    </row>
    <row r="478" spans="1:2" ht="13.5" x14ac:dyDescent="0.2">
      <c r="A478" s="60" t="s">
        <v>1461</v>
      </c>
      <c r="B478" s="61" t="s">
        <v>1462</v>
      </c>
    </row>
    <row r="479" spans="1:2" ht="15.75" x14ac:dyDescent="0.2">
      <c r="A479" s="60" t="s">
        <v>1463</v>
      </c>
      <c r="B479" s="61" t="s">
        <v>1308</v>
      </c>
    </row>
    <row r="480" spans="1:2" ht="29.25" x14ac:dyDescent="0.2">
      <c r="A480" s="60" t="s">
        <v>1464</v>
      </c>
      <c r="B480" s="61" t="s">
        <v>1465</v>
      </c>
    </row>
    <row r="481" spans="1:2" ht="15.75" x14ac:dyDescent="0.2">
      <c r="A481" s="60" t="s">
        <v>1466</v>
      </c>
      <c r="B481" s="61" t="s">
        <v>1122</v>
      </c>
    </row>
    <row r="482" spans="1:2" ht="13.5" x14ac:dyDescent="0.2">
      <c r="A482" s="60" t="s">
        <v>1467</v>
      </c>
      <c r="B482" s="61" t="s">
        <v>1468</v>
      </c>
    </row>
    <row r="483" spans="1:2" ht="29.25" x14ac:dyDescent="0.2">
      <c r="A483" s="60" t="s">
        <v>1469</v>
      </c>
      <c r="B483" s="61" t="s">
        <v>1470</v>
      </c>
    </row>
    <row r="484" spans="1:2" ht="13.5" x14ac:dyDescent="0.2">
      <c r="A484" s="60" t="s">
        <v>1471</v>
      </c>
      <c r="B484" s="61" t="s">
        <v>1199</v>
      </c>
    </row>
    <row r="485" spans="1:2" ht="13.5" x14ac:dyDescent="0.2">
      <c r="A485" s="60" t="s">
        <v>1472</v>
      </c>
      <c r="B485" s="61" t="s">
        <v>1317</v>
      </c>
    </row>
    <row r="486" spans="1:2" ht="13.5" x14ac:dyDescent="0.2">
      <c r="A486" s="60" t="s">
        <v>1473</v>
      </c>
      <c r="B486" s="61" t="s">
        <v>1474</v>
      </c>
    </row>
    <row r="487" spans="1:2" ht="27" x14ac:dyDescent="0.2">
      <c r="A487" s="60" t="s">
        <v>1475</v>
      </c>
      <c r="B487" s="61" t="s">
        <v>1082</v>
      </c>
    </row>
    <row r="488" spans="1:2" ht="27" x14ac:dyDescent="0.2">
      <c r="A488" s="60" t="s">
        <v>1476</v>
      </c>
      <c r="B488" s="61" t="s">
        <v>932</v>
      </c>
    </row>
    <row r="489" spans="1:2" ht="13.5" x14ac:dyDescent="0.2">
      <c r="A489" s="60" t="s">
        <v>1477</v>
      </c>
      <c r="B489" s="61" t="s">
        <v>1084</v>
      </c>
    </row>
    <row r="490" spans="1:2" ht="15.75" x14ac:dyDescent="0.2">
      <c r="A490" s="60" t="s">
        <v>1478</v>
      </c>
      <c r="B490" s="61" t="s">
        <v>1323</v>
      </c>
    </row>
    <row r="491" spans="1:2" ht="13.5" x14ac:dyDescent="0.2">
      <c r="A491" s="60" t="s">
        <v>1479</v>
      </c>
      <c r="B491" s="61" t="s">
        <v>1480</v>
      </c>
    </row>
    <row r="492" spans="1:2" ht="13.5" x14ac:dyDescent="0.2">
      <c r="A492" s="60" t="s">
        <v>1481</v>
      </c>
      <c r="B492" s="61" t="s">
        <v>1482</v>
      </c>
    </row>
    <row r="493" spans="1:2" ht="29.25" x14ac:dyDescent="0.2">
      <c r="A493" s="60" t="s">
        <v>1483</v>
      </c>
      <c r="B493" s="61" t="s">
        <v>1484</v>
      </c>
    </row>
    <row r="494" spans="1:2" ht="29.25" x14ac:dyDescent="0.2">
      <c r="A494" s="60" t="s">
        <v>1485</v>
      </c>
      <c r="B494" s="61" t="s">
        <v>1271</v>
      </c>
    </row>
    <row r="495" spans="1:2" ht="29.25" x14ac:dyDescent="0.2">
      <c r="A495" s="60" t="s">
        <v>1486</v>
      </c>
      <c r="B495" s="61" t="s">
        <v>1487</v>
      </c>
    </row>
    <row r="496" spans="1:2" ht="29.25" x14ac:dyDescent="0.2">
      <c r="A496" s="60" t="s">
        <v>1488</v>
      </c>
      <c r="B496" s="61" t="s">
        <v>1489</v>
      </c>
    </row>
    <row r="497" spans="1:2" ht="29.25" x14ac:dyDescent="0.2">
      <c r="A497" s="60" t="s">
        <v>1490</v>
      </c>
      <c r="B497" s="61" t="s">
        <v>1491</v>
      </c>
    </row>
    <row r="498" spans="1:2" ht="13.5" x14ac:dyDescent="0.2">
      <c r="A498" s="60" t="s">
        <v>1492</v>
      </c>
      <c r="B498" s="61" t="s">
        <v>1012</v>
      </c>
    </row>
    <row r="499" spans="1:2" ht="13.5" x14ac:dyDescent="0.2">
      <c r="A499" s="60" t="s">
        <v>1493</v>
      </c>
      <c r="B499" s="61" t="s">
        <v>1274</v>
      </c>
    </row>
    <row r="500" spans="1:2" ht="13.5" x14ac:dyDescent="0.2">
      <c r="A500" s="60" t="s">
        <v>1494</v>
      </c>
      <c r="B500" s="61" t="s">
        <v>1495</v>
      </c>
    </row>
    <row r="501" spans="1:2" ht="13.5" x14ac:dyDescent="0.2">
      <c r="A501" s="60" t="s">
        <v>1496</v>
      </c>
      <c r="B501" s="61" t="s">
        <v>1497</v>
      </c>
    </row>
    <row r="502" spans="1:2" ht="15.75" x14ac:dyDescent="0.2">
      <c r="A502" s="60" t="s">
        <v>1498</v>
      </c>
      <c r="B502" s="61" t="s">
        <v>1308</v>
      </c>
    </row>
    <row r="503" spans="1:2" ht="29.25" x14ac:dyDescent="0.2">
      <c r="A503" s="60" t="s">
        <v>1499</v>
      </c>
      <c r="B503" s="61" t="s">
        <v>1500</v>
      </c>
    </row>
    <row r="504" spans="1:2" ht="29.25" x14ac:dyDescent="0.2">
      <c r="A504" s="60" t="s">
        <v>1501</v>
      </c>
      <c r="B504" s="61" t="s">
        <v>1502</v>
      </c>
    </row>
    <row r="505" spans="1:2" ht="29.25" x14ac:dyDescent="0.2">
      <c r="A505" s="60" t="s">
        <v>1503</v>
      </c>
      <c r="B505" s="61" t="s">
        <v>1504</v>
      </c>
    </row>
    <row r="506" spans="1:2" ht="13.5" x14ac:dyDescent="0.2">
      <c r="A506" s="60" t="s">
        <v>1505</v>
      </c>
      <c r="B506" s="61" t="s">
        <v>1199</v>
      </c>
    </row>
    <row r="507" spans="1:2" ht="13.5" x14ac:dyDescent="0.2">
      <c r="A507" s="60" t="s">
        <v>1506</v>
      </c>
      <c r="B507" s="61" t="s">
        <v>1317</v>
      </c>
    </row>
    <row r="508" spans="1:2" ht="13.5" x14ac:dyDescent="0.2">
      <c r="A508" s="60" t="s">
        <v>1507</v>
      </c>
      <c r="B508" s="61" t="s">
        <v>1508</v>
      </c>
    </row>
    <row r="509" spans="1:2" ht="13.5" x14ac:dyDescent="0.2">
      <c r="A509" s="60" t="s">
        <v>1509</v>
      </c>
      <c r="B509" s="61" t="s">
        <v>1510</v>
      </c>
    </row>
    <row r="510" spans="1:2" ht="15.75" x14ac:dyDescent="0.2">
      <c r="A510" s="60" t="s">
        <v>1511</v>
      </c>
      <c r="B510" s="61" t="s">
        <v>1512</v>
      </c>
    </row>
    <row r="511" spans="1:2" ht="29.25" x14ac:dyDescent="0.2">
      <c r="A511" s="60" t="s">
        <v>1513</v>
      </c>
      <c r="B511" s="61" t="s">
        <v>1514</v>
      </c>
    </row>
    <row r="512" spans="1:2" ht="29.25" x14ac:dyDescent="0.2">
      <c r="A512" s="60" t="s">
        <v>1515</v>
      </c>
      <c r="B512" s="61" t="s">
        <v>1516</v>
      </c>
    </row>
    <row r="513" spans="1:2" ht="13.5" x14ac:dyDescent="0.2">
      <c r="A513" s="60" t="s">
        <v>1517</v>
      </c>
      <c r="B513" s="61" t="s">
        <v>1199</v>
      </c>
    </row>
    <row r="514" spans="1:2" ht="13.5" x14ac:dyDescent="0.2">
      <c r="A514" s="60" t="s">
        <v>1518</v>
      </c>
      <c r="B514" s="61" t="s">
        <v>1519</v>
      </c>
    </row>
    <row r="515" spans="1:2" ht="13.5" x14ac:dyDescent="0.2">
      <c r="A515" s="60" t="s">
        <v>1520</v>
      </c>
      <c r="B515" s="61" t="s">
        <v>1521</v>
      </c>
    </row>
    <row r="516" spans="1:2" ht="15.75" x14ac:dyDescent="0.2">
      <c r="A516" s="60" t="s">
        <v>1522</v>
      </c>
      <c r="B516" s="61" t="s">
        <v>1512</v>
      </c>
    </row>
    <row r="517" spans="1:2" ht="29.25" x14ac:dyDescent="0.2">
      <c r="A517" s="60" t="s">
        <v>1523</v>
      </c>
      <c r="B517" s="61" t="s">
        <v>1524</v>
      </c>
    </row>
    <row r="518" spans="1:2" ht="29.25" x14ac:dyDescent="0.2">
      <c r="A518" s="60" t="s">
        <v>1525</v>
      </c>
      <c r="B518" s="61" t="s">
        <v>1290</v>
      </c>
    </row>
    <row r="519" spans="1:2" ht="29.25" x14ac:dyDescent="0.2">
      <c r="A519" s="60" t="s">
        <v>1526</v>
      </c>
      <c r="B519" s="61" t="s">
        <v>1375</v>
      </c>
    </row>
    <row r="520" spans="1:2" ht="29.25" x14ac:dyDescent="0.2">
      <c r="A520" s="60" t="s">
        <v>1527</v>
      </c>
      <c r="B520" s="61" t="s">
        <v>1528</v>
      </c>
    </row>
    <row r="521" spans="1:2" ht="13.5" x14ac:dyDescent="0.2">
      <c r="A521" s="60" t="s">
        <v>1529</v>
      </c>
      <c r="B521" s="61" t="s">
        <v>1199</v>
      </c>
    </row>
    <row r="522" spans="1:2" ht="13.5" x14ac:dyDescent="0.2">
      <c r="A522" s="60" t="s">
        <v>1530</v>
      </c>
      <c r="B522" s="61" t="s">
        <v>1531</v>
      </c>
    </row>
    <row r="523" spans="1:2" ht="27" x14ac:dyDescent="0.2">
      <c r="A523" s="60" t="s">
        <v>1532</v>
      </c>
      <c r="B523" s="61" t="s">
        <v>1134</v>
      </c>
    </row>
    <row r="524" spans="1:2" ht="15.75" x14ac:dyDescent="0.2">
      <c r="A524" s="60" t="s">
        <v>1533</v>
      </c>
      <c r="B524" s="61" t="s">
        <v>1323</v>
      </c>
    </row>
    <row r="525" spans="1:2" ht="13.5" x14ac:dyDescent="0.2">
      <c r="A525" s="60" t="s">
        <v>1534</v>
      </c>
      <c r="B525" s="61" t="s">
        <v>1535</v>
      </c>
    </row>
    <row r="526" spans="1:2" ht="13.5" x14ac:dyDescent="0.2">
      <c r="A526" s="60" t="s">
        <v>1536</v>
      </c>
      <c r="B526" s="61" t="s">
        <v>1537</v>
      </c>
    </row>
    <row r="527" spans="1:2" ht="29.25" x14ac:dyDescent="0.2">
      <c r="A527" s="60" t="s">
        <v>1538</v>
      </c>
      <c r="B527" s="61" t="s">
        <v>1539</v>
      </c>
    </row>
    <row r="528" spans="1:2" ht="29.25" x14ac:dyDescent="0.2">
      <c r="A528" s="60" t="s">
        <v>1540</v>
      </c>
      <c r="B528" s="61" t="s">
        <v>1541</v>
      </c>
    </row>
    <row r="529" spans="1:2" ht="29.25" x14ac:dyDescent="0.2">
      <c r="A529" s="60" t="s">
        <v>1542</v>
      </c>
      <c r="B529" s="61" t="s">
        <v>1543</v>
      </c>
    </row>
    <row r="530" spans="1:2" ht="13.5" x14ac:dyDescent="0.2">
      <c r="A530" s="60" t="s">
        <v>1544</v>
      </c>
      <c r="B530" s="61" t="s">
        <v>1199</v>
      </c>
    </row>
    <row r="531" spans="1:2" ht="13.5" x14ac:dyDescent="0.2">
      <c r="A531" s="60" t="s">
        <v>1545</v>
      </c>
      <c r="B531" s="61" t="s">
        <v>1546</v>
      </c>
    </row>
    <row r="532" spans="1:2" ht="13.5" x14ac:dyDescent="0.2">
      <c r="A532" s="60" t="s">
        <v>1547</v>
      </c>
      <c r="B532" s="61" t="s">
        <v>1548</v>
      </c>
    </row>
    <row r="533" spans="1:2" ht="13.5" x14ac:dyDescent="0.2">
      <c r="A533" s="60" t="s">
        <v>1549</v>
      </c>
      <c r="B533" s="61" t="s">
        <v>1521</v>
      </c>
    </row>
    <row r="534" spans="1:2" ht="15.75" x14ac:dyDescent="0.2">
      <c r="A534" s="60" t="s">
        <v>1550</v>
      </c>
      <c r="B534" s="61" t="s">
        <v>1512</v>
      </c>
    </row>
    <row r="535" spans="1:2" ht="29.25" x14ac:dyDescent="0.2">
      <c r="A535" s="60" t="s">
        <v>1551</v>
      </c>
      <c r="B535" s="61" t="s">
        <v>1552</v>
      </c>
    </row>
    <row r="536" spans="1:2" ht="13.5" x14ac:dyDescent="0.2">
      <c r="A536" s="60" t="s">
        <v>1553</v>
      </c>
      <c r="B536" s="61" t="s">
        <v>1554</v>
      </c>
    </row>
    <row r="537" spans="1:2" ht="15.75" x14ac:dyDescent="0.2">
      <c r="A537" s="60" t="s">
        <v>1555</v>
      </c>
      <c r="B537" s="61" t="s">
        <v>1323</v>
      </c>
    </row>
    <row r="538" spans="1:2" ht="13.5" x14ac:dyDescent="0.2">
      <c r="A538" s="60" t="s">
        <v>1556</v>
      </c>
      <c r="B538" s="61" t="s">
        <v>1557</v>
      </c>
    </row>
    <row r="539" spans="1:2" ht="13.5" x14ac:dyDescent="0.2">
      <c r="A539" s="60" t="s">
        <v>1558</v>
      </c>
      <c r="B539" s="61" t="s">
        <v>1559</v>
      </c>
    </row>
    <row r="540" spans="1:2" ht="27" x14ac:dyDescent="0.2">
      <c r="A540" s="60" t="s">
        <v>1560</v>
      </c>
      <c r="B540" s="61" t="s">
        <v>1134</v>
      </c>
    </row>
    <row r="541" spans="1:2" ht="29.25" x14ac:dyDescent="0.2">
      <c r="A541" s="60" t="s">
        <v>1561</v>
      </c>
      <c r="B541" s="61" t="s">
        <v>1562</v>
      </c>
    </row>
    <row r="542" spans="1:2" ht="29.25" x14ac:dyDescent="0.2">
      <c r="A542" s="60" t="s">
        <v>1563</v>
      </c>
      <c r="B542" s="61" t="s">
        <v>1292</v>
      </c>
    </row>
    <row r="543" spans="1:2" ht="29.25" x14ac:dyDescent="0.2">
      <c r="A543" s="60" t="s">
        <v>1564</v>
      </c>
      <c r="B543" s="61" t="s">
        <v>1441</v>
      </c>
    </row>
    <row r="544" spans="1:2" ht="13.5" x14ac:dyDescent="0.2">
      <c r="A544" s="60" t="s">
        <v>1565</v>
      </c>
      <c r="B544" s="61" t="s">
        <v>1199</v>
      </c>
    </row>
    <row r="545" spans="1:2" ht="13.5" x14ac:dyDescent="0.2">
      <c r="A545" s="60" t="s">
        <v>1566</v>
      </c>
      <c r="B545" s="61" t="s">
        <v>1546</v>
      </c>
    </row>
    <row r="546" spans="1:2" ht="13.5" x14ac:dyDescent="0.2">
      <c r="A546" s="60" t="s">
        <v>1567</v>
      </c>
      <c r="B546" s="61" t="s">
        <v>1568</v>
      </c>
    </row>
    <row r="547" spans="1:2" ht="27" x14ac:dyDescent="0.2">
      <c r="A547" s="60" t="s">
        <v>1569</v>
      </c>
      <c r="B547" s="61" t="s">
        <v>1570</v>
      </c>
    </row>
    <row r="548" spans="1:2" ht="29.25" x14ac:dyDescent="0.2">
      <c r="A548" s="60" t="s">
        <v>1571</v>
      </c>
      <c r="B548" s="61" t="s">
        <v>1572</v>
      </c>
    </row>
    <row r="549" spans="1:2" ht="13.5" x14ac:dyDescent="0.2">
      <c r="A549" s="60" t="s">
        <v>1573</v>
      </c>
      <c r="B549" s="61" t="s">
        <v>1199</v>
      </c>
    </row>
    <row r="550" spans="1:2" ht="13.5" x14ac:dyDescent="0.2">
      <c r="A550" s="60" t="s">
        <v>1574</v>
      </c>
      <c r="B550" s="61" t="s">
        <v>1546</v>
      </c>
    </row>
    <row r="551" spans="1:2" ht="13.5" x14ac:dyDescent="0.2">
      <c r="A551" s="60" t="s">
        <v>1575</v>
      </c>
      <c r="B551" s="61" t="s">
        <v>1576</v>
      </c>
    </row>
    <row r="552" spans="1:2" ht="13.5" x14ac:dyDescent="0.2">
      <c r="A552" s="60" t="s">
        <v>1577</v>
      </c>
      <c r="B552" s="61" t="s">
        <v>1578</v>
      </c>
    </row>
    <row r="553" spans="1:2" ht="29.25" x14ac:dyDescent="0.2">
      <c r="A553" s="60" t="s">
        <v>1579</v>
      </c>
      <c r="B553" s="61" t="s">
        <v>1055</v>
      </c>
    </row>
    <row r="554" spans="1:2" ht="13.5" x14ac:dyDescent="0.2">
      <c r="A554" s="60" t="s">
        <v>1580</v>
      </c>
      <c r="B554" s="61" t="s">
        <v>1581</v>
      </c>
    </row>
    <row r="555" spans="1:2" ht="13.5" x14ac:dyDescent="0.2">
      <c r="A555" s="60" t="s">
        <v>1582</v>
      </c>
      <c r="B555" s="61" t="s">
        <v>1578</v>
      </c>
    </row>
    <row r="556" spans="1:2" ht="15.75" x14ac:dyDescent="0.2">
      <c r="A556" s="60" t="s">
        <v>1583</v>
      </c>
      <c r="B556" s="61" t="s">
        <v>1366</v>
      </c>
    </row>
    <row r="557" spans="1:2" ht="13.5" x14ac:dyDescent="0.2">
      <c r="A557" s="60" t="s">
        <v>1584</v>
      </c>
      <c r="B557" s="61" t="s">
        <v>1557</v>
      </c>
    </row>
    <row r="558" spans="1:2" ht="13.5" x14ac:dyDescent="0.2">
      <c r="A558" s="60" t="s">
        <v>1585</v>
      </c>
      <c r="B558" s="61" t="s">
        <v>1468</v>
      </c>
    </row>
    <row r="559" spans="1:2" ht="29.25" x14ac:dyDescent="0.2">
      <c r="A559" s="60" t="s">
        <v>1586</v>
      </c>
      <c r="B559" s="61" t="s">
        <v>1587</v>
      </c>
    </row>
    <row r="560" spans="1:2" ht="13.5" x14ac:dyDescent="0.2">
      <c r="A560" s="60" t="s">
        <v>1588</v>
      </c>
      <c r="B560" s="61" t="s">
        <v>1300</v>
      </c>
    </row>
    <row r="561" spans="1:2" ht="13.5" x14ac:dyDescent="0.2">
      <c r="A561" s="60" t="s">
        <v>1589</v>
      </c>
      <c r="B561" s="61" t="s">
        <v>1317</v>
      </c>
    </row>
    <row r="562" spans="1:2" ht="13.5" x14ac:dyDescent="0.2">
      <c r="A562" s="60" t="s">
        <v>1590</v>
      </c>
      <c r="B562" s="61" t="s">
        <v>1591</v>
      </c>
    </row>
    <row r="563" spans="1:2" ht="13.5" x14ac:dyDescent="0.2">
      <c r="A563" s="60" t="s">
        <v>1592</v>
      </c>
      <c r="B563" s="61" t="s">
        <v>1593</v>
      </c>
    </row>
    <row r="564" spans="1:2" ht="15.75" x14ac:dyDescent="0.2">
      <c r="A564" s="60" t="s">
        <v>1594</v>
      </c>
      <c r="B564" s="61" t="s">
        <v>1595</v>
      </c>
    </row>
    <row r="565" spans="1:2" ht="29.25" x14ac:dyDescent="0.2">
      <c r="A565" s="60" t="s">
        <v>1596</v>
      </c>
      <c r="B565" s="61" t="s">
        <v>1597</v>
      </c>
    </row>
    <row r="566" spans="1:2" ht="27" x14ac:dyDescent="0.2">
      <c r="A566" s="60" t="s">
        <v>1598</v>
      </c>
      <c r="B566" s="61" t="s">
        <v>1599</v>
      </c>
    </row>
    <row r="567" spans="1:2" ht="13.5" x14ac:dyDescent="0.2">
      <c r="A567" s="60" t="s">
        <v>1600</v>
      </c>
      <c r="B567" s="61" t="s">
        <v>1601</v>
      </c>
    </row>
    <row r="568" spans="1:2" ht="13.5" x14ac:dyDescent="0.2">
      <c r="A568" s="60" t="s">
        <v>1602</v>
      </c>
      <c r="B568" s="61" t="s">
        <v>1603</v>
      </c>
    </row>
    <row r="569" spans="1:2" ht="29.25" x14ac:dyDescent="0.2">
      <c r="A569" s="60" t="s">
        <v>1604</v>
      </c>
      <c r="B569" s="61" t="s">
        <v>1605</v>
      </c>
    </row>
    <row r="570" spans="1:2" ht="29.25" x14ac:dyDescent="0.2">
      <c r="A570" s="60" t="s">
        <v>1606</v>
      </c>
      <c r="B570" s="61" t="s">
        <v>1455</v>
      </c>
    </row>
    <row r="571" spans="1:2" ht="29.25" x14ac:dyDescent="0.2">
      <c r="A571" s="60" t="s">
        <v>1607</v>
      </c>
      <c r="B571" s="61" t="s">
        <v>1608</v>
      </c>
    </row>
    <row r="572" spans="1:2" ht="13.5" x14ac:dyDescent="0.2">
      <c r="A572" s="60" t="s">
        <v>1609</v>
      </c>
      <c r="B572" s="61" t="s">
        <v>1012</v>
      </c>
    </row>
    <row r="573" spans="1:2" ht="13.5" x14ac:dyDescent="0.2">
      <c r="A573" s="60" t="s">
        <v>1610</v>
      </c>
      <c r="B573" s="61" t="s">
        <v>1239</v>
      </c>
    </row>
    <row r="574" spans="1:2" ht="13.5" x14ac:dyDescent="0.2">
      <c r="A574" s="60" t="s">
        <v>1611</v>
      </c>
      <c r="B574" s="61" t="s">
        <v>1612</v>
      </c>
    </row>
    <row r="575" spans="1:2" ht="27" x14ac:dyDescent="0.2">
      <c r="A575" s="60" t="s">
        <v>1613</v>
      </c>
      <c r="B575" s="61" t="s">
        <v>1614</v>
      </c>
    </row>
    <row r="576" spans="1:2" ht="27" x14ac:dyDescent="0.2">
      <c r="A576" s="60" t="s">
        <v>1615</v>
      </c>
      <c r="B576" s="61" t="s">
        <v>1616</v>
      </c>
    </row>
    <row r="577" spans="1:2" ht="27" x14ac:dyDescent="0.2">
      <c r="A577" s="60" t="s">
        <v>1617</v>
      </c>
      <c r="B577" s="61" t="s">
        <v>1618</v>
      </c>
    </row>
    <row r="578" spans="1:2" ht="27" x14ac:dyDescent="0.2">
      <c r="A578" s="60" t="s">
        <v>1619</v>
      </c>
      <c r="B578" s="61" t="s">
        <v>1620</v>
      </c>
    </row>
    <row r="579" spans="1:2" ht="27" x14ac:dyDescent="0.2">
      <c r="A579" s="60" t="s">
        <v>1621</v>
      </c>
      <c r="B579" s="61" t="s">
        <v>1622</v>
      </c>
    </row>
    <row r="580" spans="1:2" ht="27" x14ac:dyDescent="0.2">
      <c r="A580" s="60" t="s">
        <v>1623</v>
      </c>
      <c r="B580" s="61" t="s">
        <v>1624</v>
      </c>
    </row>
    <row r="581" spans="1:2" ht="13.5" x14ac:dyDescent="0.2">
      <c r="A581" s="60" t="s">
        <v>1625</v>
      </c>
      <c r="B581" s="61" t="s">
        <v>1626</v>
      </c>
    </row>
    <row r="582" spans="1:2" ht="13.5" x14ac:dyDescent="0.2">
      <c r="A582" s="60" t="s">
        <v>1627</v>
      </c>
      <c r="B582" s="61" t="s">
        <v>1628</v>
      </c>
    </row>
    <row r="583" spans="1:2" ht="27" x14ac:dyDescent="0.2">
      <c r="A583" s="60" t="s">
        <v>1629</v>
      </c>
      <c r="B583" s="61" t="s">
        <v>1630</v>
      </c>
    </row>
    <row r="584" spans="1:2" ht="13.5" x14ac:dyDescent="0.2">
      <c r="A584" s="60" t="s">
        <v>1631</v>
      </c>
      <c r="B584" s="61" t="s">
        <v>1632</v>
      </c>
    </row>
    <row r="585" spans="1:2" ht="13.5" x14ac:dyDescent="0.2">
      <c r="A585" s="60" t="s">
        <v>1633</v>
      </c>
      <c r="B585" s="61" t="s">
        <v>1634</v>
      </c>
    </row>
    <row r="586" spans="1:2" ht="13.5" x14ac:dyDescent="0.2">
      <c r="A586" s="60" t="s">
        <v>1635</v>
      </c>
      <c r="B586" s="61" t="s">
        <v>1636</v>
      </c>
    </row>
    <row r="587" spans="1:2" ht="27" x14ac:dyDescent="0.2">
      <c r="A587" s="60" t="s">
        <v>1637</v>
      </c>
      <c r="B587" s="61" t="s">
        <v>1638</v>
      </c>
    </row>
    <row r="588" spans="1:2" ht="13.5" x14ac:dyDescent="0.2">
      <c r="A588" s="60" t="s">
        <v>1639</v>
      </c>
      <c r="B588" s="61" t="s">
        <v>1640</v>
      </c>
    </row>
    <row r="589" spans="1:2" ht="27" x14ac:dyDescent="0.2">
      <c r="A589" s="60" t="s">
        <v>1641</v>
      </c>
      <c r="B589" s="61" t="s">
        <v>1642</v>
      </c>
    </row>
    <row r="590" spans="1:2" ht="13.5" x14ac:dyDescent="0.2">
      <c r="A590" s="60" t="s">
        <v>1643</v>
      </c>
      <c r="B590" s="61" t="s">
        <v>1644</v>
      </c>
    </row>
    <row r="591" spans="1:2" ht="27" x14ac:dyDescent="0.2">
      <c r="A591" s="60" t="s">
        <v>1645</v>
      </c>
      <c r="B591" s="61" t="s">
        <v>1646</v>
      </c>
    </row>
    <row r="592" spans="1:2" ht="27" x14ac:dyDescent="0.2">
      <c r="A592" s="60" t="s">
        <v>1647</v>
      </c>
      <c r="B592" s="61" t="s">
        <v>1648</v>
      </c>
    </row>
    <row r="593" spans="1:2" ht="27" x14ac:dyDescent="0.2">
      <c r="A593" s="60" t="s">
        <v>1649</v>
      </c>
      <c r="B593" s="61" t="s">
        <v>1650</v>
      </c>
    </row>
    <row r="594" spans="1:2" ht="27" x14ac:dyDescent="0.2">
      <c r="A594" s="60" t="s">
        <v>1651</v>
      </c>
      <c r="B594" s="61" t="s">
        <v>1652</v>
      </c>
    </row>
    <row r="595" spans="1:2" ht="27" x14ac:dyDescent="0.2">
      <c r="A595" s="60" t="s">
        <v>1653</v>
      </c>
      <c r="B595" s="61" t="s">
        <v>1654</v>
      </c>
    </row>
    <row r="596" spans="1:2" ht="27" x14ac:dyDescent="0.2">
      <c r="A596" s="60" t="s">
        <v>1655</v>
      </c>
      <c r="B596" s="61" t="s">
        <v>1656</v>
      </c>
    </row>
    <row r="597" spans="1:2" ht="27" x14ac:dyDescent="0.2">
      <c r="A597" s="60" t="s">
        <v>1657</v>
      </c>
      <c r="B597" s="61" t="s">
        <v>1658</v>
      </c>
    </row>
    <row r="598" spans="1:2" ht="13.5" x14ac:dyDescent="0.2">
      <c r="A598" s="60" t="s">
        <v>1659</v>
      </c>
      <c r="B598" s="61" t="s">
        <v>1660</v>
      </c>
    </row>
    <row r="599" spans="1:2" ht="13.5" x14ac:dyDescent="0.2">
      <c r="A599" s="60" t="s">
        <v>1661</v>
      </c>
      <c r="B599" s="61" t="s">
        <v>1662</v>
      </c>
    </row>
    <row r="600" spans="1:2" ht="13.5" x14ac:dyDescent="0.2">
      <c r="A600" s="60" t="s">
        <v>1663</v>
      </c>
      <c r="B600" s="61" t="s">
        <v>1664</v>
      </c>
    </row>
    <row r="601" spans="1:2" ht="13.5" x14ac:dyDescent="0.2">
      <c r="A601" s="60" t="s">
        <v>1665</v>
      </c>
      <c r="B601" s="61" t="s">
        <v>1666</v>
      </c>
    </row>
    <row r="602" spans="1:2" ht="13.5" x14ac:dyDescent="0.2">
      <c r="A602" s="60" t="s">
        <v>1667</v>
      </c>
      <c r="B602" s="61" t="s">
        <v>1668</v>
      </c>
    </row>
    <row r="603" spans="1:2" ht="13.5" x14ac:dyDescent="0.2">
      <c r="A603" s="60" t="s">
        <v>1669</v>
      </c>
      <c r="B603" s="61" t="s">
        <v>1670</v>
      </c>
    </row>
    <row r="604" spans="1:2" ht="13.5" x14ac:dyDescent="0.2">
      <c r="A604" s="60" t="s">
        <v>1671</v>
      </c>
      <c r="B604" s="61" t="s">
        <v>1672</v>
      </c>
    </row>
    <row r="605" spans="1:2" ht="13.5" x14ac:dyDescent="0.2">
      <c r="A605" s="60" t="s">
        <v>1673</v>
      </c>
      <c r="B605" s="61" t="s">
        <v>1674</v>
      </c>
    </row>
    <row r="606" spans="1:2" ht="13.5" x14ac:dyDescent="0.2">
      <c r="A606" s="60" t="s">
        <v>1675</v>
      </c>
      <c r="B606" s="61" t="s">
        <v>1676</v>
      </c>
    </row>
    <row r="607" spans="1:2" ht="13.5" x14ac:dyDescent="0.2">
      <c r="A607" s="60" t="s">
        <v>1677</v>
      </c>
      <c r="B607" s="61" t="s">
        <v>1678</v>
      </c>
    </row>
    <row r="608" spans="1:2" ht="13.5" x14ac:dyDescent="0.2">
      <c r="A608" s="60" t="s">
        <v>1679</v>
      </c>
      <c r="B608" s="61" t="s">
        <v>1680</v>
      </c>
    </row>
    <row r="609" spans="1:2" ht="13.5" x14ac:dyDescent="0.2">
      <c r="A609" s="60" t="s">
        <v>1681</v>
      </c>
      <c r="B609" s="61" t="s">
        <v>1682</v>
      </c>
    </row>
  </sheetData>
  <mergeCells count="1">
    <mergeCell ref="A3:B3"/>
  </mergeCells>
  <pageMargins left="0.59" right="0.47" top="0.79" bottom="0.79" header="0.47" footer="0.47"/>
  <pageSetup paperSize="9" scale="83" fitToHeight="10000" orientation="landscape" horizontalDpi="300" verticalDpi="300" r:id="rId1"/>
  <headerFooter>
    <oddHeader>&amp;L&amp;"Times New Roman,обычный"Программный комплекс АВС (редакция 2023.10)   &amp;C&amp;"Times New Roman,обычный"&amp;P</oddHeader>
    <oddFooter>&amp;C&amp;"Times New Roman,Обычный"Страниц -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370"/>
  <sheetViews>
    <sheetView showGridLines="0" workbookViewId="0">
      <selection activeCell="A25" sqref="A25:M25"/>
    </sheetView>
  </sheetViews>
  <sheetFormatPr defaultRowHeight="12.75" outlineLevelCol="1" x14ac:dyDescent="0.2"/>
  <cols>
    <col min="1" max="1" width="5" style="42" customWidth="1"/>
    <col min="2" max="2" width="14.42578125" style="42" customWidth="1"/>
    <col min="3" max="3" width="45.42578125" style="42" customWidth="1"/>
    <col min="4" max="4" width="11" style="42" customWidth="1"/>
    <col min="5" max="5" width="9.28515625" style="42" customWidth="1" outlineLevel="1"/>
    <col min="6" max="6" width="9.28515625" style="42" customWidth="1"/>
    <col min="7" max="13" width="11" style="42" customWidth="1"/>
    <col min="14" max="256" width="9.140625" style="42"/>
    <col min="257" max="257" width="5" style="42" customWidth="1"/>
    <col min="258" max="258" width="14.42578125" style="42" customWidth="1"/>
    <col min="259" max="259" width="45.42578125" style="42" customWidth="1"/>
    <col min="260" max="260" width="11" style="42" customWidth="1"/>
    <col min="261" max="262" width="9.28515625" style="42" customWidth="1"/>
    <col min="263" max="269" width="11" style="42" customWidth="1"/>
    <col min="270" max="512" width="9.140625" style="42"/>
    <col min="513" max="513" width="5" style="42" customWidth="1"/>
    <col min="514" max="514" width="14.42578125" style="42" customWidth="1"/>
    <col min="515" max="515" width="45.42578125" style="42" customWidth="1"/>
    <col min="516" max="516" width="11" style="42" customWidth="1"/>
    <col min="517" max="518" width="9.28515625" style="42" customWidth="1"/>
    <col min="519" max="525" width="11" style="42" customWidth="1"/>
    <col min="526" max="768" width="9.140625" style="42"/>
    <col min="769" max="769" width="5" style="42" customWidth="1"/>
    <col min="770" max="770" width="14.42578125" style="42" customWidth="1"/>
    <col min="771" max="771" width="45.42578125" style="42" customWidth="1"/>
    <col min="772" max="772" width="11" style="42" customWidth="1"/>
    <col min="773" max="774" width="9.28515625" style="42" customWidth="1"/>
    <col min="775" max="781" width="11" style="42" customWidth="1"/>
    <col min="782" max="1024" width="9.140625" style="42"/>
    <col min="1025" max="1025" width="5" style="42" customWidth="1"/>
    <col min="1026" max="1026" width="14.42578125" style="42" customWidth="1"/>
    <col min="1027" max="1027" width="45.42578125" style="42" customWidth="1"/>
    <col min="1028" max="1028" width="11" style="42" customWidth="1"/>
    <col min="1029" max="1030" width="9.28515625" style="42" customWidth="1"/>
    <col min="1031" max="1037" width="11" style="42" customWidth="1"/>
    <col min="1038" max="1280" width="9.140625" style="42"/>
    <col min="1281" max="1281" width="5" style="42" customWidth="1"/>
    <col min="1282" max="1282" width="14.42578125" style="42" customWidth="1"/>
    <col min="1283" max="1283" width="45.42578125" style="42" customWidth="1"/>
    <col min="1284" max="1284" width="11" style="42" customWidth="1"/>
    <col min="1285" max="1286" width="9.28515625" style="42" customWidth="1"/>
    <col min="1287" max="1293" width="11" style="42" customWidth="1"/>
    <col min="1294" max="1536" width="9.140625" style="42"/>
    <col min="1537" max="1537" width="5" style="42" customWidth="1"/>
    <col min="1538" max="1538" width="14.42578125" style="42" customWidth="1"/>
    <col min="1539" max="1539" width="45.42578125" style="42" customWidth="1"/>
    <col min="1540" max="1540" width="11" style="42" customWidth="1"/>
    <col min="1541" max="1542" width="9.28515625" style="42" customWidth="1"/>
    <col min="1543" max="1549" width="11" style="42" customWidth="1"/>
    <col min="1550" max="1792" width="9.140625" style="42"/>
    <col min="1793" max="1793" width="5" style="42" customWidth="1"/>
    <col min="1794" max="1794" width="14.42578125" style="42" customWidth="1"/>
    <col min="1795" max="1795" width="45.42578125" style="42" customWidth="1"/>
    <col min="1796" max="1796" width="11" style="42" customWidth="1"/>
    <col min="1797" max="1798" width="9.28515625" style="42" customWidth="1"/>
    <col min="1799" max="1805" width="11" style="42" customWidth="1"/>
    <col min="1806" max="2048" width="9.140625" style="42"/>
    <col min="2049" max="2049" width="5" style="42" customWidth="1"/>
    <col min="2050" max="2050" width="14.42578125" style="42" customWidth="1"/>
    <col min="2051" max="2051" width="45.42578125" style="42" customWidth="1"/>
    <col min="2052" max="2052" width="11" style="42" customWidth="1"/>
    <col min="2053" max="2054" width="9.28515625" style="42" customWidth="1"/>
    <col min="2055" max="2061" width="11" style="42" customWidth="1"/>
    <col min="2062" max="2304" width="9.140625" style="42"/>
    <col min="2305" max="2305" width="5" style="42" customWidth="1"/>
    <col min="2306" max="2306" width="14.42578125" style="42" customWidth="1"/>
    <col min="2307" max="2307" width="45.42578125" style="42" customWidth="1"/>
    <col min="2308" max="2308" width="11" style="42" customWidth="1"/>
    <col min="2309" max="2310" width="9.28515625" style="42" customWidth="1"/>
    <col min="2311" max="2317" width="11" style="42" customWidth="1"/>
    <col min="2318" max="2560" width="9.140625" style="42"/>
    <col min="2561" max="2561" width="5" style="42" customWidth="1"/>
    <col min="2562" max="2562" width="14.42578125" style="42" customWidth="1"/>
    <col min="2563" max="2563" width="45.42578125" style="42" customWidth="1"/>
    <col min="2564" max="2564" width="11" style="42" customWidth="1"/>
    <col min="2565" max="2566" width="9.28515625" style="42" customWidth="1"/>
    <col min="2567" max="2573" width="11" style="42" customWidth="1"/>
    <col min="2574" max="2816" width="9.140625" style="42"/>
    <col min="2817" max="2817" width="5" style="42" customWidth="1"/>
    <col min="2818" max="2818" width="14.42578125" style="42" customWidth="1"/>
    <col min="2819" max="2819" width="45.42578125" style="42" customWidth="1"/>
    <col min="2820" max="2820" width="11" style="42" customWidth="1"/>
    <col min="2821" max="2822" width="9.28515625" style="42" customWidth="1"/>
    <col min="2823" max="2829" width="11" style="42" customWidth="1"/>
    <col min="2830" max="3072" width="9.140625" style="42"/>
    <col min="3073" max="3073" width="5" style="42" customWidth="1"/>
    <col min="3074" max="3074" width="14.42578125" style="42" customWidth="1"/>
    <col min="3075" max="3075" width="45.42578125" style="42" customWidth="1"/>
    <col min="3076" max="3076" width="11" style="42" customWidth="1"/>
    <col min="3077" max="3078" width="9.28515625" style="42" customWidth="1"/>
    <col min="3079" max="3085" width="11" style="42" customWidth="1"/>
    <col min="3086" max="3328" width="9.140625" style="42"/>
    <col min="3329" max="3329" width="5" style="42" customWidth="1"/>
    <col min="3330" max="3330" width="14.42578125" style="42" customWidth="1"/>
    <col min="3331" max="3331" width="45.42578125" style="42" customWidth="1"/>
    <col min="3332" max="3332" width="11" style="42" customWidth="1"/>
    <col min="3333" max="3334" width="9.28515625" style="42" customWidth="1"/>
    <col min="3335" max="3341" width="11" style="42" customWidth="1"/>
    <col min="3342" max="3584" width="9.140625" style="42"/>
    <col min="3585" max="3585" width="5" style="42" customWidth="1"/>
    <col min="3586" max="3586" width="14.42578125" style="42" customWidth="1"/>
    <col min="3587" max="3587" width="45.42578125" style="42" customWidth="1"/>
    <col min="3588" max="3588" width="11" style="42" customWidth="1"/>
    <col min="3589" max="3590" width="9.28515625" style="42" customWidth="1"/>
    <col min="3591" max="3597" width="11" style="42" customWidth="1"/>
    <col min="3598" max="3840" width="9.140625" style="42"/>
    <col min="3841" max="3841" width="5" style="42" customWidth="1"/>
    <col min="3842" max="3842" width="14.42578125" style="42" customWidth="1"/>
    <col min="3843" max="3843" width="45.42578125" style="42" customWidth="1"/>
    <col min="3844" max="3844" width="11" style="42" customWidth="1"/>
    <col min="3845" max="3846" width="9.28515625" style="42" customWidth="1"/>
    <col min="3847" max="3853" width="11" style="42" customWidth="1"/>
    <col min="3854" max="4096" width="9.140625" style="42"/>
    <col min="4097" max="4097" width="5" style="42" customWidth="1"/>
    <col min="4098" max="4098" width="14.42578125" style="42" customWidth="1"/>
    <col min="4099" max="4099" width="45.42578125" style="42" customWidth="1"/>
    <col min="4100" max="4100" width="11" style="42" customWidth="1"/>
    <col min="4101" max="4102" width="9.28515625" style="42" customWidth="1"/>
    <col min="4103" max="4109" width="11" style="42" customWidth="1"/>
    <col min="4110" max="4352" width="9.140625" style="42"/>
    <col min="4353" max="4353" width="5" style="42" customWidth="1"/>
    <col min="4354" max="4354" width="14.42578125" style="42" customWidth="1"/>
    <col min="4355" max="4355" width="45.42578125" style="42" customWidth="1"/>
    <col min="4356" max="4356" width="11" style="42" customWidth="1"/>
    <col min="4357" max="4358" width="9.28515625" style="42" customWidth="1"/>
    <col min="4359" max="4365" width="11" style="42" customWidth="1"/>
    <col min="4366" max="4608" width="9.140625" style="42"/>
    <col min="4609" max="4609" width="5" style="42" customWidth="1"/>
    <col min="4610" max="4610" width="14.42578125" style="42" customWidth="1"/>
    <col min="4611" max="4611" width="45.42578125" style="42" customWidth="1"/>
    <col min="4612" max="4612" width="11" style="42" customWidth="1"/>
    <col min="4613" max="4614" width="9.28515625" style="42" customWidth="1"/>
    <col min="4615" max="4621" width="11" style="42" customWidth="1"/>
    <col min="4622" max="4864" width="9.140625" style="42"/>
    <col min="4865" max="4865" width="5" style="42" customWidth="1"/>
    <col min="4866" max="4866" width="14.42578125" style="42" customWidth="1"/>
    <col min="4867" max="4867" width="45.42578125" style="42" customWidth="1"/>
    <col min="4868" max="4868" width="11" style="42" customWidth="1"/>
    <col min="4869" max="4870" width="9.28515625" style="42" customWidth="1"/>
    <col min="4871" max="4877" width="11" style="42" customWidth="1"/>
    <col min="4878" max="5120" width="9.140625" style="42"/>
    <col min="5121" max="5121" width="5" style="42" customWidth="1"/>
    <col min="5122" max="5122" width="14.42578125" style="42" customWidth="1"/>
    <col min="5123" max="5123" width="45.42578125" style="42" customWidth="1"/>
    <col min="5124" max="5124" width="11" style="42" customWidth="1"/>
    <col min="5125" max="5126" width="9.28515625" style="42" customWidth="1"/>
    <col min="5127" max="5133" width="11" style="42" customWidth="1"/>
    <col min="5134" max="5376" width="9.140625" style="42"/>
    <col min="5377" max="5377" width="5" style="42" customWidth="1"/>
    <col min="5378" max="5378" width="14.42578125" style="42" customWidth="1"/>
    <col min="5379" max="5379" width="45.42578125" style="42" customWidth="1"/>
    <col min="5380" max="5380" width="11" style="42" customWidth="1"/>
    <col min="5381" max="5382" width="9.28515625" style="42" customWidth="1"/>
    <col min="5383" max="5389" width="11" style="42" customWidth="1"/>
    <col min="5390" max="5632" width="9.140625" style="42"/>
    <col min="5633" max="5633" width="5" style="42" customWidth="1"/>
    <col min="5634" max="5634" width="14.42578125" style="42" customWidth="1"/>
    <col min="5635" max="5635" width="45.42578125" style="42" customWidth="1"/>
    <col min="5636" max="5636" width="11" style="42" customWidth="1"/>
    <col min="5637" max="5638" width="9.28515625" style="42" customWidth="1"/>
    <col min="5639" max="5645" width="11" style="42" customWidth="1"/>
    <col min="5646" max="5888" width="9.140625" style="42"/>
    <col min="5889" max="5889" width="5" style="42" customWidth="1"/>
    <col min="5890" max="5890" width="14.42578125" style="42" customWidth="1"/>
    <col min="5891" max="5891" width="45.42578125" style="42" customWidth="1"/>
    <col min="5892" max="5892" width="11" style="42" customWidth="1"/>
    <col min="5893" max="5894" width="9.28515625" style="42" customWidth="1"/>
    <col min="5895" max="5901" width="11" style="42" customWidth="1"/>
    <col min="5902" max="6144" width="9.140625" style="42"/>
    <col min="6145" max="6145" width="5" style="42" customWidth="1"/>
    <col min="6146" max="6146" width="14.42578125" style="42" customWidth="1"/>
    <col min="6147" max="6147" width="45.42578125" style="42" customWidth="1"/>
    <col min="6148" max="6148" width="11" style="42" customWidth="1"/>
    <col min="6149" max="6150" width="9.28515625" style="42" customWidth="1"/>
    <col min="6151" max="6157" width="11" style="42" customWidth="1"/>
    <col min="6158" max="6400" width="9.140625" style="42"/>
    <col min="6401" max="6401" width="5" style="42" customWidth="1"/>
    <col min="6402" max="6402" width="14.42578125" style="42" customWidth="1"/>
    <col min="6403" max="6403" width="45.42578125" style="42" customWidth="1"/>
    <col min="6404" max="6404" width="11" style="42" customWidth="1"/>
    <col min="6405" max="6406" width="9.28515625" style="42" customWidth="1"/>
    <col min="6407" max="6413" width="11" style="42" customWidth="1"/>
    <col min="6414" max="6656" width="9.140625" style="42"/>
    <col min="6657" max="6657" width="5" style="42" customWidth="1"/>
    <col min="6658" max="6658" width="14.42578125" style="42" customWidth="1"/>
    <col min="6659" max="6659" width="45.42578125" style="42" customWidth="1"/>
    <col min="6660" max="6660" width="11" style="42" customWidth="1"/>
    <col min="6661" max="6662" width="9.28515625" style="42" customWidth="1"/>
    <col min="6663" max="6669" width="11" style="42" customWidth="1"/>
    <col min="6670" max="6912" width="9.140625" style="42"/>
    <col min="6913" max="6913" width="5" style="42" customWidth="1"/>
    <col min="6914" max="6914" width="14.42578125" style="42" customWidth="1"/>
    <col min="6915" max="6915" width="45.42578125" style="42" customWidth="1"/>
    <col min="6916" max="6916" width="11" style="42" customWidth="1"/>
    <col min="6917" max="6918" width="9.28515625" style="42" customWidth="1"/>
    <col min="6919" max="6925" width="11" style="42" customWidth="1"/>
    <col min="6926" max="7168" width="9.140625" style="42"/>
    <col min="7169" max="7169" width="5" style="42" customWidth="1"/>
    <col min="7170" max="7170" width="14.42578125" style="42" customWidth="1"/>
    <col min="7171" max="7171" width="45.42578125" style="42" customWidth="1"/>
    <col min="7172" max="7172" width="11" style="42" customWidth="1"/>
    <col min="7173" max="7174" width="9.28515625" style="42" customWidth="1"/>
    <col min="7175" max="7181" width="11" style="42" customWidth="1"/>
    <col min="7182" max="7424" width="9.140625" style="42"/>
    <col min="7425" max="7425" width="5" style="42" customWidth="1"/>
    <col min="7426" max="7426" width="14.42578125" style="42" customWidth="1"/>
    <col min="7427" max="7427" width="45.42578125" style="42" customWidth="1"/>
    <col min="7428" max="7428" width="11" style="42" customWidth="1"/>
    <col min="7429" max="7430" width="9.28515625" style="42" customWidth="1"/>
    <col min="7431" max="7437" width="11" style="42" customWidth="1"/>
    <col min="7438" max="7680" width="9.140625" style="42"/>
    <col min="7681" max="7681" width="5" style="42" customWidth="1"/>
    <col min="7682" max="7682" width="14.42578125" style="42" customWidth="1"/>
    <col min="7683" max="7683" width="45.42578125" style="42" customWidth="1"/>
    <col min="7684" max="7684" width="11" style="42" customWidth="1"/>
    <col min="7685" max="7686" width="9.28515625" style="42" customWidth="1"/>
    <col min="7687" max="7693" width="11" style="42" customWidth="1"/>
    <col min="7694" max="7936" width="9.140625" style="42"/>
    <col min="7937" max="7937" width="5" style="42" customWidth="1"/>
    <col min="7938" max="7938" width="14.42578125" style="42" customWidth="1"/>
    <col min="7939" max="7939" width="45.42578125" style="42" customWidth="1"/>
    <col min="7940" max="7940" width="11" style="42" customWidth="1"/>
    <col min="7941" max="7942" width="9.28515625" style="42" customWidth="1"/>
    <col min="7943" max="7949" width="11" style="42" customWidth="1"/>
    <col min="7950" max="8192" width="9.140625" style="42"/>
    <col min="8193" max="8193" width="5" style="42" customWidth="1"/>
    <col min="8194" max="8194" width="14.42578125" style="42" customWidth="1"/>
    <col min="8195" max="8195" width="45.42578125" style="42" customWidth="1"/>
    <col min="8196" max="8196" width="11" style="42" customWidth="1"/>
    <col min="8197" max="8198" width="9.28515625" style="42" customWidth="1"/>
    <col min="8199" max="8205" width="11" style="42" customWidth="1"/>
    <col min="8206" max="8448" width="9.140625" style="42"/>
    <col min="8449" max="8449" width="5" style="42" customWidth="1"/>
    <col min="8450" max="8450" width="14.42578125" style="42" customWidth="1"/>
    <col min="8451" max="8451" width="45.42578125" style="42" customWidth="1"/>
    <col min="8452" max="8452" width="11" style="42" customWidth="1"/>
    <col min="8453" max="8454" width="9.28515625" style="42" customWidth="1"/>
    <col min="8455" max="8461" width="11" style="42" customWidth="1"/>
    <col min="8462" max="8704" width="9.140625" style="42"/>
    <col min="8705" max="8705" width="5" style="42" customWidth="1"/>
    <col min="8706" max="8706" width="14.42578125" style="42" customWidth="1"/>
    <col min="8707" max="8707" width="45.42578125" style="42" customWidth="1"/>
    <col min="8708" max="8708" width="11" style="42" customWidth="1"/>
    <col min="8709" max="8710" width="9.28515625" style="42" customWidth="1"/>
    <col min="8711" max="8717" width="11" style="42" customWidth="1"/>
    <col min="8718" max="8960" width="9.140625" style="42"/>
    <col min="8961" max="8961" width="5" style="42" customWidth="1"/>
    <col min="8962" max="8962" width="14.42578125" style="42" customWidth="1"/>
    <col min="8963" max="8963" width="45.42578125" style="42" customWidth="1"/>
    <col min="8964" max="8964" width="11" style="42" customWidth="1"/>
    <col min="8965" max="8966" width="9.28515625" style="42" customWidth="1"/>
    <col min="8967" max="8973" width="11" style="42" customWidth="1"/>
    <col min="8974" max="9216" width="9.140625" style="42"/>
    <col min="9217" max="9217" width="5" style="42" customWidth="1"/>
    <col min="9218" max="9218" width="14.42578125" style="42" customWidth="1"/>
    <col min="9219" max="9219" width="45.42578125" style="42" customWidth="1"/>
    <col min="9220" max="9220" width="11" style="42" customWidth="1"/>
    <col min="9221" max="9222" width="9.28515625" style="42" customWidth="1"/>
    <col min="9223" max="9229" width="11" style="42" customWidth="1"/>
    <col min="9230" max="9472" width="9.140625" style="42"/>
    <col min="9473" max="9473" width="5" style="42" customWidth="1"/>
    <col min="9474" max="9474" width="14.42578125" style="42" customWidth="1"/>
    <col min="9475" max="9475" width="45.42578125" style="42" customWidth="1"/>
    <col min="9476" max="9476" width="11" style="42" customWidth="1"/>
    <col min="9477" max="9478" width="9.28515625" style="42" customWidth="1"/>
    <col min="9479" max="9485" width="11" style="42" customWidth="1"/>
    <col min="9486" max="9728" width="9.140625" style="42"/>
    <col min="9729" max="9729" width="5" style="42" customWidth="1"/>
    <col min="9730" max="9730" width="14.42578125" style="42" customWidth="1"/>
    <col min="9731" max="9731" width="45.42578125" style="42" customWidth="1"/>
    <col min="9732" max="9732" width="11" style="42" customWidth="1"/>
    <col min="9733" max="9734" width="9.28515625" style="42" customWidth="1"/>
    <col min="9735" max="9741" width="11" style="42" customWidth="1"/>
    <col min="9742" max="9984" width="9.140625" style="42"/>
    <col min="9985" max="9985" width="5" style="42" customWidth="1"/>
    <col min="9986" max="9986" width="14.42578125" style="42" customWidth="1"/>
    <col min="9987" max="9987" width="45.42578125" style="42" customWidth="1"/>
    <col min="9988" max="9988" width="11" style="42" customWidth="1"/>
    <col min="9989" max="9990" width="9.28515625" style="42" customWidth="1"/>
    <col min="9991" max="9997" width="11" style="42" customWidth="1"/>
    <col min="9998" max="10240" width="9.140625" style="42"/>
    <col min="10241" max="10241" width="5" style="42" customWidth="1"/>
    <col min="10242" max="10242" width="14.42578125" style="42" customWidth="1"/>
    <col min="10243" max="10243" width="45.42578125" style="42" customWidth="1"/>
    <col min="10244" max="10244" width="11" style="42" customWidth="1"/>
    <col min="10245" max="10246" width="9.28515625" style="42" customWidth="1"/>
    <col min="10247" max="10253" width="11" style="42" customWidth="1"/>
    <col min="10254" max="10496" width="9.140625" style="42"/>
    <col min="10497" max="10497" width="5" style="42" customWidth="1"/>
    <col min="10498" max="10498" width="14.42578125" style="42" customWidth="1"/>
    <col min="10499" max="10499" width="45.42578125" style="42" customWidth="1"/>
    <col min="10500" max="10500" width="11" style="42" customWidth="1"/>
    <col min="10501" max="10502" width="9.28515625" style="42" customWidth="1"/>
    <col min="10503" max="10509" width="11" style="42" customWidth="1"/>
    <col min="10510" max="10752" width="9.140625" style="42"/>
    <col min="10753" max="10753" width="5" style="42" customWidth="1"/>
    <col min="10754" max="10754" width="14.42578125" style="42" customWidth="1"/>
    <col min="10755" max="10755" width="45.42578125" style="42" customWidth="1"/>
    <col min="10756" max="10756" width="11" style="42" customWidth="1"/>
    <col min="10757" max="10758" width="9.28515625" style="42" customWidth="1"/>
    <col min="10759" max="10765" width="11" style="42" customWidth="1"/>
    <col min="10766" max="11008" width="9.140625" style="42"/>
    <col min="11009" max="11009" width="5" style="42" customWidth="1"/>
    <col min="11010" max="11010" width="14.42578125" style="42" customWidth="1"/>
    <col min="11011" max="11011" width="45.42578125" style="42" customWidth="1"/>
    <col min="11012" max="11012" width="11" style="42" customWidth="1"/>
    <col min="11013" max="11014" width="9.28515625" style="42" customWidth="1"/>
    <col min="11015" max="11021" width="11" style="42" customWidth="1"/>
    <col min="11022" max="11264" width="9.140625" style="42"/>
    <col min="11265" max="11265" width="5" style="42" customWidth="1"/>
    <col min="11266" max="11266" width="14.42578125" style="42" customWidth="1"/>
    <col min="11267" max="11267" width="45.42578125" style="42" customWidth="1"/>
    <col min="11268" max="11268" width="11" style="42" customWidth="1"/>
    <col min="11269" max="11270" width="9.28515625" style="42" customWidth="1"/>
    <col min="11271" max="11277" width="11" style="42" customWidth="1"/>
    <col min="11278" max="11520" width="9.140625" style="42"/>
    <col min="11521" max="11521" width="5" style="42" customWidth="1"/>
    <col min="11522" max="11522" width="14.42578125" style="42" customWidth="1"/>
    <col min="11523" max="11523" width="45.42578125" style="42" customWidth="1"/>
    <col min="11524" max="11524" width="11" style="42" customWidth="1"/>
    <col min="11525" max="11526" width="9.28515625" style="42" customWidth="1"/>
    <col min="11527" max="11533" width="11" style="42" customWidth="1"/>
    <col min="11534" max="11776" width="9.140625" style="42"/>
    <col min="11777" max="11777" width="5" style="42" customWidth="1"/>
    <col min="11778" max="11778" width="14.42578125" style="42" customWidth="1"/>
    <col min="11779" max="11779" width="45.42578125" style="42" customWidth="1"/>
    <col min="11780" max="11780" width="11" style="42" customWidth="1"/>
    <col min="11781" max="11782" width="9.28515625" style="42" customWidth="1"/>
    <col min="11783" max="11789" width="11" style="42" customWidth="1"/>
    <col min="11790" max="12032" width="9.140625" style="42"/>
    <col min="12033" max="12033" width="5" style="42" customWidth="1"/>
    <col min="12034" max="12034" width="14.42578125" style="42" customWidth="1"/>
    <col min="12035" max="12035" width="45.42578125" style="42" customWidth="1"/>
    <col min="12036" max="12036" width="11" style="42" customWidth="1"/>
    <col min="12037" max="12038" width="9.28515625" style="42" customWidth="1"/>
    <col min="12039" max="12045" width="11" style="42" customWidth="1"/>
    <col min="12046" max="12288" width="9.140625" style="42"/>
    <col min="12289" max="12289" width="5" style="42" customWidth="1"/>
    <col min="12290" max="12290" width="14.42578125" style="42" customWidth="1"/>
    <col min="12291" max="12291" width="45.42578125" style="42" customWidth="1"/>
    <col min="12292" max="12292" width="11" style="42" customWidth="1"/>
    <col min="12293" max="12294" width="9.28515625" style="42" customWidth="1"/>
    <col min="12295" max="12301" width="11" style="42" customWidth="1"/>
    <col min="12302" max="12544" width="9.140625" style="42"/>
    <col min="12545" max="12545" width="5" style="42" customWidth="1"/>
    <col min="12546" max="12546" width="14.42578125" style="42" customWidth="1"/>
    <col min="12547" max="12547" width="45.42578125" style="42" customWidth="1"/>
    <col min="12548" max="12548" width="11" style="42" customWidth="1"/>
    <col min="12549" max="12550" width="9.28515625" style="42" customWidth="1"/>
    <col min="12551" max="12557" width="11" style="42" customWidth="1"/>
    <col min="12558" max="12800" width="9.140625" style="42"/>
    <col min="12801" max="12801" width="5" style="42" customWidth="1"/>
    <col min="12802" max="12802" width="14.42578125" style="42" customWidth="1"/>
    <col min="12803" max="12803" width="45.42578125" style="42" customWidth="1"/>
    <col min="12804" max="12804" width="11" style="42" customWidth="1"/>
    <col min="12805" max="12806" width="9.28515625" style="42" customWidth="1"/>
    <col min="12807" max="12813" width="11" style="42" customWidth="1"/>
    <col min="12814" max="13056" width="9.140625" style="42"/>
    <col min="13057" max="13057" width="5" style="42" customWidth="1"/>
    <col min="13058" max="13058" width="14.42578125" style="42" customWidth="1"/>
    <col min="13059" max="13059" width="45.42578125" style="42" customWidth="1"/>
    <col min="13060" max="13060" width="11" style="42" customWidth="1"/>
    <col min="13061" max="13062" width="9.28515625" style="42" customWidth="1"/>
    <col min="13063" max="13069" width="11" style="42" customWidth="1"/>
    <col min="13070" max="13312" width="9.140625" style="42"/>
    <col min="13313" max="13313" width="5" style="42" customWidth="1"/>
    <col min="13314" max="13314" width="14.42578125" style="42" customWidth="1"/>
    <col min="13315" max="13315" width="45.42578125" style="42" customWidth="1"/>
    <col min="13316" max="13316" width="11" style="42" customWidth="1"/>
    <col min="13317" max="13318" width="9.28515625" style="42" customWidth="1"/>
    <col min="13319" max="13325" width="11" style="42" customWidth="1"/>
    <col min="13326" max="13568" width="9.140625" style="42"/>
    <col min="13569" max="13569" width="5" style="42" customWidth="1"/>
    <col min="13570" max="13570" width="14.42578125" style="42" customWidth="1"/>
    <col min="13571" max="13571" width="45.42578125" style="42" customWidth="1"/>
    <col min="13572" max="13572" width="11" style="42" customWidth="1"/>
    <col min="13573" max="13574" width="9.28515625" style="42" customWidth="1"/>
    <col min="13575" max="13581" width="11" style="42" customWidth="1"/>
    <col min="13582" max="13824" width="9.140625" style="42"/>
    <col min="13825" max="13825" width="5" style="42" customWidth="1"/>
    <col min="13826" max="13826" width="14.42578125" style="42" customWidth="1"/>
    <col min="13827" max="13827" width="45.42578125" style="42" customWidth="1"/>
    <col min="13828" max="13828" width="11" style="42" customWidth="1"/>
    <col min="13829" max="13830" width="9.28515625" style="42" customWidth="1"/>
    <col min="13831" max="13837" width="11" style="42" customWidth="1"/>
    <col min="13838" max="14080" width="9.140625" style="42"/>
    <col min="14081" max="14081" width="5" style="42" customWidth="1"/>
    <col min="14082" max="14082" width="14.42578125" style="42" customWidth="1"/>
    <col min="14083" max="14083" width="45.42578125" style="42" customWidth="1"/>
    <col min="14084" max="14084" width="11" style="42" customWidth="1"/>
    <col min="14085" max="14086" width="9.28515625" style="42" customWidth="1"/>
    <col min="14087" max="14093" width="11" style="42" customWidth="1"/>
    <col min="14094" max="14336" width="9.140625" style="42"/>
    <col min="14337" max="14337" width="5" style="42" customWidth="1"/>
    <col min="14338" max="14338" width="14.42578125" style="42" customWidth="1"/>
    <col min="14339" max="14339" width="45.42578125" style="42" customWidth="1"/>
    <col min="14340" max="14340" width="11" style="42" customWidth="1"/>
    <col min="14341" max="14342" width="9.28515625" style="42" customWidth="1"/>
    <col min="14343" max="14349" width="11" style="42" customWidth="1"/>
    <col min="14350" max="14592" width="9.140625" style="42"/>
    <col min="14593" max="14593" width="5" style="42" customWidth="1"/>
    <col min="14594" max="14594" width="14.42578125" style="42" customWidth="1"/>
    <col min="14595" max="14595" width="45.42578125" style="42" customWidth="1"/>
    <col min="14596" max="14596" width="11" style="42" customWidth="1"/>
    <col min="14597" max="14598" width="9.28515625" style="42" customWidth="1"/>
    <col min="14599" max="14605" width="11" style="42" customWidth="1"/>
    <col min="14606" max="14848" width="9.140625" style="42"/>
    <col min="14849" max="14849" width="5" style="42" customWidth="1"/>
    <col min="14850" max="14850" width="14.42578125" style="42" customWidth="1"/>
    <col min="14851" max="14851" width="45.42578125" style="42" customWidth="1"/>
    <col min="14852" max="14852" width="11" style="42" customWidth="1"/>
    <col min="14853" max="14854" width="9.28515625" style="42" customWidth="1"/>
    <col min="14855" max="14861" width="11" style="42" customWidth="1"/>
    <col min="14862" max="15104" width="9.140625" style="42"/>
    <col min="15105" max="15105" width="5" style="42" customWidth="1"/>
    <col min="15106" max="15106" width="14.42578125" style="42" customWidth="1"/>
    <col min="15107" max="15107" width="45.42578125" style="42" customWidth="1"/>
    <col min="15108" max="15108" width="11" style="42" customWidth="1"/>
    <col min="15109" max="15110" width="9.28515625" style="42" customWidth="1"/>
    <col min="15111" max="15117" width="11" style="42" customWidth="1"/>
    <col min="15118" max="15360" width="9.140625" style="42"/>
    <col min="15361" max="15361" width="5" style="42" customWidth="1"/>
    <col min="15362" max="15362" width="14.42578125" style="42" customWidth="1"/>
    <col min="15363" max="15363" width="45.42578125" style="42" customWidth="1"/>
    <col min="15364" max="15364" width="11" style="42" customWidth="1"/>
    <col min="15365" max="15366" width="9.28515625" style="42" customWidth="1"/>
    <col min="15367" max="15373" width="11" style="42" customWidth="1"/>
    <col min="15374" max="15616" width="9.140625" style="42"/>
    <col min="15617" max="15617" width="5" style="42" customWidth="1"/>
    <col min="15618" max="15618" width="14.42578125" style="42" customWidth="1"/>
    <col min="15619" max="15619" width="45.42578125" style="42" customWidth="1"/>
    <col min="15620" max="15620" width="11" style="42" customWidth="1"/>
    <col min="15621" max="15622" width="9.28515625" style="42" customWidth="1"/>
    <col min="15623" max="15629" width="11" style="42" customWidth="1"/>
    <col min="15630" max="15872" width="9.140625" style="42"/>
    <col min="15873" max="15873" width="5" style="42" customWidth="1"/>
    <col min="15874" max="15874" width="14.42578125" style="42" customWidth="1"/>
    <col min="15875" max="15875" width="45.42578125" style="42" customWidth="1"/>
    <col min="15876" max="15876" width="11" style="42" customWidth="1"/>
    <col min="15877" max="15878" width="9.28515625" style="42" customWidth="1"/>
    <col min="15879" max="15885" width="11" style="42" customWidth="1"/>
    <col min="15886" max="16128" width="9.140625" style="42"/>
    <col min="16129" max="16129" width="5" style="42" customWidth="1"/>
    <col min="16130" max="16130" width="14.42578125" style="42" customWidth="1"/>
    <col min="16131" max="16131" width="45.42578125" style="42" customWidth="1"/>
    <col min="16132" max="16132" width="11" style="42" customWidth="1"/>
    <col min="16133" max="16134" width="9.28515625" style="42" customWidth="1"/>
    <col min="16135" max="16141" width="11" style="42" customWidth="1"/>
    <col min="16142" max="16384" width="9.140625" style="42"/>
  </cols>
  <sheetData>
    <row r="1" spans="1:13" s="20" customFormat="1" x14ac:dyDescent="0.25">
      <c r="M1" s="62" t="s">
        <v>125</v>
      </c>
    </row>
    <row r="2" spans="1:13" s="20" customFormat="1" x14ac:dyDescent="0.2">
      <c r="A2" s="35"/>
      <c r="B2" s="35"/>
      <c r="C2" s="63"/>
      <c r="D2" s="63"/>
      <c r="E2" s="63"/>
      <c r="F2" s="35"/>
      <c r="G2" s="35"/>
      <c r="H2" s="63"/>
      <c r="I2" s="63"/>
      <c r="J2" s="63"/>
      <c r="K2" s="63"/>
      <c r="L2" s="63"/>
      <c r="M2" s="63"/>
    </row>
    <row r="3" spans="1:13" s="20" customFormat="1" x14ac:dyDescent="0.25">
      <c r="A3" s="64" t="s">
        <v>126</v>
      </c>
      <c r="B3" s="64"/>
      <c r="C3" s="217" t="s">
        <v>5</v>
      </c>
      <c r="D3" s="217"/>
      <c r="E3" s="217"/>
      <c r="F3" s="217"/>
      <c r="G3" s="217"/>
      <c r="H3" s="217"/>
      <c r="I3" s="217"/>
      <c r="J3" s="217"/>
      <c r="K3" s="217"/>
      <c r="L3" s="217"/>
      <c r="M3" s="217"/>
    </row>
    <row r="4" spans="1:13" s="20" customFormat="1" x14ac:dyDescent="0.25">
      <c r="A4" s="65" t="s">
        <v>4</v>
      </c>
      <c r="B4" s="65"/>
      <c r="C4" s="218" t="s">
        <v>3</v>
      </c>
      <c r="D4" s="218"/>
      <c r="E4" s="218"/>
      <c r="F4" s="218"/>
      <c r="G4" s="218"/>
      <c r="H4" s="218"/>
      <c r="I4" s="218"/>
      <c r="J4" s="218"/>
      <c r="K4" s="218"/>
      <c r="L4" s="218"/>
      <c r="M4" s="218"/>
    </row>
    <row r="5" spans="1:13" s="20" customFormat="1" x14ac:dyDescent="0.25">
      <c r="A5" s="64" t="s">
        <v>127</v>
      </c>
      <c r="B5" s="64"/>
      <c r="C5" s="217" t="s">
        <v>359</v>
      </c>
      <c r="D5" s="217"/>
      <c r="E5" s="217"/>
      <c r="F5" s="217"/>
      <c r="G5" s="217"/>
      <c r="H5" s="217"/>
      <c r="I5" s="217"/>
      <c r="J5" s="217"/>
      <c r="K5" s="217"/>
      <c r="L5" s="217"/>
      <c r="M5" s="217"/>
    </row>
    <row r="6" spans="1:13" s="20" customFormat="1" x14ac:dyDescent="0.25">
      <c r="A6" s="65" t="s">
        <v>128</v>
      </c>
      <c r="B6" s="65"/>
      <c r="C6" s="218" t="s">
        <v>699</v>
      </c>
      <c r="D6" s="218"/>
      <c r="E6" s="218"/>
      <c r="F6" s="218"/>
      <c r="G6" s="218"/>
      <c r="H6" s="218"/>
      <c r="I6" s="218"/>
      <c r="J6" s="218"/>
      <c r="K6" s="218"/>
      <c r="L6" s="218"/>
      <c r="M6" s="218"/>
    </row>
    <row r="7" spans="1:13" s="20" customFormat="1" ht="10.5" customHeight="1" x14ac:dyDescent="0.25">
      <c r="C7" s="66"/>
      <c r="D7" s="66"/>
      <c r="E7" s="66"/>
    </row>
    <row r="8" spans="1:13" s="20" customFormat="1" ht="18.75" x14ac:dyDescent="0.25">
      <c r="C8" s="219" t="s">
        <v>129</v>
      </c>
      <c r="D8" s="219"/>
      <c r="E8" s="219"/>
      <c r="F8" s="219"/>
      <c r="G8" s="219"/>
      <c r="H8" s="220" t="s">
        <v>41</v>
      </c>
      <c r="I8" s="220"/>
      <c r="J8" s="220"/>
      <c r="K8" s="220"/>
      <c r="L8" s="220"/>
      <c r="M8" s="220"/>
    </row>
    <row r="9" spans="1:13" s="20" customFormat="1" ht="19.5" customHeight="1" x14ac:dyDescent="0.25">
      <c r="C9" s="221" t="s">
        <v>130</v>
      </c>
      <c r="D9" s="221"/>
      <c r="E9" s="221"/>
      <c r="F9" s="221"/>
      <c r="G9" s="221"/>
      <c r="H9" s="221"/>
      <c r="I9" s="221"/>
      <c r="J9" s="221"/>
      <c r="K9" s="221"/>
      <c r="L9" s="67"/>
    </row>
    <row r="10" spans="1:13" s="20" customFormat="1" ht="12" customHeight="1" x14ac:dyDescent="0.25">
      <c r="C10" s="66"/>
      <c r="D10" s="66"/>
      <c r="E10" s="66"/>
    </row>
    <row r="11" spans="1:13" s="20" customFormat="1" ht="15" x14ac:dyDescent="0.25">
      <c r="B11" s="68" t="s">
        <v>131</v>
      </c>
      <c r="C11" s="222" t="s">
        <v>42</v>
      </c>
      <c r="D11" s="222"/>
      <c r="E11" s="222"/>
      <c r="F11" s="222"/>
      <c r="G11" s="222"/>
      <c r="H11" s="222"/>
      <c r="I11" s="222"/>
      <c r="J11" s="222"/>
      <c r="K11" s="222"/>
      <c r="L11" s="222"/>
      <c r="M11" s="222"/>
    </row>
    <row r="12" spans="1:13" s="20" customFormat="1" ht="15" x14ac:dyDescent="0.25">
      <c r="B12" s="68"/>
      <c r="C12" s="223" t="s">
        <v>132</v>
      </c>
      <c r="D12" s="223"/>
      <c r="E12" s="223"/>
      <c r="F12" s="223"/>
      <c r="G12" s="223"/>
      <c r="H12" s="223"/>
      <c r="I12" s="223"/>
      <c r="J12" s="223"/>
      <c r="K12" s="223"/>
      <c r="L12" s="223"/>
    </row>
    <row r="13" spans="1:13" s="20" customFormat="1" x14ac:dyDescent="0.25"/>
    <row r="14" spans="1:13" s="20" customFormat="1" x14ac:dyDescent="0.25">
      <c r="A14" s="64" t="s">
        <v>133</v>
      </c>
      <c r="B14" s="64"/>
      <c r="C14" s="217" t="s">
        <v>1683</v>
      </c>
      <c r="D14" s="217"/>
      <c r="E14" s="217"/>
      <c r="F14" s="217"/>
      <c r="G14" s="217"/>
      <c r="H14" s="217"/>
      <c r="I14" s="217"/>
      <c r="J14" s="217"/>
      <c r="K14" s="217"/>
      <c r="L14" s="217"/>
      <c r="M14" s="217"/>
    </row>
    <row r="15" spans="1:13" x14ac:dyDescent="0.2">
      <c r="A15" s="36"/>
      <c r="B15" s="36"/>
      <c r="C15" s="36"/>
      <c r="F15" s="69" t="s">
        <v>135</v>
      </c>
      <c r="G15" s="69"/>
      <c r="H15" s="69"/>
      <c r="I15" s="69"/>
      <c r="J15" s="69"/>
      <c r="K15" s="70"/>
      <c r="L15" s="71" t="s">
        <v>1684</v>
      </c>
      <c r="M15" s="71" t="s">
        <v>137</v>
      </c>
    </row>
    <row r="16" spans="1:13" x14ac:dyDescent="0.2">
      <c r="A16" s="36"/>
      <c r="B16" s="36"/>
      <c r="C16" s="36"/>
      <c r="F16" s="69" t="s">
        <v>75</v>
      </c>
      <c r="G16" s="69"/>
      <c r="H16" s="69"/>
      <c r="I16" s="69"/>
      <c r="J16" s="69"/>
      <c r="K16" s="70"/>
      <c r="L16" s="71" t="s">
        <v>1685</v>
      </c>
      <c r="M16" s="71" t="s">
        <v>137</v>
      </c>
    </row>
    <row r="17" spans="1:13" x14ac:dyDescent="0.2">
      <c r="A17" s="36"/>
      <c r="B17" s="36"/>
      <c r="C17" s="36"/>
      <c r="F17" s="69" t="s">
        <v>72</v>
      </c>
      <c r="G17" s="69"/>
      <c r="H17" s="69"/>
      <c r="I17" s="69"/>
      <c r="J17" s="69"/>
      <c r="K17" s="70"/>
      <c r="L17" s="71" t="s">
        <v>1686</v>
      </c>
      <c r="M17" s="71" t="s">
        <v>140</v>
      </c>
    </row>
    <row r="18" spans="1:13" s="20" customFormat="1" ht="16.5" customHeight="1" x14ac:dyDescent="0.25">
      <c r="A18" s="199" t="s">
        <v>3942</v>
      </c>
      <c r="B18" s="199"/>
      <c r="C18" s="199"/>
      <c r="D18" s="199"/>
      <c r="E18" s="199"/>
      <c r="F18" s="199"/>
      <c r="G18" s="199"/>
      <c r="H18" s="199"/>
      <c r="I18" s="199"/>
      <c r="J18" s="199"/>
      <c r="K18" s="199"/>
      <c r="L18" s="62"/>
    </row>
    <row r="19" spans="1:13" s="38" customFormat="1" ht="24" customHeight="1" x14ac:dyDescent="0.25">
      <c r="A19" s="200" t="s">
        <v>77</v>
      </c>
      <c r="B19" s="200" t="s">
        <v>141</v>
      </c>
      <c r="C19" s="200" t="s">
        <v>142</v>
      </c>
      <c r="D19" s="200" t="s">
        <v>143</v>
      </c>
      <c r="E19" s="234" t="s">
        <v>144</v>
      </c>
      <c r="F19" s="235"/>
      <c r="G19" s="226" t="s">
        <v>145</v>
      </c>
      <c r="H19" s="207"/>
      <c r="I19" s="226" t="s">
        <v>146</v>
      </c>
      <c r="J19" s="203"/>
      <c r="K19" s="204"/>
      <c r="L19" s="200" t="s">
        <v>147</v>
      </c>
      <c r="M19" s="227" t="s">
        <v>148</v>
      </c>
    </row>
    <row r="20" spans="1:13" s="38" customFormat="1" ht="24" customHeight="1" x14ac:dyDescent="0.25">
      <c r="A20" s="233"/>
      <c r="B20" s="233"/>
      <c r="C20" s="233"/>
      <c r="D20" s="233"/>
      <c r="E20" s="236"/>
      <c r="F20" s="237"/>
      <c r="G20" s="39" t="s">
        <v>149</v>
      </c>
      <c r="H20" s="39" t="s">
        <v>150</v>
      </c>
      <c r="I20" s="39" t="s">
        <v>149</v>
      </c>
      <c r="J20" s="39" t="s">
        <v>150</v>
      </c>
      <c r="K20" s="39" t="s">
        <v>151</v>
      </c>
      <c r="L20" s="201"/>
      <c r="M20" s="228"/>
    </row>
    <row r="21" spans="1:13" s="38" customFormat="1" ht="39.950000000000003" customHeight="1" x14ac:dyDescent="0.25">
      <c r="A21" s="201"/>
      <c r="B21" s="201"/>
      <c r="C21" s="201"/>
      <c r="D21" s="201"/>
      <c r="E21" s="72" t="s">
        <v>152</v>
      </c>
      <c r="F21" s="39" t="s">
        <v>153</v>
      </c>
      <c r="G21" s="39" t="s">
        <v>154</v>
      </c>
      <c r="H21" s="39" t="s">
        <v>155</v>
      </c>
      <c r="I21" s="39" t="s">
        <v>154</v>
      </c>
      <c r="J21" s="39" t="s">
        <v>155</v>
      </c>
      <c r="K21" s="39" t="s">
        <v>156</v>
      </c>
      <c r="L21" s="39" t="s">
        <v>157</v>
      </c>
      <c r="M21" s="229"/>
    </row>
    <row r="22" spans="1:13" x14ac:dyDescent="0.2">
      <c r="A22" s="40">
        <v>1</v>
      </c>
      <c r="B22" s="41">
        <v>2</v>
      </c>
      <c r="C22" s="41">
        <v>3</v>
      </c>
      <c r="D22" s="41">
        <v>4</v>
      </c>
      <c r="E22" s="208">
        <v>5</v>
      </c>
      <c r="F22" s="209"/>
      <c r="G22" s="41">
        <v>6</v>
      </c>
      <c r="H22" s="41">
        <v>7</v>
      </c>
      <c r="I22" s="41">
        <v>8</v>
      </c>
      <c r="J22" s="41">
        <v>9</v>
      </c>
      <c r="K22" s="41">
        <v>10</v>
      </c>
      <c r="L22" s="41">
        <v>11</v>
      </c>
      <c r="M22" s="41">
        <v>12</v>
      </c>
    </row>
    <row r="23" spans="1:13" x14ac:dyDescent="0.2">
      <c r="A23" s="230"/>
      <c r="B23" s="231"/>
      <c r="C23" s="231"/>
      <c r="D23" s="231"/>
      <c r="E23" s="231"/>
      <c r="F23" s="231"/>
      <c r="G23" s="231"/>
      <c r="H23" s="231"/>
      <c r="I23" s="231"/>
      <c r="J23" s="231"/>
      <c r="K23" s="231"/>
      <c r="L23" s="231"/>
      <c r="M23" s="232"/>
    </row>
    <row r="24" spans="1:13" s="20" customFormat="1" x14ac:dyDescent="0.25">
      <c r="A24" s="238"/>
      <c r="B24" s="239"/>
      <c r="C24" s="239"/>
      <c r="D24" s="239"/>
      <c r="E24" s="239"/>
      <c r="F24" s="239"/>
      <c r="G24" s="239"/>
      <c r="H24" s="239"/>
      <c r="I24" s="239"/>
      <c r="J24" s="239"/>
      <c r="K24" s="239"/>
      <c r="L24" s="239"/>
      <c r="M24" s="240"/>
    </row>
    <row r="25" spans="1:13" ht="15.75" customHeight="1" x14ac:dyDescent="0.25">
      <c r="A25" s="241" t="s">
        <v>1687</v>
      </c>
      <c r="B25" s="242"/>
      <c r="C25" s="242"/>
      <c r="D25" s="242"/>
      <c r="E25" s="242"/>
      <c r="F25" s="242"/>
      <c r="G25" s="242"/>
      <c r="H25" s="242"/>
      <c r="I25" s="242"/>
      <c r="J25" s="242"/>
      <c r="K25" s="242"/>
      <c r="L25" s="242"/>
      <c r="M25" s="243"/>
    </row>
    <row r="26" spans="1:13" s="82" customFormat="1" ht="60" x14ac:dyDescent="0.2">
      <c r="A26" s="73" t="s">
        <v>13</v>
      </c>
      <c r="B26" s="74" t="s">
        <v>1688</v>
      </c>
      <c r="C26" s="75" t="s">
        <v>1689</v>
      </c>
      <c r="D26" s="76" t="s">
        <v>1690</v>
      </c>
      <c r="E26" s="77"/>
      <c r="F26" s="78">
        <v>2</v>
      </c>
      <c r="G26" s="79">
        <v>43279.87</v>
      </c>
      <c r="H26" s="79">
        <v>755.99</v>
      </c>
      <c r="I26" s="80">
        <v>86560</v>
      </c>
      <c r="J26" s="80">
        <v>1512</v>
      </c>
      <c r="K26" s="80">
        <v>11498</v>
      </c>
      <c r="L26" s="80">
        <v>72670</v>
      </c>
      <c r="M26" s="81">
        <v>171968</v>
      </c>
    </row>
    <row r="27" spans="1:13" s="82" customFormat="1" x14ac:dyDescent="0.25">
      <c r="A27" s="83"/>
      <c r="B27" s="84"/>
      <c r="C27" s="85" t="s">
        <v>609</v>
      </c>
      <c r="D27" s="86"/>
      <c r="E27" s="87"/>
      <c r="F27" s="86"/>
      <c r="G27" s="88">
        <v>36775.1</v>
      </c>
      <c r="H27" s="88">
        <v>301.39999999999998</v>
      </c>
      <c r="I27" s="89">
        <v>73550</v>
      </c>
      <c r="J27" s="89">
        <v>603</v>
      </c>
      <c r="K27" s="89"/>
      <c r="L27" s="89">
        <v>12738</v>
      </c>
      <c r="M27" s="89"/>
    </row>
    <row r="28" spans="1:13" s="82" customFormat="1" ht="48" x14ac:dyDescent="0.2">
      <c r="A28" s="73" t="s">
        <v>17</v>
      </c>
      <c r="B28" s="74" t="s">
        <v>1691</v>
      </c>
      <c r="C28" s="75" t="s">
        <v>1692</v>
      </c>
      <c r="D28" s="76" t="s">
        <v>372</v>
      </c>
      <c r="E28" s="77"/>
      <c r="F28" s="78">
        <v>2</v>
      </c>
      <c r="G28" s="91">
        <v>275397</v>
      </c>
      <c r="H28" s="92" t="s">
        <v>89</v>
      </c>
      <c r="I28" s="80">
        <v>550794</v>
      </c>
      <c r="J28" s="80" t="s">
        <v>89</v>
      </c>
      <c r="K28" s="80"/>
      <c r="L28" s="80" t="s">
        <v>89</v>
      </c>
      <c r="M28" s="81">
        <v>550794</v>
      </c>
    </row>
    <row r="29" spans="1:13" s="82" customFormat="1" x14ac:dyDescent="0.25">
      <c r="A29" s="83"/>
      <c r="B29" s="84"/>
      <c r="C29" s="85"/>
      <c r="D29" s="86"/>
      <c r="E29" s="87"/>
      <c r="F29" s="86"/>
      <c r="G29" s="93" t="s">
        <v>89</v>
      </c>
      <c r="H29" s="93" t="s">
        <v>89</v>
      </c>
      <c r="I29" s="89" t="s">
        <v>89</v>
      </c>
      <c r="J29" s="89" t="s">
        <v>89</v>
      </c>
      <c r="K29" s="89">
        <v>550794</v>
      </c>
      <c r="L29" s="89" t="s">
        <v>89</v>
      </c>
      <c r="M29" s="89"/>
    </row>
    <row r="30" spans="1:13" s="82" customFormat="1" ht="48" x14ac:dyDescent="0.2">
      <c r="A30" s="73" t="s">
        <v>23</v>
      </c>
      <c r="B30" s="74" t="s">
        <v>1693</v>
      </c>
      <c r="C30" s="75" t="s">
        <v>1694</v>
      </c>
      <c r="D30" s="76" t="s">
        <v>372</v>
      </c>
      <c r="E30" s="77"/>
      <c r="F30" s="78">
        <v>2</v>
      </c>
      <c r="G30" s="91">
        <v>10556</v>
      </c>
      <c r="H30" s="92" t="s">
        <v>89</v>
      </c>
      <c r="I30" s="80">
        <v>21112</v>
      </c>
      <c r="J30" s="80" t="s">
        <v>89</v>
      </c>
      <c r="K30" s="80">
        <v>21112</v>
      </c>
      <c r="L30" s="80" t="s">
        <v>89</v>
      </c>
      <c r="M30" s="81">
        <v>22801</v>
      </c>
    </row>
    <row r="31" spans="1:13" s="82" customFormat="1" x14ac:dyDescent="0.25">
      <c r="A31" s="83"/>
      <c r="B31" s="84"/>
      <c r="C31" s="85" t="s">
        <v>207</v>
      </c>
      <c r="D31" s="86"/>
      <c r="E31" s="87"/>
      <c r="F31" s="86"/>
      <c r="G31" s="93" t="s">
        <v>89</v>
      </c>
      <c r="H31" s="93" t="s">
        <v>89</v>
      </c>
      <c r="I31" s="89" t="s">
        <v>89</v>
      </c>
      <c r="J31" s="89" t="s">
        <v>89</v>
      </c>
      <c r="K31" s="89"/>
      <c r="L31" s="89">
        <v>1689</v>
      </c>
      <c r="M31" s="89"/>
    </row>
    <row r="32" spans="1:13" s="82" customFormat="1" ht="36" x14ac:dyDescent="0.2">
      <c r="A32" s="73" t="s">
        <v>26</v>
      </c>
      <c r="B32" s="74" t="s">
        <v>1695</v>
      </c>
      <c r="C32" s="75" t="s">
        <v>1696</v>
      </c>
      <c r="D32" s="76" t="s">
        <v>372</v>
      </c>
      <c r="E32" s="77"/>
      <c r="F32" s="78">
        <v>8</v>
      </c>
      <c r="G32" s="91">
        <v>6125</v>
      </c>
      <c r="H32" s="92" t="s">
        <v>89</v>
      </c>
      <c r="I32" s="80">
        <v>49000</v>
      </c>
      <c r="J32" s="80" t="s">
        <v>89</v>
      </c>
      <c r="K32" s="80">
        <v>49000</v>
      </c>
      <c r="L32" s="80" t="s">
        <v>89</v>
      </c>
      <c r="M32" s="81">
        <v>52920</v>
      </c>
    </row>
    <row r="33" spans="1:13" s="82" customFormat="1" x14ac:dyDescent="0.25">
      <c r="A33" s="83"/>
      <c r="B33" s="84"/>
      <c r="C33" s="85" t="s">
        <v>207</v>
      </c>
      <c r="D33" s="86"/>
      <c r="E33" s="87"/>
      <c r="F33" s="86"/>
      <c r="G33" s="93" t="s">
        <v>89</v>
      </c>
      <c r="H33" s="93" t="s">
        <v>89</v>
      </c>
      <c r="I33" s="89" t="s">
        <v>89</v>
      </c>
      <c r="J33" s="89" t="s">
        <v>89</v>
      </c>
      <c r="K33" s="89"/>
      <c r="L33" s="89">
        <v>3920</v>
      </c>
      <c r="M33" s="89"/>
    </row>
    <row r="34" spans="1:13" s="82" customFormat="1" ht="60" x14ac:dyDescent="0.2">
      <c r="A34" s="73" t="s">
        <v>29</v>
      </c>
      <c r="B34" s="74" t="s">
        <v>1697</v>
      </c>
      <c r="C34" s="75" t="s">
        <v>1698</v>
      </c>
      <c r="D34" s="76" t="s">
        <v>372</v>
      </c>
      <c r="E34" s="77"/>
      <c r="F34" s="78">
        <v>2</v>
      </c>
      <c r="G34" s="79">
        <v>1451.95</v>
      </c>
      <c r="H34" s="79">
        <v>3.58</v>
      </c>
      <c r="I34" s="80">
        <v>2904</v>
      </c>
      <c r="J34" s="80">
        <v>8</v>
      </c>
      <c r="K34" s="80">
        <v>292</v>
      </c>
      <c r="L34" s="80">
        <v>2554</v>
      </c>
      <c r="M34" s="81">
        <v>5895</v>
      </c>
    </row>
    <row r="35" spans="1:13" s="82" customFormat="1" x14ac:dyDescent="0.25">
      <c r="A35" s="83"/>
      <c r="B35" s="84"/>
      <c r="C35" s="85" t="s">
        <v>609</v>
      </c>
      <c r="D35" s="86"/>
      <c r="E35" s="87"/>
      <c r="F35" s="86"/>
      <c r="G35" s="88">
        <v>1301.9000000000001</v>
      </c>
      <c r="H35" s="88">
        <v>1.27</v>
      </c>
      <c r="I35" s="89">
        <v>2604</v>
      </c>
      <c r="J35" s="89">
        <v>3</v>
      </c>
      <c r="K35" s="89"/>
      <c r="L35" s="89">
        <v>437</v>
      </c>
      <c r="M35" s="89"/>
    </row>
    <row r="36" spans="1:13" s="82" customFormat="1" ht="36" x14ac:dyDescent="0.2">
      <c r="A36" s="73" t="s">
        <v>32</v>
      </c>
      <c r="B36" s="74" t="s">
        <v>1699</v>
      </c>
      <c r="C36" s="75" t="s">
        <v>1700</v>
      </c>
      <c r="D36" s="76" t="s">
        <v>372</v>
      </c>
      <c r="E36" s="77"/>
      <c r="F36" s="78">
        <v>2</v>
      </c>
      <c r="G36" s="91">
        <v>42940</v>
      </c>
      <c r="H36" s="92" t="s">
        <v>89</v>
      </c>
      <c r="I36" s="80">
        <v>85880</v>
      </c>
      <c r="J36" s="80" t="s">
        <v>89</v>
      </c>
      <c r="K36" s="80">
        <v>85880</v>
      </c>
      <c r="L36" s="80" t="s">
        <v>89</v>
      </c>
      <c r="M36" s="81">
        <v>92750</v>
      </c>
    </row>
    <row r="37" spans="1:13" s="82" customFormat="1" x14ac:dyDescent="0.25">
      <c r="A37" s="83"/>
      <c r="B37" s="84"/>
      <c r="C37" s="85" t="s">
        <v>207</v>
      </c>
      <c r="D37" s="86"/>
      <c r="E37" s="87"/>
      <c r="F37" s="86"/>
      <c r="G37" s="93" t="s">
        <v>89</v>
      </c>
      <c r="H37" s="93" t="s">
        <v>89</v>
      </c>
      <c r="I37" s="89" t="s">
        <v>89</v>
      </c>
      <c r="J37" s="89" t="s">
        <v>89</v>
      </c>
      <c r="K37" s="89"/>
      <c r="L37" s="89">
        <v>6870</v>
      </c>
      <c r="M37" s="89"/>
    </row>
    <row r="38" spans="1:13" s="82" customFormat="1" ht="60" x14ac:dyDescent="0.2">
      <c r="A38" s="73" t="s">
        <v>33</v>
      </c>
      <c r="B38" s="74" t="s">
        <v>1697</v>
      </c>
      <c r="C38" s="75" t="s">
        <v>1701</v>
      </c>
      <c r="D38" s="76" t="s">
        <v>372</v>
      </c>
      <c r="E38" s="77"/>
      <c r="F38" s="78">
        <v>2</v>
      </c>
      <c r="G38" s="79">
        <v>1451.95</v>
      </c>
      <c r="H38" s="79">
        <v>3.58</v>
      </c>
      <c r="I38" s="80">
        <v>2904</v>
      </c>
      <c r="J38" s="80">
        <v>8</v>
      </c>
      <c r="K38" s="80">
        <v>292</v>
      </c>
      <c r="L38" s="80">
        <v>2554</v>
      </c>
      <c r="M38" s="81">
        <v>5895</v>
      </c>
    </row>
    <row r="39" spans="1:13" s="82" customFormat="1" x14ac:dyDescent="0.25">
      <c r="A39" s="83"/>
      <c r="B39" s="84"/>
      <c r="C39" s="85" t="s">
        <v>609</v>
      </c>
      <c r="D39" s="86"/>
      <c r="E39" s="87"/>
      <c r="F39" s="86"/>
      <c r="G39" s="88">
        <v>1301.9000000000001</v>
      </c>
      <c r="H39" s="88">
        <v>1.27</v>
      </c>
      <c r="I39" s="89">
        <v>2604</v>
      </c>
      <c r="J39" s="89">
        <v>3</v>
      </c>
      <c r="K39" s="89"/>
      <c r="L39" s="89">
        <v>437</v>
      </c>
      <c r="M39" s="89"/>
    </row>
    <row r="40" spans="1:13" s="82" customFormat="1" ht="36" x14ac:dyDescent="0.2">
      <c r="A40" s="73" t="s">
        <v>34</v>
      </c>
      <c r="B40" s="74" t="s">
        <v>1699</v>
      </c>
      <c r="C40" s="75" t="s">
        <v>1702</v>
      </c>
      <c r="D40" s="76" t="s">
        <v>372</v>
      </c>
      <c r="E40" s="77"/>
      <c r="F40" s="78">
        <v>2</v>
      </c>
      <c r="G40" s="91">
        <v>42940</v>
      </c>
      <c r="H40" s="92" t="s">
        <v>89</v>
      </c>
      <c r="I40" s="80">
        <v>85880</v>
      </c>
      <c r="J40" s="80" t="s">
        <v>89</v>
      </c>
      <c r="K40" s="80">
        <v>85880</v>
      </c>
      <c r="L40" s="80" t="s">
        <v>89</v>
      </c>
      <c r="M40" s="81">
        <v>92750</v>
      </c>
    </row>
    <row r="41" spans="1:13" s="82" customFormat="1" x14ac:dyDescent="0.25">
      <c r="A41" s="83"/>
      <c r="B41" s="84"/>
      <c r="C41" s="85" t="s">
        <v>207</v>
      </c>
      <c r="D41" s="86"/>
      <c r="E41" s="87"/>
      <c r="F41" s="86"/>
      <c r="G41" s="93" t="s">
        <v>89</v>
      </c>
      <c r="H41" s="93" t="s">
        <v>89</v>
      </c>
      <c r="I41" s="89" t="s">
        <v>89</v>
      </c>
      <c r="J41" s="89" t="s">
        <v>89</v>
      </c>
      <c r="K41" s="89"/>
      <c r="L41" s="89">
        <v>6870</v>
      </c>
      <c r="M41" s="89"/>
    </row>
    <row r="42" spans="1:13" s="82" customFormat="1" ht="60" x14ac:dyDescent="0.2">
      <c r="A42" s="73" t="s">
        <v>37</v>
      </c>
      <c r="B42" s="74" t="s">
        <v>1703</v>
      </c>
      <c r="C42" s="75" t="s">
        <v>1704</v>
      </c>
      <c r="D42" s="76" t="s">
        <v>372</v>
      </c>
      <c r="E42" s="77"/>
      <c r="F42" s="78">
        <v>2</v>
      </c>
      <c r="G42" s="79">
        <v>1113.21</v>
      </c>
      <c r="H42" s="79">
        <v>8.57</v>
      </c>
      <c r="I42" s="80">
        <v>2226</v>
      </c>
      <c r="J42" s="80">
        <v>17</v>
      </c>
      <c r="K42" s="80">
        <v>169</v>
      </c>
      <c r="L42" s="80">
        <v>2003</v>
      </c>
      <c r="M42" s="81">
        <v>4567</v>
      </c>
    </row>
    <row r="43" spans="1:13" s="82" customFormat="1" x14ac:dyDescent="0.25">
      <c r="A43" s="83"/>
      <c r="B43" s="84"/>
      <c r="C43" s="85" t="s">
        <v>609</v>
      </c>
      <c r="D43" s="86"/>
      <c r="E43" s="87"/>
      <c r="F43" s="86"/>
      <c r="G43" s="88">
        <v>1020.15</v>
      </c>
      <c r="H43" s="88">
        <v>1.73</v>
      </c>
      <c r="I43" s="89">
        <v>2040</v>
      </c>
      <c r="J43" s="89">
        <v>3</v>
      </c>
      <c r="K43" s="89"/>
      <c r="L43" s="89">
        <v>338</v>
      </c>
      <c r="M43" s="89"/>
    </row>
    <row r="44" spans="1:13" s="82" customFormat="1" ht="24" x14ac:dyDescent="0.2">
      <c r="A44" s="73" t="s">
        <v>38</v>
      </c>
      <c r="B44" s="74" t="s">
        <v>1705</v>
      </c>
      <c r="C44" s="75" t="s">
        <v>1706</v>
      </c>
      <c r="D44" s="76" t="s">
        <v>372</v>
      </c>
      <c r="E44" s="77"/>
      <c r="F44" s="78">
        <v>2</v>
      </c>
      <c r="G44" s="91">
        <v>9489</v>
      </c>
      <c r="H44" s="92" t="s">
        <v>89</v>
      </c>
      <c r="I44" s="80">
        <v>18978</v>
      </c>
      <c r="J44" s="80" t="s">
        <v>89</v>
      </c>
      <c r="K44" s="80">
        <v>18978</v>
      </c>
      <c r="L44" s="80" t="s">
        <v>89</v>
      </c>
      <c r="M44" s="81">
        <v>20496</v>
      </c>
    </row>
    <row r="45" spans="1:13" s="82" customFormat="1" x14ac:dyDescent="0.25">
      <c r="A45" s="83"/>
      <c r="B45" s="84"/>
      <c r="C45" s="85" t="s">
        <v>207</v>
      </c>
      <c r="D45" s="86"/>
      <c r="E45" s="87"/>
      <c r="F45" s="86"/>
      <c r="G45" s="93" t="s">
        <v>89</v>
      </c>
      <c r="H45" s="93" t="s">
        <v>89</v>
      </c>
      <c r="I45" s="89" t="s">
        <v>89</v>
      </c>
      <c r="J45" s="89" t="s">
        <v>89</v>
      </c>
      <c r="K45" s="89"/>
      <c r="L45" s="89">
        <v>1518</v>
      </c>
      <c r="M45" s="89"/>
    </row>
    <row r="46" spans="1:13" s="82" customFormat="1" ht="36" x14ac:dyDescent="0.2">
      <c r="A46" s="73" t="s">
        <v>39</v>
      </c>
      <c r="B46" s="74" t="s">
        <v>1707</v>
      </c>
      <c r="C46" s="75" t="s">
        <v>1708</v>
      </c>
      <c r="D46" s="76" t="s">
        <v>372</v>
      </c>
      <c r="E46" s="77"/>
      <c r="F46" s="78">
        <v>2</v>
      </c>
      <c r="G46" s="91">
        <v>7027</v>
      </c>
      <c r="H46" s="92" t="s">
        <v>89</v>
      </c>
      <c r="I46" s="80">
        <v>14054</v>
      </c>
      <c r="J46" s="80" t="s">
        <v>89</v>
      </c>
      <c r="K46" s="80">
        <v>14054</v>
      </c>
      <c r="L46" s="80" t="s">
        <v>89</v>
      </c>
      <c r="M46" s="81">
        <v>15178</v>
      </c>
    </row>
    <row r="47" spans="1:13" s="82" customFormat="1" x14ac:dyDescent="0.25">
      <c r="A47" s="83"/>
      <c r="B47" s="84"/>
      <c r="C47" s="85" t="s">
        <v>207</v>
      </c>
      <c r="D47" s="86"/>
      <c r="E47" s="87"/>
      <c r="F47" s="86"/>
      <c r="G47" s="93" t="s">
        <v>89</v>
      </c>
      <c r="H47" s="93" t="s">
        <v>89</v>
      </c>
      <c r="I47" s="89" t="s">
        <v>89</v>
      </c>
      <c r="J47" s="89" t="s">
        <v>89</v>
      </c>
      <c r="K47" s="89"/>
      <c r="L47" s="89">
        <v>1124</v>
      </c>
      <c r="M47" s="89"/>
    </row>
    <row r="48" spans="1:13" s="82" customFormat="1" ht="60" x14ac:dyDescent="0.2">
      <c r="A48" s="73" t="s">
        <v>40</v>
      </c>
      <c r="B48" s="74" t="s">
        <v>1709</v>
      </c>
      <c r="C48" s="75" t="s">
        <v>1710</v>
      </c>
      <c r="D48" s="76" t="s">
        <v>372</v>
      </c>
      <c r="E48" s="77"/>
      <c r="F48" s="78">
        <v>4</v>
      </c>
      <c r="G48" s="79">
        <v>5113.8900000000003</v>
      </c>
      <c r="H48" s="79">
        <v>579.58000000000004</v>
      </c>
      <c r="I48" s="80">
        <v>20456</v>
      </c>
      <c r="J48" s="80">
        <v>2319</v>
      </c>
      <c r="K48" s="80">
        <v>347</v>
      </c>
      <c r="L48" s="80">
        <v>18583</v>
      </c>
      <c r="M48" s="81">
        <v>42162</v>
      </c>
    </row>
    <row r="49" spans="1:13" s="82" customFormat="1" x14ac:dyDescent="0.25">
      <c r="A49" s="83"/>
      <c r="B49" s="84"/>
      <c r="C49" s="85" t="s">
        <v>609</v>
      </c>
      <c r="D49" s="86"/>
      <c r="E49" s="87"/>
      <c r="F49" s="86"/>
      <c r="G49" s="88">
        <v>4447.5600000000004</v>
      </c>
      <c r="H49" s="88">
        <v>292.93</v>
      </c>
      <c r="I49" s="89">
        <v>17790</v>
      </c>
      <c r="J49" s="89">
        <v>1172</v>
      </c>
      <c r="K49" s="89"/>
      <c r="L49" s="89">
        <v>3123</v>
      </c>
      <c r="M49" s="89"/>
    </row>
    <row r="50" spans="1:13" s="82" customFormat="1" ht="48" x14ac:dyDescent="0.2">
      <c r="A50" s="73" t="s">
        <v>43</v>
      </c>
      <c r="B50" s="74" t="s">
        <v>1711</v>
      </c>
      <c r="C50" s="75" t="s">
        <v>1712</v>
      </c>
      <c r="D50" s="76" t="s">
        <v>372</v>
      </c>
      <c r="E50" s="77"/>
      <c r="F50" s="78">
        <v>4</v>
      </c>
      <c r="G50" s="91">
        <v>3338</v>
      </c>
      <c r="H50" s="92" t="s">
        <v>89</v>
      </c>
      <c r="I50" s="80">
        <v>13352</v>
      </c>
      <c r="J50" s="80" t="s">
        <v>89</v>
      </c>
      <c r="K50" s="80">
        <v>13352</v>
      </c>
      <c r="L50" s="80" t="s">
        <v>89</v>
      </c>
      <c r="M50" s="81">
        <v>14420</v>
      </c>
    </row>
    <row r="51" spans="1:13" s="82" customFormat="1" x14ac:dyDescent="0.25">
      <c r="A51" s="83"/>
      <c r="B51" s="84"/>
      <c r="C51" s="85" t="s">
        <v>207</v>
      </c>
      <c r="D51" s="86"/>
      <c r="E51" s="87"/>
      <c r="F51" s="86"/>
      <c r="G51" s="93" t="s">
        <v>89</v>
      </c>
      <c r="H51" s="93" t="s">
        <v>89</v>
      </c>
      <c r="I51" s="89" t="s">
        <v>89</v>
      </c>
      <c r="J51" s="89" t="s">
        <v>89</v>
      </c>
      <c r="K51" s="89"/>
      <c r="L51" s="89">
        <v>1068</v>
      </c>
      <c r="M51" s="89"/>
    </row>
    <row r="52" spans="1:13" s="82" customFormat="1" ht="60" x14ac:dyDescent="0.2">
      <c r="A52" s="73" t="s">
        <v>44</v>
      </c>
      <c r="B52" s="74" t="s">
        <v>1713</v>
      </c>
      <c r="C52" s="75" t="s">
        <v>1714</v>
      </c>
      <c r="D52" s="76" t="s">
        <v>1715</v>
      </c>
      <c r="E52" s="77"/>
      <c r="F52" s="78">
        <v>12</v>
      </c>
      <c r="G52" s="79">
        <v>703.82</v>
      </c>
      <c r="H52" s="92" t="s">
        <v>89</v>
      </c>
      <c r="I52" s="80">
        <v>8446</v>
      </c>
      <c r="J52" s="80" t="s">
        <v>89</v>
      </c>
      <c r="K52" s="80">
        <v>298</v>
      </c>
      <c r="L52" s="80">
        <v>7985</v>
      </c>
      <c r="M52" s="81">
        <v>17746</v>
      </c>
    </row>
    <row r="53" spans="1:13" s="82" customFormat="1" x14ac:dyDescent="0.25">
      <c r="A53" s="83"/>
      <c r="B53" s="84"/>
      <c r="C53" s="85" t="s">
        <v>609</v>
      </c>
      <c r="D53" s="86"/>
      <c r="E53" s="87"/>
      <c r="F53" s="86"/>
      <c r="G53" s="88">
        <v>679.04</v>
      </c>
      <c r="H53" s="93" t="s">
        <v>89</v>
      </c>
      <c r="I53" s="89">
        <v>8148</v>
      </c>
      <c r="J53" s="89" t="s">
        <v>89</v>
      </c>
      <c r="K53" s="89"/>
      <c r="L53" s="89">
        <v>1315</v>
      </c>
      <c r="M53" s="89"/>
    </row>
    <row r="54" spans="1:13" s="82" customFormat="1" ht="24" x14ac:dyDescent="0.2">
      <c r="A54" s="73" t="s">
        <v>45</v>
      </c>
      <c r="B54" s="74" t="s">
        <v>1716</v>
      </c>
      <c r="C54" s="75" t="s">
        <v>1717</v>
      </c>
      <c r="D54" s="76" t="s">
        <v>372</v>
      </c>
      <c r="E54" s="77"/>
      <c r="F54" s="78">
        <v>12</v>
      </c>
      <c r="G54" s="91">
        <v>3323</v>
      </c>
      <c r="H54" s="92" t="s">
        <v>89</v>
      </c>
      <c r="I54" s="80">
        <v>39876</v>
      </c>
      <c r="J54" s="80" t="s">
        <v>89</v>
      </c>
      <c r="K54" s="80">
        <v>39876</v>
      </c>
      <c r="L54" s="80" t="s">
        <v>89</v>
      </c>
      <c r="M54" s="81">
        <v>43066</v>
      </c>
    </row>
    <row r="55" spans="1:13" s="82" customFormat="1" x14ac:dyDescent="0.25">
      <c r="A55" s="83"/>
      <c r="B55" s="84"/>
      <c r="C55" s="85" t="s">
        <v>207</v>
      </c>
      <c r="D55" s="86"/>
      <c r="E55" s="87"/>
      <c r="F55" s="86"/>
      <c r="G55" s="93" t="s">
        <v>89</v>
      </c>
      <c r="H55" s="93" t="s">
        <v>89</v>
      </c>
      <c r="I55" s="89" t="s">
        <v>89</v>
      </c>
      <c r="J55" s="89" t="s">
        <v>89</v>
      </c>
      <c r="K55" s="89"/>
      <c r="L55" s="89">
        <v>3190</v>
      </c>
      <c r="M55" s="89"/>
    </row>
    <row r="56" spans="1:13" s="82" customFormat="1" ht="60" x14ac:dyDescent="0.2">
      <c r="A56" s="73" t="s">
        <v>48</v>
      </c>
      <c r="B56" s="74" t="s">
        <v>1695</v>
      </c>
      <c r="C56" s="75" t="s">
        <v>1718</v>
      </c>
      <c r="D56" s="76" t="s">
        <v>372</v>
      </c>
      <c r="E56" s="77"/>
      <c r="F56" s="78">
        <v>12</v>
      </c>
      <c r="G56" s="91">
        <v>6125</v>
      </c>
      <c r="H56" s="92" t="s">
        <v>89</v>
      </c>
      <c r="I56" s="80">
        <v>73500</v>
      </c>
      <c r="J56" s="80" t="s">
        <v>89</v>
      </c>
      <c r="K56" s="80">
        <v>73500</v>
      </c>
      <c r="L56" s="80" t="s">
        <v>89</v>
      </c>
      <c r="M56" s="81">
        <v>79380</v>
      </c>
    </row>
    <row r="57" spans="1:13" s="82" customFormat="1" x14ac:dyDescent="0.25">
      <c r="A57" s="83"/>
      <c r="B57" s="84"/>
      <c r="C57" s="85" t="s">
        <v>207</v>
      </c>
      <c r="D57" s="86"/>
      <c r="E57" s="87"/>
      <c r="F57" s="86"/>
      <c r="G57" s="93" t="s">
        <v>89</v>
      </c>
      <c r="H57" s="93" t="s">
        <v>89</v>
      </c>
      <c r="I57" s="89" t="s">
        <v>89</v>
      </c>
      <c r="J57" s="89" t="s">
        <v>89</v>
      </c>
      <c r="K57" s="89"/>
      <c r="L57" s="89">
        <v>5880</v>
      </c>
      <c r="M57" s="89"/>
    </row>
    <row r="58" spans="1:13" s="82" customFormat="1" ht="60" x14ac:dyDescent="0.2">
      <c r="A58" s="73" t="s">
        <v>49</v>
      </c>
      <c r="B58" s="74" t="s">
        <v>1719</v>
      </c>
      <c r="C58" s="75" t="s">
        <v>1720</v>
      </c>
      <c r="D58" s="76" t="s">
        <v>1715</v>
      </c>
      <c r="E58" s="77"/>
      <c r="F58" s="78">
        <v>4</v>
      </c>
      <c r="G58" s="79">
        <v>1043.74</v>
      </c>
      <c r="H58" s="92" t="s">
        <v>89</v>
      </c>
      <c r="I58" s="80">
        <v>4175</v>
      </c>
      <c r="J58" s="80" t="s">
        <v>89</v>
      </c>
      <c r="K58" s="80">
        <v>608</v>
      </c>
      <c r="L58" s="80">
        <v>3496</v>
      </c>
      <c r="M58" s="81">
        <v>8285</v>
      </c>
    </row>
    <row r="59" spans="1:13" s="82" customFormat="1" x14ac:dyDescent="0.25">
      <c r="A59" s="83"/>
      <c r="B59" s="84"/>
      <c r="C59" s="85" t="s">
        <v>609</v>
      </c>
      <c r="D59" s="86"/>
      <c r="E59" s="87"/>
      <c r="F59" s="86"/>
      <c r="G59" s="88">
        <v>891.84</v>
      </c>
      <c r="H59" s="93" t="s">
        <v>89</v>
      </c>
      <c r="I59" s="89">
        <v>3567</v>
      </c>
      <c r="J59" s="89" t="s">
        <v>89</v>
      </c>
      <c r="K59" s="89"/>
      <c r="L59" s="89">
        <v>614</v>
      </c>
      <c r="M59" s="89"/>
    </row>
    <row r="60" spans="1:13" s="82" customFormat="1" ht="36" x14ac:dyDescent="0.2">
      <c r="A60" s="73" t="s">
        <v>50</v>
      </c>
      <c r="B60" s="74" t="s">
        <v>1721</v>
      </c>
      <c r="C60" s="75" t="s">
        <v>1722</v>
      </c>
      <c r="D60" s="76" t="s">
        <v>372</v>
      </c>
      <c r="E60" s="77"/>
      <c r="F60" s="78">
        <v>4</v>
      </c>
      <c r="G60" s="91">
        <v>3761</v>
      </c>
      <c r="H60" s="92" t="s">
        <v>89</v>
      </c>
      <c r="I60" s="80">
        <v>15044</v>
      </c>
      <c r="J60" s="80" t="s">
        <v>89</v>
      </c>
      <c r="K60" s="80">
        <v>15044</v>
      </c>
      <c r="L60" s="80" t="s">
        <v>89</v>
      </c>
      <c r="M60" s="81">
        <v>16248</v>
      </c>
    </row>
    <row r="61" spans="1:13" s="82" customFormat="1" x14ac:dyDescent="0.25">
      <c r="A61" s="83"/>
      <c r="B61" s="84"/>
      <c r="C61" s="85" t="s">
        <v>207</v>
      </c>
      <c r="D61" s="86"/>
      <c r="E61" s="87"/>
      <c r="F61" s="86"/>
      <c r="G61" s="93" t="s">
        <v>89</v>
      </c>
      <c r="H61" s="93" t="s">
        <v>89</v>
      </c>
      <c r="I61" s="89" t="s">
        <v>89</v>
      </c>
      <c r="J61" s="89" t="s">
        <v>89</v>
      </c>
      <c r="K61" s="89"/>
      <c r="L61" s="89">
        <v>1204</v>
      </c>
      <c r="M61" s="89"/>
    </row>
    <row r="62" spans="1:13" s="82" customFormat="1" ht="60" x14ac:dyDescent="0.2">
      <c r="A62" s="73" t="s">
        <v>53</v>
      </c>
      <c r="B62" s="74" t="s">
        <v>1723</v>
      </c>
      <c r="C62" s="75" t="s">
        <v>1724</v>
      </c>
      <c r="D62" s="76" t="s">
        <v>1725</v>
      </c>
      <c r="E62" s="77"/>
      <c r="F62" s="78">
        <v>48</v>
      </c>
      <c r="G62" s="79">
        <v>907.3</v>
      </c>
      <c r="H62" s="79">
        <v>35.049999999999997</v>
      </c>
      <c r="I62" s="80">
        <v>43550</v>
      </c>
      <c r="J62" s="80">
        <v>1682</v>
      </c>
      <c r="K62" s="80">
        <v>735</v>
      </c>
      <c r="L62" s="80">
        <v>41030</v>
      </c>
      <c r="M62" s="81">
        <v>91346</v>
      </c>
    </row>
    <row r="63" spans="1:13" s="82" customFormat="1" x14ac:dyDescent="0.25">
      <c r="A63" s="83"/>
      <c r="B63" s="84"/>
      <c r="C63" s="85" t="s">
        <v>609</v>
      </c>
      <c r="D63" s="86"/>
      <c r="E63" s="87"/>
      <c r="F63" s="86"/>
      <c r="G63" s="88">
        <v>856.94</v>
      </c>
      <c r="H63" s="88">
        <v>15.29</v>
      </c>
      <c r="I63" s="89">
        <v>41133</v>
      </c>
      <c r="J63" s="89">
        <v>734</v>
      </c>
      <c r="K63" s="89"/>
      <c r="L63" s="89">
        <v>6766</v>
      </c>
      <c r="M63" s="89"/>
    </row>
    <row r="64" spans="1:13" s="82" customFormat="1" ht="48" x14ac:dyDescent="0.2">
      <c r="A64" s="73" t="s">
        <v>54</v>
      </c>
      <c r="B64" s="74" t="s">
        <v>1726</v>
      </c>
      <c r="C64" s="75" t="s">
        <v>1727</v>
      </c>
      <c r="D64" s="76" t="s">
        <v>1728</v>
      </c>
      <c r="E64" s="77"/>
      <c r="F64" s="78">
        <v>48</v>
      </c>
      <c r="G64" s="91">
        <v>2126</v>
      </c>
      <c r="H64" s="92" t="s">
        <v>89</v>
      </c>
      <c r="I64" s="80">
        <v>102048</v>
      </c>
      <c r="J64" s="80" t="s">
        <v>89</v>
      </c>
      <c r="K64" s="80">
        <v>102048</v>
      </c>
      <c r="L64" s="80" t="s">
        <v>89</v>
      </c>
      <c r="M64" s="81">
        <v>110212</v>
      </c>
    </row>
    <row r="65" spans="1:13" s="82" customFormat="1" x14ac:dyDescent="0.25">
      <c r="A65" s="83"/>
      <c r="B65" s="84"/>
      <c r="C65" s="85" t="s">
        <v>207</v>
      </c>
      <c r="D65" s="86"/>
      <c r="E65" s="87"/>
      <c r="F65" s="86"/>
      <c r="G65" s="93" t="s">
        <v>89</v>
      </c>
      <c r="H65" s="93" t="s">
        <v>89</v>
      </c>
      <c r="I65" s="89" t="s">
        <v>89</v>
      </c>
      <c r="J65" s="89" t="s">
        <v>89</v>
      </c>
      <c r="K65" s="89"/>
      <c r="L65" s="89">
        <v>8164</v>
      </c>
      <c r="M65" s="89"/>
    </row>
    <row r="66" spans="1:13" s="82" customFormat="1" ht="60" x14ac:dyDescent="0.2">
      <c r="A66" s="73" t="s">
        <v>55</v>
      </c>
      <c r="B66" s="74" t="s">
        <v>1729</v>
      </c>
      <c r="C66" s="75" t="s">
        <v>1730</v>
      </c>
      <c r="D66" s="76" t="s">
        <v>1725</v>
      </c>
      <c r="E66" s="77"/>
      <c r="F66" s="78">
        <v>4</v>
      </c>
      <c r="G66" s="79">
        <v>1029.3699999999999</v>
      </c>
      <c r="H66" s="79">
        <v>40.21</v>
      </c>
      <c r="I66" s="80">
        <v>4117</v>
      </c>
      <c r="J66" s="80">
        <v>161</v>
      </c>
      <c r="K66" s="80">
        <v>67</v>
      </c>
      <c r="L66" s="80">
        <v>3882</v>
      </c>
      <c r="M66" s="81">
        <v>8639</v>
      </c>
    </row>
    <row r="67" spans="1:13" s="82" customFormat="1" x14ac:dyDescent="0.25">
      <c r="A67" s="83"/>
      <c r="B67" s="84"/>
      <c r="C67" s="85" t="s">
        <v>609</v>
      </c>
      <c r="D67" s="86"/>
      <c r="E67" s="87"/>
      <c r="F67" s="86"/>
      <c r="G67" s="88">
        <v>972.35</v>
      </c>
      <c r="H67" s="88">
        <v>17.89</v>
      </c>
      <c r="I67" s="89">
        <v>3889</v>
      </c>
      <c r="J67" s="89">
        <v>72</v>
      </c>
      <c r="K67" s="89"/>
      <c r="L67" s="89">
        <v>640</v>
      </c>
      <c r="M67" s="89"/>
    </row>
    <row r="68" spans="1:13" s="82" customFormat="1" ht="48" x14ac:dyDescent="0.2">
      <c r="A68" s="73" t="s">
        <v>58</v>
      </c>
      <c r="B68" s="74" t="s">
        <v>1731</v>
      </c>
      <c r="C68" s="75" t="s">
        <v>1732</v>
      </c>
      <c r="D68" s="76" t="s">
        <v>1728</v>
      </c>
      <c r="E68" s="77"/>
      <c r="F68" s="78">
        <v>4</v>
      </c>
      <c r="G68" s="91">
        <v>1610</v>
      </c>
      <c r="H68" s="92" t="s">
        <v>89</v>
      </c>
      <c r="I68" s="80">
        <v>6440</v>
      </c>
      <c r="J68" s="80" t="s">
        <v>89</v>
      </c>
      <c r="K68" s="80">
        <v>6440</v>
      </c>
      <c r="L68" s="80" t="s">
        <v>89</v>
      </c>
      <c r="M68" s="81">
        <v>6955</v>
      </c>
    </row>
    <row r="69" spans="1:13" s="82" customFormat="1" x14ac:dyDescent="0.25">
      <c r="A69" s="83"/>
      <c r="B69" s="84"/>
      <c r="C69" s="85" t="s">
        <v>207</v>
      </c>
      <c r="D69" s="86"/>
      <c r="E69" s="87"/>
      <c r="F69" s="86"/>
      <c r="G69" s="93" t="s">
        <v>89</v>
      </c>
      <c r="H69" s="93" t="s">
        <v>89</v>
      </c>
      <c r="I69" s="89" t="s">
        <v>89</v>
      </c>
      <c r="J69" s="89" t="s">
        <v>89</v>
      </c>
      <c r="K69" s="89"/>
      <c r="L69" s="89">
        <v>515</v>
      </c>
      <c r="M69" s="89"/>
    </row>
    <row r="70" spans="1:13" s="82" customFormat="1" ht="60" x14ac:dyDescent="0.2">
      <c r="A70" s="73" t="s">
        <v>59</v>
      </c>
      <c r="B70" s="74" t="s">
        <v>1733</v>
      </c>
      <c r="C70" s="75" t="s">
        <v>1734</v>
      </c>
      <c r="D70" s="76" t="s">
        <v>1725</v>
      </c>
      <c r="E70" s="77"/>
      <c r="F70" s="78">
        <v>52</v>
      </c>
      <c r="G70" s="79">
        <v>186.49</v>
      </c>
      <c r="H70" s="79">
        <v>1.42</v>
      </c>
      <c r="I70" s="80">
        <v>9697</v>
      </c>
      <c r="J70" s="80">
        <v>74</v>
      </c>
      <c r="K70" s="80">
        <v>113</v>
      </c>
      <c r="L70" s="80">
        <v>9320</v>
      </c>
      <c r="M70" s="81">
        <v>20538</v>
      </c>
    </row>
    <row r="71" spans="1:13" s="82" customFormat="1" x14ac:dyDescent="0.25">
      <c r="A71" s="83"/>
      <c r="B71" s="84"/>
      <c r="C71" s="85" t="s">
        <v>609</v>
      </c>
      <c r="D71" s="86"/>
      <c r="E71" s="87"/>
      <c r="F71" s="86"/>
      <c r="G71" s="88">
        <v>182.89</v>
      </c>
      <c r="H71" s="93" t="s">
        <v>89</v>
      </c>
      <c r="I71" s="89">
        <v>9510</v>
      </c>
      <c r="J71" s="89" t="s">
        <v>89</v>
      </c>
      <c r="K71" s="89"/>
      <c r="L71" s="89">
        <v>1521</v>
      </c>
      <c r="M71" s="89"/>
    </row>
    <row r="72" spans="1:13" s="82" customFormat="1" ht="60" x14ac:dyDescent="0.2">
      <c r="A72" s="73" t="s">
        <v>123</v>
      </c>
      <c r="B72" s="74" t="s">
        <v>1735</v>
      </c>
      <c r="C72" s="75" t="s">
        <v>1736</v>
      </c>
      <c r="D72" s="76" t="s">
        <v>1737</v>
      </c>
      <c r="E72" s="77"/>
      <c r="F72" s="90">
        <v>6.7824</v>
      </c>
      <c r="G72" s="79">
        <v>1656.97</v>
      </c>
      <c r="H72" s="79">
        <v>2.02</v>
      </c>
      <c r="I72" s="80">
        <v>11238</v>
      </c>
      <c r="J72" s="80">
        <v>14</v>
      </c>
      <c r="K72" s="80">
        <v>22</v>
      </c>
      <c r="L72" s="80">
        <v>8968</v>
      </c>
      <c r="M72" s="81">
        <v>21822</v>
      </c>
    </row>
    <row r="73" spans="1:13" s="82" customFormat="1" x14ac:dyDescent="0.25">
      <c r="A73" s="83"/>
      <c r="B73" s="84"/>
      <c r="C73" s="85" t="s">
        <v>162</v>
      </c>
      <c r="D73" s="86"/>
      <c r="E73" s="87"/>
      <c r="F73" s="86"/>
      <c r="G73" s="88">
        <v>1651.64</v>
      </c>
      <c r="H73" s="88">
        <v>1.1100000000000001</v>
      </c>
      <c r="I73" s="89">
        <v>11202</v>
      </c>
      <c r="J73" s="89">
        <v>8</v>
      </c>
      <c r="K73" s="89"/>
      <c r="L73" s="89">
        <v>1616</v>
      </c>
      <c r="M73" s="89"/>
    </row>
    <row r="74" spans="1:13" s="82" customFormat="1" ht="24" x14ac:dyDescent="0.2">
      <c r="A74" s="73" t="s">
        <v>473</v>
      </c>
      <c r="B74" s="74" t="s">
        <v>1738</v>
      </c>
      <c r="C74" s="75" t="s">
        <v>1739</v>
      </c>
      <c r="D74" s="76" t="s">
        <v>333</v>
      </c>
      <c r="E74" s="77"/>
      <c r="F74" s="78">
        <v>2</v>
      </c>
      <c r="G74" s="91">
        <v>684</v>
      </c>
      <c r="H74" s="92" t="s">
        <v>89</v>
      </c>
      <c r="I74" s="80">
        <v>1368</v>
      </c>
      <c r="J74" s="80" t="s">
        <v>89</v>
      </c>
      <c r="K74" s="80">
        <v>1368</v>
      </c>
      <c r="L74" s="80" t="s">
        <v>89</v>
      </c>
      <c r="M74" s="81">
        <v>1477</v>
      </c>
    </row>
    <row r="75" spans="1:13" s="82" customFormat="1" x14ac:dyDescent="0.25">
      <c r="A75" s="83"/>
      <c r="B75" s="84"/>
      <c r="C75" s="85" t="s">
        <v>207</v>
      </c>
      <c r="D75" s="86"/>
      <c r="E75" s="87"/>
      <c r="F75" s="86"/>
      <c r="G75" s="93" t="s">
        <v>89</v>
      </c>
      <c r="H75" s="93" t="s">
        <v>89</v>
      </c>
      <c r="I75" s="89" t="s">
        <v>89</v>
      </c>
      <c r="J75" s="89" t="s">
        <v>89</v>
      </c>
      <c r="K75" s="89"/>
      <c r="L75" s="89">
        <v>109</v>
      </c>
      <c r="M75" s="89"/>
    </row>
    <row r="76" spans="1:13" s="82" customFormat="1" ht="24" x14ac:dyDescent="0.2">
      <c r="A76" s="73" t="s">
        <v>475</v>
      </c>
      <c r="B76" s="74" t="s">
        <v>1740</v>
      </c>
      <c r="C76" s="75" t="s">
        <v>1741</v>
      </c>
      <c r="D76" s="76" t="s">
        <v>333</v>
      </c>
      <c r="E76" s="77"/>
      <c r="F76" s="90">
        <v>0.5</v>
      </c>
      <c r="G76" s="91">
        <v>986</v>
      </c>
      <c r="H76" s="92" t="s">
        <v>89</v>
      </c>
      <c r="I76" s="80">
        <v>493</v>
      </c>
      <c r="J76" s="80" t="s">
        <v>89</v>
      </c>
      <c r="K76" s="80">
        <v>493</v>
      </c>
      <c r="L76" s="80" t="s">
        <v>89</v>
      </c>
      <c r="M76" s="81">
        <v>532</v>
      </c>
    </row>
    <row r="77" spans="1:13" s="82" customFormat="1" x14ac:dyDescent="0.25">
      <c r="A77" s="83"/>
      <c r="B77" s="84"/>
      <c r="C77" s="85" t="s">
        <v>207</v>
      </c>
      <c r="D77" s="86"/>
      <c r="E77" s="87"/>
      <c r="F77" s="86"/>
      <c r="G77" s="93" t="s">
        <v>89</v>
      </c>
      <c r="H77" s="93" t="s">
        <v>89</v>
      </c>
      <c r="I77" s="89" t="s">
        <v>89</v>
      </c>
      <c r="J77" s="89" t="s">
        <v>89</v>
      </c>
      <c r="K77" s="89"/>
      <c r="L77" s="89">
        <v>39</v>
      </c>
      <c r="M77" s="89"/>
    </row>
    <row r="78" spans="1:13" s="82" customFormat="1" ht="24" x14ac:dyDescent="0.2">
      <c r="A78" s="73" t="s">
        <v>477</v>
      </c>
      <c r="B78" s="74" t="s">
        <v>1742</v>
      </c>
      <c r="C78" s="75" t="s">
        <v>1743</v>
      </c>
      <c r="D78" s="76" t="s">
        <v>333</v>
      </c>
      <c r="E78" s="77"/>
      <c r="F78" s="78">
        <v>12</v>
      </c>
      <c r="G78" s="91">
        <v>708</v>
      </c>
      <c r="H78" s="92" t="s">
        <v>89</v>
      </c>
      <c r="I78" s="80">
        <v>8496</v>
      </c>
      <c r="J78" s="80" t="s">
        <v>89</v>
      </c>
      <c r="K78" s="80">
        <v>8496</v>
      </c>
      <c r="L78" s="80" t="s">
        <v>89</v>
      </c>
      <c r="M78" s="81">
        <v>9176</v>
      </c>
    </row>
    <row r="79" spans="1:13" s="82" customFormat="1" ht="13.5" thickBot="1" x14ac:dyDescent="0.3">
      <c r="A79" s="83"/>
      <c r="B79" s="84"/>
      <c r="C79" s="85" t="s">
        <v>207</v>
      </c>
      <c r="D79" s="86"/>
      <c r="E79" s="87"/>
      <c r="F79" s="86"/>
      <c r="G79" s="93" t="s">
        <v>89</v>
      </c>
      <c r="H79" s="93" t="s">
        <v>89</v>
      </c>
      <c r="I79" s="89" t="s">
        <v>89</v>
      </c>
      <c r="J79" s="89" t="s">
        <v>89</v>
      </c>
      <c r="K79" s="89"/>
      <c r="L79" s="89">
        <v>680</v>
      </c>
      <c r="M79" s="89"/>
    </row>
    <row r="80" spans="1:13" s="20" customFormat="1" ht="13.5" thickTop="1" x14ac:dyDescent="0.2">
      <c r="A80" s="94"/>
      <c r="B80" s="95"/>
      <c r="C80" s="96" t="s">
        <v>211</v>
      </c>
      <c r="D80" s="97" t="s">
        <v>212</v>
      </c>
      <c r="E80" s="98"/>
      <c r="F80" s="99"/>
      <c r="G80" s="100"/>
      <c r="H80" s="100"/>
      <c r="I80" s="101">
        <v>1282588</v>
      </c>
      <c r="J80" s="101">
        <v>5795</v>
      </c>
      <c r="K80" s="101">
        <v>549962</v>
      </c>
      <c r="L80" s="101">
        <v>173045</v>
      </c>
      <c r="M80" s="102">
        <v>1528018</v>
      </c>
    </row>
    <row r="81" spans="1:13" s="20" customFormat="1" x14ac:dyDescent="0.25">
      <c r="A81" s="103"/>
      <c r="B81" s="104"/>
      <c r="C81" s="105"/>
      <c r="D81" s="106"/>
      <c r="E81" s="107"/>
      <c r="F81" s="108"/>
      <c r="G81" s="108"/>
      <c r="H81" s="108"/>
      <c r="I81" s="109">
        <v>176037</v>
      </c>
      <c r="J81" s="109">
        <v>2598</v>
      </c>
      <c r="K81" s="109">
        <v>550794</v>
      </c>
      <c r="L81" s="109">
        <v>72385</v>
      </c>
      <c r="M81" s="109"/>
    </row>
    <row r="82" spans="1:13" s="20" customFormat="1" x14ac:dyDescent="0.25">
      <c r="A82" s="110"/>
      <c r="B82" s="224" t="s">
        <v>1744</v>
      </c>
      <c r="C82" s="225"/>
      <c r="D82" s="111" t="s">
        <v>212</v>
      </c>
      <c r="E82" s="112"/>
      <c r="F82" s="113"/>
      <c r="G82" s="114"/>
      <c r="H82" s="114"/>
      <c r="I82" s="115">
        <v>550794</v>
      </c>
      <c r="J82" s="115"/>
      <c r="K82" s="115"/>
      <c r="L82" s="115"/>
      <c r="M82" s="115"/>
    </row>
    <row r="83" spans="1:13" s="20" customFormat="1" x14ac:dyDescent="0.25">
      <c r="A83" s="110"/>
      <c r="B83" s="224" t="s">
        <v>1745</v>
      </c>
      <c r="C83" s="225"/>
      <c r="D83" s="111" t="s">
        <v>212</v>
      </c>
      <c r="E83" s="112"/>
      <c r="F83" s="113"/>
      <c r="G83" s="114"/>
      <c r="H83" s="114"/>
      <c r="I83" s="115">
        <v>550794</v>
      </c>
      <c r="J83" s="115"/>
      <c r="K83" s="115"/>
      <c r="L83" s="115"/>
      <c r="M83" s="115"/>
    </row>
    <row r="84" spans="1:13" s="20" customFormat="1" x14ac:dyDescent="0.25">
      <c r="A84" s="110"/>
      <c r="B84" s="224" t="s">
        <v>213</v>
      </c>
      <c r="C84" s="225"/>
      <c r="D84" s="111" t="s">
        <v>212</v>
      </c>
      <c r="E84" s="112"/>
      <c r="F84" s="113"/>
      <c r="G84" s="114"/>
      <c r="H84" s="114"/>
      <c r="I84" s="115">
        <v>546759</v>
      </c>
      <c r="J84" s="115"/>
      <c r="K84" s="115"/>
      <c r="L84" s="115"/>
      <c r="M84" s="115"/>
    </row>
    <row r="85" spans="1:13" s="20" customFormat="1" x14ac:dyDescent="0.25">
      <c r="A85" s="110"/>
      <c r="B85" s="224" t="s">
        <v>214</v>
      </c>
      <c r="C85" s="225"/>
      <c r="D85" s="111" t="s">
        <v>212</v>
      </c>
      <c r="E85" s="112"/>
      <c r="F85" s="113"/>
      <c r="G85" s="114"/>
      <c r="H85" s="114"/>
      <c r="I85" s="115">
        <v>22</v>
      </c>
      <c r="J85" s="115"/>
      <c r="K85" s="115"/>
      <c r="L85" s="115"/>
      <c r="M85" s="115"/>
    </row>
    <row r="86" spans="1:13" s="20" customFormat="1" x14ac:dyDescent="0.25">
      <c r="A86" s="110"/>
      <c r="B86" s="224" t="s">
        <v>215</v>
      </c>
      <c r="C86" s="225"/>
      <c r="D86" s="111" t="s">
        <v>212</v>
      </c>
      <c r="E86" s="112"/>
      <c r="F86" s="113"/>
      <c r="G86" s="114"/>
      <c r="H86" s="114"/>
      <c r="I86" s="115"/>
      <c r="J86" s="115">
        <v>11210</v>
      </c>
      <c r="K86" s="115"/>
      <c r="L86" s="115"/>
      <c r="M86" s="115"/>
    </row>
    <row r="87" spans="1:13" s="20" customFormat="1" x14ac:dyDescent="0.25">
      <c r="A87" s="110"/>
      <c r="B87" s="224" t="s">
        <v>1746</v>
      </c>
      <c r="C87" s="225"/>
      <c r="D87" s="111" t="s">
        <v>212</v>
      </c>
      <c r="E87" s="112"/>
      <c r="F87" s="113"/>
      <c r="G87" s="114"/>
      <c r="H87" s="114"/>
      <c r="I87" s="115">
        <v>535521</v>
      </c>
      <c r="J87" s="115"/>
      <c r="K87" s="115"/>
      <c r="L87" s="115"/>
      <c r="M87" s="115"/>
    </row>
    <row r="88" spans="1:13" s="20" customFormat="1" x14ac:dyDescent="0.25">
      <c r="A88" s="116"/>
      <c r="B88" s="117"/>
      <c r="C88" s="117" t="s">
        <v>217</v>
      </c>
      <c r="D88" s="111" t="s">
        <v>212</v>
      </c>
      <c r="E88" s="112"/>
      <c r="F88" s="113"/>
      <c r="G88" s="114"/>
      <c r="H88" s="114"/>
      <c r="I88" s="115">
        <v>8968</v>
      </c>
      <c r="J88" s="115"/>
      <c r="K88" s="115"/>
      <c r="L88" s="115"/>
      <c r="M88" s="115"/>
    </row>
    <row r="89" spans="1:13" s="20" customFormat="1" x14ac:dyDescent="0.25">
      <c r="A89" s="116"/>
      <c r="B89" s="117"/>
      <c r="C89" s="117" t="s">
        <v>218</v>
      </c>
      <c r="D89" s="111" t="s">
        <v>212</v>
      </c>
      <c r="E89" s="112"/>
      <c r="F89" s="113"/>
      <c r="G89" s="114"/>
      <c r="H89" s="114"/>
      <c r="I89" s="115">
        <v>44456</v>
      </c>
      <c r="J89" s="115"/>
      <c r="K89" s="115"/>
      <c r="L89" s="115"/>
      <c r="M89" s="115"/>
    </row>
    <row r="90" spans="1:13" s="20" customFormat="1" x14ac:dyDescent="0.25">
      <c r="A90" s="110"/>
      <c r="B90" s="224" t="s">
        <v>219</v>
      </c>
      <c r="C90" s="225"/>
      <c r="D90" s="111" t="s">
        <v>212</v>
      </c>
      <c r="E90" s="112"/>
      <c r="F90" s="113"/>
      <c r="G90" s="114"/>
      <c r="H90" s="114"/>
      <c r="I90" s="115">
        <v>600183</v>
      </c>
      <c r="J90" s="115"/>
      <c r="K90" s="115"/>
      <c r="L90" s="115"/>
      <c r="M90" s="115"/>
    </row>
    <row r="91" spans="1:13" s="20" customFormat="1" x14ac:dyDescent="0.25">
      <c r="A91" s="116"/>
      <c r="B91" s="117"/>
      <c r="C91" s="117" t="s">
        <v>72</v>
      </c>
      <c r="D91" s="111" t="s">
        <v>220</v>
      </c>
      <c r="E91" s="112"/>
      <c r="F91" s="113"/>
      <c r="G91" s="114"/>
      <c r="H91" s="114"/>
      <c r="I91" s="115"/>
      <c r="J91" s="115"/>
      <c r="K91" s="115"/>
      <c r="L91" s="115"/>
      <c r="M91" s="115">
        <v>5</v>
      </c>
    </row>
    <row r="92" spans="1:13" s="20" customFormat="1" x14ac:dyDescent="0.25">
      <c r="A92" s="116"/>
      <c r="B92" s="117"/>
      <c r="C92" s="117" t="s">
        <v>75</v>
      </c>
      <c r="D92" s="111" t="s">
        <v>212</v>
      </c>
      <c r="E92" s="112"/>
      <c r="F92" s="113"/>
      <c r="G92" s="114"/>
      <c r="H92" s="114"/>
      <c r="I92" s="115"/>
      <c r="J92" s="115">
        <v>11210</v>
      </c>
      <c r="K92" s="115"/>
      <c r="L92" s="115"/>
      <c r="M92" s="115"/>
    </row>
    <row r="93" spans="1:13" s="20" customFormat="1" x14ac:dyDescent="0.25">
      <c r="A93" s="110"/>
      <c r="B93" s="224" t="s">
        <v>679</v>
      </c>
      <c r="C93" s="225"/>
      <c r="D93" s="111" t="s">
        <v>212</v>
      </c>
      <c r="E93" s="112"/>
      <c r="F93" s="113"/>
      <c r="G93" s="114"/>
      <c r="H93" s="114"/>
      <c r="I93" s="115">
        <v>185035</v>
      </c>
      <c r="J93" s="115"/>
      <c r="K93" s="115"/>
      <c r="L93" s="115"/>
      <c r="M93" s="115"/>
    </row>
    <row r="94" spans="1:13" s="20" customFormat="1" x14ac:dyDescent="0.25">
      <c r="A94" s="110"/>
      <c r="B94" s="224" t="s">
        <v>214</v>
      </c>
      <c r="C94" s="225"/>
      <c r="D94" s="111" t="s">
        <v>212</v>
      </c>
      <c r="E94" s="112"/>
      <c r="F94" s="113"/>
      <c r="G94" s="114"/>
      <c r="H94" s="114"/>
      <c r="I94" s="115">
        <v>14420</v>
      </c>
      <c r="J94" s="115"/>
      <c r="K94" s="115"/>
      <c r="L94" s="115"/>
      <c r="M94" s="115"/>
    </row>
    <row r="95" spans="1:13" s="20" customFormat="1" x14ac:dyDescent="0.25">
      <c r="A95" s="110"/>
      <c r="B95" s="224" t="s">
        <v>215</v>
      </c>
      <c r="C95" s="225"/>
      <c r="D95" s="111" t="s">
        <v>212</v>
      </c>
      <c r="E95" s="112"/>
      <c r="F95" s="113"/>
      <c r="G95" s="114"/>
      <c r="H95" s="114"/>
      <c r="I95" s="115"/>
      <c r="J95" s="115">
        <v>167425</v>
      </c>
      <c r="K95" s="115"/>
      <c r="L95" s="115"/>
      <c r="M95" s="115"/>
    </row>
    <row r="96" spans="1:13" s="20" customFormat="1" x14ac:dyDescent="0.25">
      <c r="A96" s="110"/>
      <c r="B96" s="224" t="s">
        <v>680</v>
      </c>
      <c r="C96" s="225"/>
      <c r="D96" s="111" t="s">
        <v>212</v>
      </c>
      <c r="E96" s="112"/>
      <c r="F96" s="113"/>
      <c r="G96" s="114"/>
      <c r="H96" s="114"/>
      <c r="I96" s="115">
        <v>3113</v>
      </c>
      <c r="J96" s="115"/>
      <c r="K96" s="115"/>
      <c r="L96" s="115"/>
      <c r="M96" s="115"/>
    </row>
    <row r="97" spans="1:13" s="20" customFormat="1" x14ac:dyDescent="0.25">
      <c r="A97" s="116"/>
      <c r="B97" s="117"/>
      <c r="C97" s="117" t="s">
        <v>217</v>
      </c>
      <c r="D97" s="111" t="s">
        <v>212</v>
      </c>
      <c r="E97" s="112"/>
      <c r="F97" s="113"/>
      <c r="G97" s="114"/>
      <c r="H97" s="114"/>
      <c r="I97" s="115">
        <v>164077</v>
      </c>
      <c r="J97" s="115"/>
      <c r="K97" s="115"/>
      <c r="L97" s="115"/>
      <c r="M97" s="115"/>
    </row>
    <row r="98" spans="1:13" s="20" customFormat="1" x14ac:dyDescent="0.25">
      <c r="A98" s="116"/>
      <c r="B98" s="117"/>
      <c r="C98" s="117" t="s">
        <v>218</v>
      </c>
      <c r="D98" s="111" t="s">
        <v>212</v>
      </c>
      <c r="E98" s="112"/>
      <c r="F98" s="113"/>
      <c r="G98" s="114"/>
      <c r="H98" s="114"/>
      <c r="I98" s="115">
        <v>27929</v>
      </c>
      <c r="J98" s="115"/>
      <c r="K98" s="115"/>
      <c r="L98" s="115"/>
      <c r="M98" s="115"/>
    </row>
    <row r="99" spans="1:13" s="20" customFormat="1" x14ac:dyDescent="0.25">
      <c r="A99" s="110"/>
      <c r="B99" s="224" t="s">
        <v>681</v>
      </c>
      <c r="C99" s="225"/>
      <c r="D99" s="111" t="s">
        <v>212</v>
      </c>
      <c r="E99" s="112"/>
      <c r="F99" s="113"/>
      <c r="G99" s="114"/>
      <c r="H99" s="114"/>
      <c r="I99" s="115">
        <v>377041</v>
      </c>
      <c r="J99" s="115"/>
      <c r="K99" s="115"/>
      <c r="L99" s="115"/>
      <c r="M99" s="115"/>
    </row>
    <row r="100" spans="1:13" s="20" customFormat="1" x14ac:dyDescent="0.25">
      <c r="A100" s="116"/>
      <c r="B100" s="117"/>
      <c r="C100" s="117" t="s">
        <v>72</v>
      </c>
      <c r="D100" s="111" t="s">
        <v>220</v>
      </c>
      <c r="E100" s="112"/>
      <c r="F100" s="113"/>
      <c r="G100" s="114"/>
      <c r="H100" s="114"/>
      <c r="I100" s="115"/>
      <c r="J100" s="115"/>
      <c r="K100" s="115"/>
      <c r="L100" s="115"/>
      <c r="M100" s="115">
        <v>62</v>
      </c>
    </row>
    <row r="101" spans="1:13" s="20" customFormat="1" x14ac:dyDescent="0.25">
      <c r="A101" s="116"/>
      <c r="B101" s="117"/>
      <c r="C101" s="117" t="s">
        <v>75</v>
      </c>
      <c r="D101" s="111" t="s">
        <v>212</v>
      </c>
      <c r="E101" s="112"/>
      <c r="F101" s="113"/>
      <c r="G101" s="114"/>
      <c r="H101" s="114"/>
      <c r="I101" s="115"/>
      <c r="J101" s="115">
        <v>167425</v>
      </c>
      <c r="K101" s="115"/>
      <c r="L101" s="115"/>
      <c r="M101" s="115"/>
    </row>
    <row r="102" spans="1:13" s="20" customFormat="1" x14ac:dyDescent="0.25">
      <c r="A102" s="110"/>
      <c r="B102" s="118"/>
      <c r="C102" s="117" t="s">
        <v>211</v>
      </c>
      <c r="D102" s="111" t="s">
        <v>212</v>
      </c>
      <c r="E102" s="112"/>
      <c r="F102" s="113"/>
      <c r="G102" s="114"/>
      <c r="H102" s="114"/>
      <c r="I102" s="115">
        <v>1528018</v>
      </c>
      <c r="J102" s="115"/>
      <c r="K102" s="115"/>
      <c r="L102" s="115"/>
      <c r="M102" s="115"/>
    </row>
    <row r="103" spans="1:13" s="20" customFormat="1" x14ac:dyDescent="0.25">
      <c r="A103" s="116"/>
      <c r="B103" s="117"/>
      <c r="C103" s="117" t="s">
        <v>72</v>
      </c>
      <c r="D103" s="111" t="s">
        <v>220</v>
      </c>
      <c r="E103" s="112"/>
      <c r="F103" s="113"/>
      <c r="G103" s="114"/>
      <c r="H103" s="114"/>
      <c r="I103" s="115"/>
      <c r="J103" s="115"/>
      <c r="K103" s="115"/>
      <c r="L103" s="115"/>
      <c r="M103" s="115">
        <v>67</v>
      </c>
    </row>
    <row r="104" spans="1:13" s="20" customFormat="1" x14ac:dyDescent="0.25">
      <c r="A104" s="116"/>
      <c r="B104" s="117"/>
      <c r="C104" s="117" t="s">
        <v>75</v>
      </c>
      <c r="D104" s="111" t="s">
        <v>212</v>
      </c>
      <c r="E104" s="112"/>
      <c r="F104" s="113"/>
      <c r="G104" s="114"/>
      <c r="H104" s="114"/>
      <c r="I104" s="115"/>
      <c r="J104" s="115">
        <v>178635</v>
      </c>
      <c r="K104" s="115"/>
      <c r="L104" s="115"/>
      <c r="M104" s="115"/>
    </row>
    <row r="105" spans="1:13" s="20" customFormat="1" x14ac:dyDescent="0.25">
      <c r="A105" s="238"/>
      <c r="B105" s="239"/>
      <c r="C105" s="239"/>
      <c r="D105" s="239"/>
      <c r="E105" s="239"/>
      <c r="F105" s="239"/>
      <c r="G105" s="239"/>
      <c r="H105" s="239"/>
      <c r="I105" s="239"/>
      <c r="J105" s="239"/>
      <c r="K105" s="239"/>
      <c r="L105" s="239"/>
      <c r="M105" s="240"/>
    </row>
    <row r="106" spans="1:13" ht="15.75" customHeight="1" x14ac:dyDescent="0.25">
      <c r="A106" s="241" t="s">
        <v>1747</v>
      </c>
      <c r="B106" s="242"/>
      <c r="C106" s="242"/>
      <c r="D106" s="242"/>
      <c r="E106" s="242"/>
      <c r="F106" s="242"/>
      <c r="G106" s="242"/>
      <c r="H106" s="242"/>
      <c r="I106" s="242"/>
      <c r="J106" s="242"/>
      <c r="K106" s="242"/>
      <c r="L106" s="242"/>
      <c r="M106" s="243"/>
    </row>
    <row r="107" spans="1:13" s="82" customFormat="1" ht="60" x14ac:dyDescent="0.2">
      <c r="A107" s="73" t="s">
        <v>479</v>
      </c>
      <c r="B107" s="74" t="s">
        <v>1688</v>
      </c>
      <c r="C107" s="75" t="s">
        <v>1748</v>
      </c>
      <c r="D107" s="76" t="s">
        <v>1690</v>
      </c>
      <c r="E107" s="77"/>
      <c r="F107" s="78">
        <v>1</v>
      </c>
      <c r="G107" s="79">
        <v>43279.87</v>
      </c>
      <c r="H107" s="79">
        <v>755.99</v>
      </c>
      <c r="I107" s="80">
        <v>43280</v>
      </c>
      <c r="J107" s="80">
        <v>756</v>
      </c>
      <c r="K107" s="80">
        <v>5749</v>
      </c>
      <c r="L107" s="80">
        <v>36335</v>
      </c>
      <c r="M107" s="81">
        <v>85984</v>
      </c>
    </row>
    <row r="108" spans="1:13" s="82" customFormat="1" x14ac:dyDescent="0.25">
      <c r="A108" s="83"/>
      <c r="B108" s="84"/>
      <c r="C108" s="85" t="s">
        <v>609</v>
      </c>
      <c r="D108" s="86"/>
      <c r="E108" s="87"/>
      <c r="F108" s="86"/>
      <c r="G108" s="88">
        <v>36775.1</v>
      </c>
      <c r="H108" s="88">
        <v>301.39999999999998</v>
      </c>
      <c r="I108" s="89">
        <v>36775</v>
      </c>
      <c r="J108" s="89">
        <v>301</v>
      </c>
      <c r="K108" s="89"/>
      <c r="L108" s="89">
        <v>6369</v>
      </c>
      <c r="M108" s="89"/>
    </row>
    <row r="109" spans="1:13" s="82" customFormat="1" ht="48" x14ac:dyDescent="0.2">
      <c r="A109" s="73" t="s">
        <v>481</v>
      </c>
      <c r="B109" s="74" t="s">
        <v>1691</v>
      </c>
      <c r="C109" s="75" t="s">
        <v>1749</v>
      </c>
      <c r="D109" s="76" t="s">
        <v>372</v>
      </c>
      <c r="E109" s="77"/>
      <c r="F109" s="78">
        <v>1</v>
      </c>
      <c r="G109" s="91">
        <v>275397</v>
      </c>
      <c r="H109" s="92" t="s">
        <v>89</v>
      </c>
      <c r="I109" s="80">
        <v>275397</v>
      </c>
      <c r="J109" s="80" t="s">
        <v>89</v>
      </c>
      <c r="K109" s="80"/>
      <c r="L109" s="80" t="s">
        <v>89</v>
      </c>
      <c r="M109" s="81">
        <v>275397</v>
      </c>
    </row>
    <row r="110" spans="1:13" s="82" customFormat="1" x14ac:dyDescent="0.25">
      <c r="A110" s="83"/>
      <c r="B110" s="84"/>
      <c r="C110" s="85"/>
      <c r="D110" s="86"/>
      <c r="E110" s="87"/>
      <c r="F110" s="86"/>
      <c r="G110" s="93" t="s">
        <v>89</v>
      </c>
      <c r="H110" s="93" t="s">
        <v>89</v>
      </c>
      <c r="I110" s="89" t="s">
        <v>89</v>
      </c>
      <c r="J110" s="89" t="s">
        <v>89</v>
      </c>
      <c r="K110" s="89">
        <v>275397</v>
      </c>
      <c r="L110" s="89" t="s">
        <v>89</v>
      </c>
      <c r="M110" s="89"/>
    </row>
    <row r="111" spans="1:13" s="82" customFormat="1" ht="60" x14ac:dyDescent="0.2">
      <c r="A111" s="73" t="s">
        <v>483</v>
      </c>
      <c r="B111" s="74" t="s">
        <v>1688</v>
      </c>
      <c r="C111" s="75" t="s">
        <v>1750</v>
      </c>
      <c r="D111" s="76" t="s">
        <v>1690</v>
      </c>
      <c r="E111" s="77"/>
      <c r="F111" s="78">
        <v>1</v>
      </c>
      <c r="G111" s="79">
        <v>43279.87</v>
      </c>
      <c r="H111" s="79">
        <v>755.99</v>
      </c>
      <c r="I111" s="80">
        <v>43280</v>
      </c>
      <c r="J111" s="80">
        <v>756</v>
      </c>
      <c r="K111" s="80">
        <v>5749</v>
      </c>
      <c r="L111" s="80">
        <v>36335</v>
      </c>
      <c r="M111" s="81">
        <v>85984</v>
      </c>
    </row>
    <row r="112" spans="1:13" s="82" customFormat="1" x14ac:dyDescent="0.25">
      <c r="A112" s="83"/>
      <c r="B112" s="84"/>
      <c r="C112" s="85" t="s">
        <v>609</v>
      </c>
      <c r="D112" s="86"/>
      <c r="E112" s="87"/>
      <c r="F112" s="86"/>
      <c r="G112" s="88">
        <v>36775.1</v>
      </c>
      <c r="H112" s="88">
        <v>301.39999999999998</v>
      </c>
      <c r="I112" s="89">
        <v>36775</v>
      </c>
      <c r="J112" s="89">
        <v>301</v>
      </c>
      <c r="K112" s="89"/>
      <c r="L112" s="89">
        <v>6369</v>
      </c>
      <c r="M112" s="89"/>
    </row>
    <row r="113" spans="1:13" s="82" customFormat="1" ht="48" x14ac:dyDescent="0.2">
      <c r="A113" s="73" t="s">
        <v>485</v>
      </c>
      <c r="B113" s="74" t="s">
        <v>1691</v>
      </c>
      <c r="C113" s="75" t="s">
        <v>1751</v>
      </c>
      <c r="D113" s="76" t="s">
        <v>372</v>
      </c>
      <c r="E113" s="77"/>
      <c r="F113" s="78">
        <v>1</v>
      </c>
      <c r="G113" s="91">
        <v>275397</v>
      </c>
      <c r="H113" s="92" t="s">
        <v>89</v>
      </c>
      <c r="I113" s="80">
        <v>275397</v>
      </c>
      <c r="J113" s="80" t="s">
        <v>89</v>
      </c>
      <c r="K113" s="80"/>
      <c r="L113" s="80" t="s">
        <v>89</v>
      </c>
      <c r="M113" s="81">
        <v>275397</v>
      </c>
    </row>
    <row r="114" spans="1:13" s="82" customFormat="1" x14ac:dyDescent="0.25">
      <c r="A114" s="83"/>
      <c r="B114" s="84"/>
      <c r="C114" s="85"/>
      <c r="D114" s="86"/>
      <c r="E114" s="87"/>
      <c r="F114" s="86"/>
      <c r="G114" s="93" t="s">
        <v>89</v>
      </c>
      <c r="H114" s="93" t="s">
        <v>89</v>
      </c>
      <c r="I114" s="89" t="s">
        <v>89</v>
      </c>
      <c r="J114" s="89" t="s">
        <v>89</v>
      </c>
      <c r="K114" s="89">
        <v>275397</v>
      </c>
      <c r="L114" s="89" t="s">
        <v>89</v>
      </c>
      <c r="M114" s="89"/>
    </row>
    <row r="115" spans="1:13" s="82" customFormat="1" ht="48" x14ac:dyDescent="0.2">
      <c r="A115" s="73" t="s">
        <v>487</v>
      </c>
      <c r="B115" s="74" t="s">
        <v>1752</v>
      </c>
      <c r="C115" s="75" t="s">
        <v>1753</v>
      </c>
      <c r="D115" s="76" t="s">
        <v>372</v>
      </c>
      <c r="E115" s="77"/>
      <c r="F115" s="78">
        <v>2</v>
      </c>
      <c r="G115" s="91">
        <v>8696</v>
      </c>
      <c r="H115" s="92" t="s">
        <v>89</v>
      </c>
      <c r="I115" s="80">
        <v>17392</v>
      </c>
      <c r="J115" s="80" t="s">
        <v>89</v>
      </c>
      <c r="K115" s="80">
        <v>17392</v>
      </c>
      <c r="L115" s="80" t="s">
        <v>89</v>
      </c>
      <c r="M115" s="81">
        <v>18783</v>
      </c>
    </row>
    <row r="116" spans="1:13" s="82" customFormat="1" x14ac:dyDescent="0.25">
      <c r="A116" s="83"/>
      <c r="B116" s="84"/>
      <c r="C116" s="85" t="s">
        <v>207</v>
      </c>
      <c r="D116" s="86"/>
      <c r="E116" s="87"/>
      <c r="F116" s="86"/>
      <c r="G116" s="93" t="s">
        <v>89</v>
      </c>
      <c r="H116" s="93" t="s">
        <v>89</v>
      </c>
      <c r="I116" s="89" t="s">
        <v>89</v>
      </c>
      <c r="J116" s="89" t="s">
        <v>89</v>
      </c>
      <c r="K116" s="89"/>
      <c r="L116" s="89">
        <v>1391</v>
      </c>
      <c r="M116" s="89"/>
    </row>
    <row r="117" spans="1:13" s="82" customFormat="1" ht="36" x14ac:dyDescent="0.2">
      <c r="A117" s="73" t="s">
        <v>489</v>
      </c>
      <c r="B117" s="74" t="s">
        <v>1695</v>
      </c>
      <c r="C117" s="75" t="s">
        <v>1696</v>
      </c>
      <c r="D117" s="76" t="s">
        <v>372</v>
      </c>
      <c r="E117" s="77"/>
      <c r="F117" s="78">
        <v>8</v>
      </c>
      <c r="G117" s="91">
        <v>6125</v>
      </c>
      <c r="H117" s="92" t="s">
        <v>89</v>
      </c>
      <c r="I117" s="80">
        <v>49000</v>
      </c>
      <c r="J117" s="80" t="s">
        <v>89</v>
      </c>
      <c r="K117" s="80">
        <v>49000</v>
      </c>
      <c r="L117" s="80" t="s">
        <v>89</v>
      </c>
      <c r="M117" s="81">
        <v>52920</v>
      </c>
    </row>
    <row r="118" spans="1:13" s="82" customFormat="1" x14ac:dyDescent="0.25">
      <c r="A118" s="83"/>
      <c r="B118" s="84"/>
      <c r="C118" s="85" t="s">
        <v>207</v>
      </c>
      <c r="D118" s="86"/>
      <c r="E118" s="87"/>
      <c r="F118" s="86"/>
      <c r="G118" s="93" t="s">
        <v>89</v>
      </c>
      <c r="H118" s="93" t="s">
        <v>89</v>
      </c>
      <c r="I118" s="89" t="s">
        <v>89</v>
      </c>
      <c r="J118" s="89" t="s">
        <v>89</v>
      </c>
      <c r="K118" s="89"/>
      <c r="L118" s="89">
        <v>3920</v>
      </c>
      <c r="M118" s="89"/>
    </row>
    <row r="119" spans="1:13" s="82" customFormat="1" ht="60" x14ac:dyDescent="0.2">
      <c r="A119" s="73" t="s">
        <v>491</v>
      </c>
      <c r="B119" s="74" t="s">
        <v>1697</v>
      </c>
      <c r="C119" s="75" t="s">
        <v>1698</v>
      </c>
      <c r="D119" s="76" t="s">
        <v>372</v>
      </c>
      <c r="E119" s="77"/>
      <c r="F119" s="78">
        <v>2</v>
      </c>
      <c r="G119" s="79">
        <v>1451.95</v>
      </c>
      <c r="H119" s="79">
        <v>3.58</v>
      </c>
      <c r="I119" s="80">
        <v>2904</v>
      </c>
      <c r="J119" s="80">
        <v>8</v>
      </c>
      <c r="K119" s="80">
        <v>292</v>
      </c>
      <c r="L119" s="80">
        <v>2554</v>
      </c>
      <c r="M119" s="81">
        <v>5895</v>
      </c>
    </row>
    <row r="120" spans="1:13" s="82" customFormat="1" x14ac:dyDescent="0.25">
      <c r="A120" s="83"/>
      <c r="B120" s="84"/>
      <c r="C120" s="85" t="s">
        <v>609</v>
      </c>
      <c r="D120" s="86"/>
      <c r="E120" s="87"/>
      <c r="F120" s="86"/>
      <c r="G120" s="88">
        <v>1301.9000000000001</v>
      </c>
      <c r="H120" s="88">
        <v>1.27</v>
      </c>
      <c r="I120" s="89">
        <v>2604</v>
      </c>
      <c r="J120" s="89">
        <v>3</v>
      </c>
      <c r="K120" s="89"/>
      <c r="L120" s="89">
        <v>437</v>
      </c>
      <c r="M120" s="89"/>
    </row>
    <row r="121" spans="1:13" s="82" customFormat="1" ht="36" x14ac:dyDescent="0.2">
      <c r="A121" s="73" t="s">
        <v>493</v>
      </c>
      <c r="B121" s="74" t="s">
        <v>1754</v>
      </c>
      <c r="C121" s="75" t="s">
        <v>1755</v>
      </c>
      <c r="D121" s="76" t="s">
        <v>372</v>
      </c>
      <c r="E121" s="77"/>
      <c r="F121" s="78">
        <v>2</v>
      </c>
      <c r="G121" s="91">
        <v>32335</v>
      </c>
      <c r="H121" s="92" t="s">
        <v>89</v>
      </c>
      <c r="I121" s="80">
        <v>64670</v>
      </c>
      <c r="J121" s="80" t="s">
        <v>89</v>
      </c>
      <c r="K121" s="80">
        <v>64670</v>
      </c>
      <c r="L121" s="80" t="s">
        <v>89</v>
      </c>
      <c r="M121" s="81">
        <v>69844</v>
      </c>
    </row>
    <row r="122" spans="1:13" s="82" customFormat="1" x14ac:dyDescent="0.25">
      <c r="A122" s="83"/>
      <c r="B122" s="84"/>
      <c r="C122" s="85" t="s">
        <v>207</v>
      </c>
      <c r="D122" s="86"/>
      <c r="E122" s="87"/>
      <c r="F122" s="86"/>
      <c r="G122" s="93" t="s">
        <v>89</v>
      </c>
      <c r="H122" s="93" t="s">
        <v>89</v>
      </c>
      <c r="I122" s="89" t="s">
        <v>89</v>
      </c>
      <c r="J122" s="89" t="s">
        <v>89</v>
      </c>
      <c r="K122" s="89"/>
      <c r="L122" s="89">
        <v>5174</v>
      </c>
      <c r="M122" s="89"/>
    </row>
    <row r="123" spans="1:13" s="82" customFormat="1" ht="60" x14ac:dyDescent="0.2">
      <c r="A123" s="73" t="s">
        <v>495</v>
      </c>
      <c r="B123" s="74" t="s">
        <v>1697</v>
      </c>
      <c r="C123" s="75" t="s">
        <v>1701</v>
      </c>
      <c r="D123" s="76" t="s">
        <v>372</v>
      </c>
      <c r="E123" s="77"/>
      <c r="F123" s="78">
        <v>2</v>
      </c>
      <c r="G123" s="79">
        <v>1451.95</v>
      </c>
      <c r="H123" s="79">
        <v>3.58</v>
      </c>
      <c r="I123" s="80">
        <v>2904</v>
      </c>
      <c r="J123" s="80">
        <v>8</v>
      </c>
      <c r="K123" s="80">
        <v>292</v>
      </c>
      <c r="L123" s="80">
        <v>2554</v>
      </c>
      <c r="M123" s="81">
        <v>5895</v>
      </c>
    </row>
    <row r="124" spans="1:13" s="82" customFormat="1" x14ac:dyDescent="0.25">
      <c r="A124" s="83"/>
      <c r="B124" s="84"/>
      <c r="C124" s="85" t="s">
        <v>609</v>
      </c>
      <c r="D124" s="86"/>
      <c r="E124" s="87"/>
      <c r="F124" s="86"/>
      <c r="G124" s="88">
        <v>1301.9000000000001</v>
      </c>
      <c r="H124" s="88">
        <v>1.27</v>
      </c>
      <c r="I124" s="89">
        <v>2604</v>
      </c>
      <c r="J124" s="89">
        <v>3</v>
      </c>
      <c r="K124" s="89"/>
      <c r="L124" s="89">
        <v>437</v>
      </c>
      <c r="M124" s="89"/>
    </row>
    <row r="125" spans="1:13" s="82" customFormat="1" ht="36" x14ac:dyDescent="0.2">
      <c r="A125" s="73" t="s">
        <v>497</v>
      </c>
      <c r="B125" s="74" t="s">
        <v>1754</v>
      </c>
      <c r="C125" s="75" t="s">
        <v>1756</v>
      </c>
      <c r="D125" s="76" t="s">
        <v>372</v>
      </c>
      <c r="E125" s="77"/>
      <c r="F125" s="78">
        <v>2</v>
      </c>
      <c r="G125" s="91">
        <v>32335</v>
      </c>
      <c r="H125" s="92" t="s">
        <v>89</v>
      </c>
      <c r="I125" s="80">
        <v>64670</v>
      </c>
      <c r="J125" s="80" t="s">
        <v>89</v>
      </c>
      <c r="K125" s="80">
        <v>64670</v>
      </c>
      <c r="L125" s="80" t="s">
        <v>89</v>
      </c>
      <c r="M125" s="81">
        <v>69844</v>
      </c>
    </row>
    <row r="126" spans="1:13" s="82" customFormat="1" x14ac:dyDescent="0.25">
      <c r="A126" s="83"/>
      <c r="B126" s="84"/>
      <c r="C126" s="85" t="s">
        <v>207</v>
      </c>
      <c r="D126" s="86"/>
      <c r="E126" s="87"/>
      <c r="F126" s="86"/>
      <c r="G126" s="93" t="s">
        <v>89</v>
      </c>
      <c r="H126" s="93" t="s">
        <v>89</v>
      </c>
      <c r="I126" s="89" t="s">
        <v>89</v>
      </c>
      <c r="J126" s="89" t="s">
        <v>89</v>
      </c>
      <c r="K126" s="89"/>
      <c r="L126" s="89">
        <v>5174</v>
      </c>
      <c r="M126" s="89"/>
    </row>
    <row r="127" spans="1:13" s="82" customFormat="1" ht="60" x14ac:dyDescent="0.2">
      <c r="A127" s="73" t="s">
        <v>499</v>
      </c>
      <c r="B127" s="74" t="s">
        <v>1703</v>
      </c>
      <c r="C127" s="75" t="s">
        <v>1704</v>
      </c>
      <c r="D127" s="76" t="s">
        <v>372</v>
      </c>
      <c r="E127" s="77"/>
      <c r="F127" s="78">
        <v>2</v>
      </c>
      <c r="G127" s="79">
        <v>1113.21</v>
      </c>
      <c r="H127" s="79">
        <v>8.57</v>
      </c>
      <c r="I127" s="80">
        <v>2226</v>
      </c>
      <c r="J127" s="80">
        <v>17</v>
      </c>
      <c r="K127" s="80">
        <v>169</v>
      </c>
      <c r="L127" s="80">
        <v>2003</v>
      </c>
      <c r="M127" s="81">
        <v>4567</v>
      </c>
    </row>
    <row r="128" spans="1:13" s="82" customFormat="1" x14ac:dyDescent="0.25">
      <c r="A128" s="83"/>
      <c r="B128" s="84"/>
      <c r="C128" s="85" t="s">
        <v>609</v>
      </c>
      <c r="D128" s="86"/>
      <c r="E128" s="87"/>
      <c r="F128" s="86"/>
      <c r="G128" s="88">
        <v>1020.15</v>
      </c>
      <c r="H128" s="88">
        <v>1.73</v>
      </c>
      <c r="I128" s="89">
        <v>2040</v>
      </c>
      <c r="J128" s="89">
        <v>3</v>
      </c>
      <c r="K128" s="89"/>
      <c r="L128" s="89">
        <v>338</v>
      </c>
      <c r="M128" s="89"/>
    </row>
    <row r="129" spans="1:13" s="82" customFormat="1" ht="24" x14ac:dyDescent="0.2">
      <c r="A129" s="73" t="s">
        <v>501</v>
      </c>
      <c r="B129" s="74" t="s">
        <v>1757</v>
      </c>
      <c r="C129" s="75" t="s">
        <v>1758</v>
      </c>
      <c r="D129" s="76" t="s">
        <v>372</v>
      </c>
      <c r="E129" s="77"/>
      <c r="F129" s="78">
        <v>2</v>
      </c>
      <c r="G129" s="91">
        <v>7355</v>
      </c>
      <c r="H129" s="92" t="s">
        <v>89</v>
      </c>
      <c r="I129" s="80">
        <v>14710</v>
      </c>
      <c r="J129" s="80" t="s">
        <v>89</v>
      </c>
      <c r="K129" s="80">
        <v>14710</v>
      </c>
      <c r="L129" s="80" t="s">
        <v>89</v>
      </c>
      <c r="M129" s="81">
        <v>15887</v>
      </c>
    </row>
    <row r="130" spans="1:13" s="82" customFormat="1" x14ac:dyDescent="0.25">
      <c r="A130" s="83"/>
      <c r="B130" s="84"/>
      <c r="C130" s="85" t="s">
        <v>207</v>
      </c>
      <c r="D130" s="86"/>
      <c r="E130" s="87"/>
      <c r="F130" s="86"/>
      <c r="G130" s="93" t="s">
        <v>89</v>
      </c>
      <c r="H130" s="93" t="s">
        <v>89</v>
      </c>
      <c r="I130" s="89" t="s">
        <v>89</v>
      </c>
      <c r="J130" s="89" t="s">
        <v>89</v>
      </c>
      <c r="K130" s="89"/>
      <c r="L130" s="89">
        <v>1177</v>
      </c>
      <c r="M130" s="89"/>
    </row>
    <row r="131" spans="1:13" s="82" customFormat="1" ht="36" x14ac:dyDescent="0.2">
      <c r="A131" s="73" t="s">
        <v>503</v>
      </c>
      <c r="B131" s="74" t="s">
        <v>1759</v>
      </c>
      <c r="C131" s="75" t="s">
        <v>1760</v>
      </c>
      <c r="D131" s="76" t="s">
        <v>372</v>
      </c>
      <c r="E131" s="77"/>
      <c r="F131" s="78">
        <v>2</v>
      </c>
      <c r="G131" s="91">
        <v>4657</v>
      </c>
      <c r="H131" s="92" t="s">
        <v>89</v>
      </c>
      <c r="I131" s="80">
        <v>9314</v>
      </c>
      <c r="J131" s="80" t="s">
        <v>89</v>
      </c>
      <c r="K131" s="80">
        <v>9314</v>
      </c>
      <c r="L131" s="80" t="s">
        <v>89</v>
      </c>
      <c r="M131" s="81">
        <v>10059</v>
      </c>
    </row>
    <row r="132" spans="1:13" s="82" customFormat="1" x14ac:dyDescent="0.25">
      <c r="A132" s="83"/>
      <c r="B132" s="84"/>
      <c r="C132" s="85" t="s">
        <v>207</v>
      </c>
      <c r="D132" s="86"/>
      <c r="E132" s="87"/>
      <c r="F132" s="86"/>
      <c r="G132" s="93" t="s">
        <v>89</v>
      </c>
      <c r="H132" s="93" t="s">
        <v>89</v>
      </c>
      <c r="I132" s="89" t="s">
        <v>89</v>
      </c>
      <c r="J132" s="89" t="s">
        <v>89</v>
      </c>
      <c r="K132" s="89"/>
      <c r="L132" s="89">
        <v>745</v>
      </c>
      <c r="M132" s="89"/>
    </row>
    <row r="133" spans="1:13" s="82" customFormat="1" ht="60" x14ac:dyDescent="0.2">
      <c r="A133" s="73" t="s">
        <v>505</v>
      </c>
      <c r="B133" s="74" t="s">
        <v>1709</v>
      </c>
      <c r="C133" s="75" t="s">
        <v>1710</v>
      </c>
      <c r="D133" s="76" t="s">
        <v>372</v>
      </c>
      <c r="E133" s="77"/>
      <c r="F133" s="78">
        <v>4</v>
      </c>
      <c r="G133" s="79">
        <v>5113.8900000000003</v>
      </c>
      <c r="H133" s="79">
        <v>579.58000000000004</v>
      </c>
      <c r="I133" s="80">
        <v>20456</v>
      </c>
      <c r="J133" s="80">
        <v>2319</v>
      </c>
      <c r="K133" s="80">
        <v>347</v>
      </c>
      <c r="L133" s="80">
        <v>18583</v>
      </c>
      <c r="M133" s="81">
        <v>42162</v>
      </c>
    </row>
    <row r="134" spans="1:13" s="82" customFormat="1" x14ac:dyDescent="0.25">
      <c r="A134" s="83"/>
      <c r="B134" s="84"/>
      <c r="C134" s="85" t="s">
        <v>609</v>
      </c>
      <c r="D134" s="86"/>
      <c r="E134" s="87"/>
      <c r="F134" s="86"/>
      <c r="G134" s="88">
        <v>4447.5600000000004</v>
      </c>
      <c r="H134" s="88">
        <v>292.93</v>
      </c>
      <c r="I134" s="89">
        <v>17790</v>
      </c>
      <c r="J134" s="89">
        <v>1172</v>
      </c>
      <c r="K134" s="89"/>
      <c r="L134" s="89">
        <v>3123</v>
      </c>
      <c r="M134" s="89"/>
    </row>
    <row r="135" spans="1:13" s="82" customFormat="1" ht="48" x14ac:dyDescent="0.2">
      <c r="A135" s="73" t="s">
        <v>507</v>
      </c>
      <c r="B135" s="74" t="s">
        <v>1711</v>
      </c>
      <c r="C135" s="75" t="s">
        <v>1712</v>
      </c>
      <c r="D135" s="76" t="s">
        <v>372</v>
      </c>
      <c r="E135" s="77"/>
      <c r="F135" s="78">
        <v>4</v>
      </c>
      <c r="G135" s="91">
        <v>3338</v>
      </c>
      <c r="H135" s="92" t="s">
        <v>89</v>
      </c>
      <c r="I135" s="80">
        <v>13352</v>
      </c>
      <c r="J135" s="80" t="s">
        <v>89</v>
      </c>
      <c r="K135" s="80">
        <v>13352</v>
      </c>
      <c r="L135" s="80" t="s">
        <v>89</v>
      </c>
      <c r="M135" s="81">
        <v>14420</v>
      </c>
    </row>
    <row r="136" spans="1:13" s="82" customFormat="1" x14ac:dyDescent="0.25">
      <c r="A136" s="83"/>
      <c r="B136" s="84"/>
      <c r="C136" s="85" t="s">
        <v>207</v>
      </c>
      <c r="D136" s="86"/>
      <c r="E136" s="87"/>
      <c r="F136" s="86"/>
      <c r="G136" s="93" t="s">
        <v>89</v>
      </c>
      <c r="H136" s="93" t="s">
        <v>89</v>
      </c>
      <c r="I136" s="89" t="s">
        <v>89</v>
      </c>
      <c r="J136" s="89" t="s">
        <v>89</v>
      </c>
      <c r="K136" s="89"/>
      <c r="L136" s="89">
        <v>1068</v>
      </c>
      <c r="M136" s="89"/>
    </row>
    <row r="137" spans="1:13" s="82" customFormat="1" ht="60" x14ac:dyDescent="0.2">
      <c r="A137" s="73" t="s">
        <v>509</v>
      </c>
      <c r="B137" s="74" t="s">
        <v>1713</v>
      </c>
      <c r="C137" s="75" t="s">
        <v>1714</v>
      </c>
      <c r="D137" s="76" t="s">
        <v>1715</v>
      </c>
      <c r="E137" s="77"/>
      <c r="F137" s="78">
        <v>12</v>
      </c>
      <c r="G137" s="79">
        <v>703.82</v>
      </c>
      <c r="H137" s="92" t="s">
        <v>89</v>
      </c>
      <c r="I137" s="80">
        <v>8446</v>
      </c>
      <c r="J137" s="80" t="s">
        <v>89</v>
      </c>
      <c r="K137" s="80">
        <v>298</v>
      </c>
      <c r="L137" s="80">
        <v>7985</v>
      </c>
      <c r="M137" s="81">
        <v>17746</v>
      </c>
    </row>
    <row r="138" spans="1:13" s="82" customFormat="1" x14ac:dyDescent="0.25">
      <c r="A138" s="83"/>
      <c r="B138" s="84"/>
      <c r="C138" s="85" t="s">
        <v>609</v>
      </c>
      <c r="D138" s="86"/>
      <c r="E138" s="87"/>
      <c r="F138" s="86"/>
      <c r="G138" s="88">
        <v>679.04</v>
      </c>
      <c r="H138" s="93" t="s">
        <v>89</v>
      </c>
      <c r="I138" s="89">
        <v>8148</v>
      </c>
      <c r="J138" s="89" t="s">
        <v>89</v>
      </c>
      <c r="K138" s="89"/>
      <c r="L138" s="89">
        <v>1315</v>
      </c>
      <c r="M138" s="89"/>
    </row>
    <row r="139" spans="1:13" s="82" customFormat="1" ht="24" x14ac:dyDescent="0.2">
      <c r="A139" s="73" t="s">
        <v>511</v>
      </c>
      <c r="B139" s="74" t="s">
        <v>1716</v>
      </c>
      <c r="C139" s="75" t="s">
        <v>1717</v>
      </c>
      <c r="D139" s="76" t="s">
        <v>372</v>
      </c>
      <c r="E139" s="77"/>
      <c r="F139" s="78">
        <v>12</v>
      </c>
      <c r="G139" s="91">
        <v>3323</v>
      </c>
      <c r="H139" s="92" t="s">
        <v>89</v>
      </c>
      <c r="I139" s="80">
        <v>39876</v>
      </c>
      <c r="J139" s="80" t="s">
        <v>89</v>
      </c>
      <c r="K139" s="80">
        <v>39876</v>
      </c>
      <c r="L139" s="80" t="s">
        <v>89</v>
      </c>
      <c r="M139" s="81">
        <v>43066</v>
      </c>
    </row>
    <row r="140" spans="1:13" s="82" customFormat="1" x14ac:dyDescent="0.25">
      <c r="A140" s="83"/>
      <c r="B140" s="84"/>
      <c r="C140" s="85" t="s">
        <v>207</v>
      </c>
      <c r="D140" s="86"/>
      <c r="E140" s="87"/>
      <c r="F140" s="86"/>
      <c r="G140" s="93" t="s">
        <v>89</v>
      </c>
      <c r="H140" s="93" t="s">
        <v>89</v>
      </c>
      <c r="I140" s="89" t="s">
        <v>89</v>
      </c>
      <c r="J140" s="89" t="s">
        <v>89</v>
      </c>
      <c r="K140" s="89"/>
      <c r="L140" s="89">
        <v>3190</v>
      </c>
      <c r="M140" s="89"/>
    </row>
    <row r="141" spans="1:13" s="82" customFormat="1" ht="60" x14ac:dyDescent="0.2">
      <c r="A141" s="73" t="s">
        <v>513</v>
      </c>
      <c r="B141" s="74" t="s">
        <v>1695</v>
      </c>
      <c r="C141" s="75" t="s">
        <v>1718</v>
      </c>
      <c r="D141" s="76" t="s">
        <v>372</v>
      </c>
      <c r="E141" s="77"/>
      <c r="F141" s="78">
        <v>12</v>
      </c>
      <c r="G141" s="91">
        <v>6125</v>
      </c>
      <c r="H141" s="92" t="s">
        <v>89</v>
      </c>
      <c r="I141" s="80">
        <v>73500</v>
      </c>
      <c r="J141" s="80" t="s">
        <v>89</v>
      </c>
      <c r="K141" s="80">
        <v>73500</v>
      </c>
      <c r="L141" s="80" t="s">
        <v>89</v>
      </c>
      <c r="M141" s="81">
        <v>79380</v>
      </c>
    </row>
    <row r="142" spans="1:13" s="82" customFormat="1" x14ac:dyDescent="0.25">
      <c r="A142" s="83"/>
      <c r="B142" s="84"/>
      <c r="C142" s="85" t="s">
        <v>207</v>
      </c>
      <c r="D142" s="86"/>
      <c r="E142" s="87"/>
      <c r="F142" s="86"/>
      <c r="G142" s="93" t="s">
        <v>89</v>
      </c>
      <c r="H142" s="93" t="s">
        <v>89</v>
      </c>
      <c r="I142" s="89" t="s">
        <v>89</v>
      </c>
      <c r="J142" s="89" t="s">
        <v>89</v>
      </c>
      <c r="K142" s="89"/>
      <c r="L142" s="89">
        <v>5880</v>
      </c>
      <c r="M142" s="89"/>
    </row>
    <row r="143" spans="1:13" s="82" customFormat="1" ht="60" x14ac:dyDescent="0.2">
      <c r="A143" s="73" t="s">
        <v>515</v>
      </c>
      <c r="B143" s="74" t="s">
        <v>1719</v>
      </c>
      <c r="C143" s="75" t="s">
        <v>1720</v>
      </c>
      <c r="D143" s="76" t="s">
        <v>1715</v>
      </c>
      <c r="E143" s="77"/>
      <c r="F143" s="78">
        <v>4</v>
      </c>
      <c r="G143" s="79">
        <v>1043.74</v>
      </c>
      <c r="H143" s="92" t="s">
        <v>89</v>
      </c>
      <c r="I143" s="80">
        <v>4175</v>
      </c>
      <c r="J143" s="80" t="s">
        <v>89</v>
      </c>
      <c r="K143" s="80">
        <v>608</v>
      </c>
      <c r="L143" s="80">
        <v>3496</v>
      </c>
      <c r="M143" s="81">
        <v>8285</v>
      </c>
    </row>
    <row r="144" spans="1:13" s="82" customFormat="1" x14ac:dyDescent="0.25">
      <c r="A144" s="83"/>
      <c r="B144" s="84"/>
      <c r="C144" s="85" t="s">
        <v>609</v>
      </c>
      <c r="D144" s="86"/>
      <c r="E144" s="87"/>
      <c r="F144" s="86"/>
      <c r="G144" s="88">
        <v>891.84</v>
      </c>
      <c r="H144" s="93" t="s">
        <v>89</v>
      </c>
      <c r="I144" s="89">
        <v>3567</v>
      </c>
      <c r="J144" s="89" t="s">
        <v>89</v>
      </c>
      <c r="K144" s="89"/>
      <c r="L144" s="89">
        <v>614</v>
      </c>
      <c r="M144" s="89"/>
    </row>
    <row r="145" spans="1:13" s="82" customFormat="1" ht="36" x14ac:dyDescent="0.2">
      <c r="A145" s="73" t="s">
        <v>517</v>
      </c>
      <c r="B145" s="74" t="s">
        <v>1721</v>
      </c>
      <c r="C145" s="75" t="s">
        <v>1722</v>
      </c>
      <c r="D145" s="76" t="s">
        <v>372</v>
      </c>
      <c r="E145" s="77"/>
      <c r="F145" s="78">
        <v>4</v>
      </c>
      <c r="G145" s="91">
        <v>3761</v>
      </c>
      <c r="H145" s="92" t="s">
        <v>89</v>
      </c>
      <c r="I145" s="80">
        <v>15044</v>
      </c>
      <c r="J145" s="80" t="s">
        <v>89</v>
      </c>
      <c r="K145" s="80">
        <v>15044</v>
      </c>
      <c r="L145" s="80" t="s">
        <v>89</v>
      </c>
      <c r="M145" s="81">
        <v>16248</v>
      </c>
    </row>
    <row r="146" spans="1:13" s="82" customFormat="1" x14ac:dyDescent="0.25">
      <c r="A146" s="83"/>
      <c r="B146" s="84"/>
      <c r="C146" s="85" t="s">
        <v>207</v>
      </c>
      <c r="D146" s="86"/>
      <c r="E146" s="87"/>
      <c r="F146" s="86"/>
      <c r="G146" s="93" t="s">
        <v>89</v>
      </c>
      <c r="H146" s="93" t="s">
        <v>89</v>
      </c>
      <c r="I146" s="89" t="s">
        <v>89</v>
      </c>
      <c r="J146" s="89" t="s">
        <v>89</v>
      </c>
      <c r="K146" s="89"/>
      <c r="L146" s="89">
        <v>1204</v>
      </c>
      <c r="M146" s="89"/>
    </row>
    <row r="147" spans="1:13" s="82" customFormat="1" ht="60" x14ac:dyDescent="0.2">
      <c r="A147" s="73" t="s">
        <v>519</v>
      </c>
      <c r="B147" s="74" t="s">
        <v>1723</v>
      </c>
      <c r="C147" s="75" t="s">
        <v>1724</v>
      </c>
      <c r="D147" s="76" t="s">
        <v>1725</v>
      </c>
      <c r="E147" s="77"/>
      <c r="F147" s="78">
        <v>50</v>
      </c>
      <c r="G147" s="79">
        <v>907.3</v>
      </c>
      <c r="H147" s="79">
        <v>35.049999999999997</v>
      </c>
      <c r="I147" s="80">
        <v>45365</v>
      </c>
      <c r="J147" s="80">
        <v>1752</v>
      </c>
      <c r="K147" s="80">
        <v>766</v>
      </c>
      <c r="L147" s="80">
        <v>42739</v>
      </c>
      <c r="M147" s="81">
        <v>95153</v>
      </c>
    </row>
    <row r="148" spans="1:13" s="82" customFormat="1" x14ac:dyDescent="0.25">
      <c r="A148" s="83"/>
      <c r="B148" s="84"/>
      <c r="C148" s="85" t="s">
        <v>609</v>
      </c>
      <c r="D148" s="86"/>
      <c r="E148" s="87"/>
      <c r="F148" s="86"/>
      <c r="G148" s="88">
        <v>856.94</v>
      </c>
      <c r="H148" s="88">
        <v>15.29</v>
      </c>
      <c r="I148" s="89">
        <v>42847</v>
      </c>
      <c r="J148" s="89">
        <v>764</v>
      </c>
      <c r="K148" s="89"/>
      <c r="L148" s="89">
        <v>7048</v>
      </c>
      <c r="M148" s="89"/>
    </row>
    <row r="149" spans="1:13" s="82" customFormat="1" ht="48" x14ac:dyDescent="0.2">
      <c r="A149" s="73" t="s">
        <v>521</v>
      </c>
      <c r="B149" s="74" t="s">
        <v>1726</v>
      </c>
      <c r="C149" s="75" t="s">
        <v>1727</v>
      </c>
      <c r="D149" s="76" t="s">
        <v>1728</v>
      </c>
      <c r="E149" s="77"/>
      <c r="F149" s="78">
        <v>50</v>
      </c>
      <c r="G149" s="91">
        <v>2126</v>
      </c>
      <c r="H149" s="92" t="s">
        <v>89</v>
      </c>
      <c r="I149" s="80">
        <v>106300</v>
      </c>
      <c r="J149" s="80" t="s">
        <v>89</v>
      </c>
      <c r="K149" s="80">
        <v>106300</v>
      </c>
      <c r="L149" s="80" t="s">
        <v>89</v>
      </c>
      <c r="M149" s="81">
        <v>114804</v>
      </c>
    </row>
    <row r="150" spans="1:13" s="82" customFormat="1" x14ac:dyDescent="0.25">
      <c r="A150" s="83"/>
      <c r="B150" s="84"/>
      <c r="C150" s="85" t="s">
        <v>207</v>
      </c>
      <c r="D150" s="86"/>
      <c r="E150" s="87"/>
      <c r="F150" s="86"/>
      <c r="G150" s="93" t="s">
        <v>89</v>
      </c>
      <c r="H150" s="93" t="s">
        <v>89</v>
      </c>
      <c r="I150" s="89" t="s">
        <v>89</v>
      </c>
      <c r="J150" s="89" t="s">
        <v>89</v>
      </c>
      <c r="K150" s="89"/>
      <c r="L150" s="89">
        <v>8504</v>
      </c>
      <c r="M150" s="89"/>
    </row>
    <row r="151" spans="1:13" s="82" customFormat="1" ht="60" x14ac:dyDescent="0.2">
      <c r="A151" s="73" t="s">
        <v>523</v>
      </c>
      <c r="B151" s="74" t="s">
        <v>1729</v>
      </c>
      <c r="C151" s="75" t="s">
        <v>1730</v>
      </c>
      <c r="D151" s="76" t="s">
        <v>1725</v>
      </c>
      <c r="E151" s="77"/>
      <c r="F151" s="78">
        <v>4</v>
      </c>
      <c r="G151" s="79">
        <v>1029.3699999999999</v>
      </c>
      <c r="H151" s="79">
        <v>40.21</v>
      </c>
      <c r="I151" s="80">
        <v>4117</v>
      </c>
      <c r="J151" s="80">
        <v>161</v>
      </c>
      <c r="K151" s="80">
        <v>67</v>
      </c>
      <c r="L151" s="80">
        <v>3882</v>
      </c>
      <c r="M151" s="81">
        <v>8639</v>
      </c>
    </row>
    <row r="152" spans="1:13" s="82" customFormat="1" x14ac:dyDescent="0.25">
      <c r="A152" s="83"/>
      <c r="B152" s="84"/>
      <c r="C152" s="85" t="s">
        <v>609</v>
      </c>
      <c r="D152" s="86"/>
      <c r="E152" s="87"/>
      <c r="F152" s="86"/>
      <c r="G152" s="88">
        <v>972.35</v>
      </c>
      <c r="H152" s="88">
        <v>17.89</v>
      </c>
      <c r="I152" s="89">
        <v>3889</v>
      </c>
      <c r="J152" s="89">
        <v>72</v>
      </c>
      <c r="K152" s="89"/>
      <c r="L152" s="89">
        <v>640</v>
      </c>
      <c r="M152" s="89"/>
    </row>
    <row r="153" spans="1:13" s="82" customFormat="1" ht="48" x14ac:dyDescent="0.2">
      <c r="A153" s="73" t="s">
        <v>525</v>
      </c>
      <c r="B153" s="74" t="s">
        <v>1731</v>
      </c>
      <c r="C153" s="75" t="s">
        <v>1732</v>
      </c>
      <c r="D153" s="76" t="s">
        <v>1728</v>
      </c>
      <c r="E153" s="77"/>
      <c r="F153" s="78">
        <v>4</v>
      </c>
      <c r="G153" s="91">
        <v>1610</v>
      </c>
      <c r="H153" s="92" t="s">
        <v>89</v>
      </c>
      <c r="I153" s="80">
        <v>6440</v>
      </c>
      <c r="J153" s="80" t="s">
        <v>89</v>
      </c>
      <c r="K153" s="80">
        <v>6440</v>
      </c>
      <c r="L153" s="80" t="s">
        <v>89</v>
      </c>
      <c r="M153" s="81">
        <v>6955</v>
      </c>
    </row>
    <row r="154" spans="1:13" s="82" customFormat="1" x14ac:dyDescent="0.25">
      <c r="A154" s="83"/>
      <c r="B154" s="84"/>
      <c r="C154" s="85" t="s">
        <v>207</v>
      </c>
      <c r="D154" s="86"/>
      <c r="E154" s="87"/>
      <c r="F154" s="86"/>
      <c r="G154" s="93" t="s">
        <v>89</v>
      </c>
      <c r="H154" s="93" t="s">
        <v>89</v>
      </c>
      <c r="I154" s="89" t="s">
        <v>89</v>
      </c>
      <c r="J154" s="89" t="s">
        <v>89</v>
      </c>
      <c r="K154" s="89"/>
      <c r="L154" s="89">
        <v>515</v>
      </c>
      <c r="M154" s="89"/>
    </row>
    <row r="155" spans="1:13" s="82" customFormat="1" ht="60" x14ac:dyDescent="0.2">
      <c r="A155" s="73" t="s">
        <v>527</v>
      </c>
      <c r="B155" s="74" t="s">
        <v>1733</v>
      </c>
      <c r="C155" s="75" t="s">
        <v>1734</v>
      </c>
      <c r="D155" s="76" t="s">
        <v>1725</v>
      </c>
      <c r="E155" s="77"/>
      <c r="F155" s="78">
        <v>54</v>
      </c>
      <c r="G155" s="79">
        <v>186.49</v>
      </c>
      <c r="H155" s="79">
        <v>1.42</v>
      </c>
      <c r="I155" s="80">
        <v>10070</v>
      </c>
      <c r="J155" s="80">
        <v>77</v>
      </c>
      <c r="K155" s="80">
        <v>117</v>
      </c>
      <c r="L155" s="80">
        <v>9679</v>
      </c>
      <c r="M155" s="81">
        <v>21328</v>
      </c>
    </row>
    <row r="156" spans="1:13" s="82" customFormat="1" x14ac:dyDescent="0.25">
      <c r="A156" s="83"/>
      <c r="B156" s="84"/>
      <c r="C156" s="85" t="s">
        <v>609</v>
      </c>
      <c r="D156" s="86"/>
      <c r="E156" s="87"/>
      <c r="F156" s="86"/>
      <c r="G156" s="88">
        <v>182.89</v>
      </c>
      <c r="H156" s="93" t="s">
        <v>89</v>
      </c>
      <c r="I156" s="89">
        <v>9876</v>
      </c>
      <c r="J156" s="89" t="s">
        <v>89</v>
      </c>
      <c r="K156" s="89"/>
      <c r="L156" s="89">
        <v>1580</v>
      </c>
      <c r="M156" s="89"/>
    </row>
    <row r="157" spans="1:13" s="82" customFormat="1" ht="60" x14ac:dyDescent="0.2">
      <c r="A157" s="73" t="s">
        <v>529</v>
      </c>
      <c r="B157" s="74" t="s">
        <v>1735</v>
      </c>
      <c r="C157" s="75" t="s">
        <v>1736</v>
      </c>
      <c r="D157" s="76" t="s">
        <v>1737</v>
      </c>
      <c r="E157" s="77"/>
      <c r="F157" s="90">
        <v>7.0650000000000004</v>
      </c>
      <c r="G157" s="79">
        <v>1656.97</v>
      </c>
      <c r="H157" s="79">
        <v>2.02</v>
      </c>
      <c r="I157" s="80">
        <v>11706</v>
      </c>
      <c r="J157" s="80">
        <v>14</v>
      </c>
      <c r="K157" s="80">
        <v>23</v>
      </c>
      <c r="L157" s="80">
        <v>9341</v>
      </c>
      <c r="M157" s="81">
        <v>22731</v>
      </c>
    </row>
    <row r="158" spans="1:13" s="82" customFormat="1" x14ac:dyDescent="0.25">
      <c r="A158" s="83"/>
      <c r="B158" s="84"/>
      <c r="C158" s="85" t="s">
        <v>162</v>
      </c>
      <c r="D158" s="86"/>
      <c r="E158" s="87"/>
      <c r="F158" s="86"/>
      <c r="G158" s="88">
        <v>1651.64</v>
      </c>
      <c r="H158" s="88">
        <v>1.1100000000000001</v>
      </c>
      <c r="I158" s="89">
        <v>11669</v>
      </c>
      <c r="J158" s="89">
        <v>8</v>
      </c>
      <c r="K158" s="89"/>
      <c r="L158" s="89">
        <v>1684</v>
      </c>
      <c r="M158" s="89"/>
    </row>
    <row r="159" spans="1:13" s="82" customFormat="1" ht="24" x14ac:dyDescent="0.2">
      <c r="A159" s="73" t="s">
        <v>531</v>
      </c>
      <c r="B159" s="74" t="s">
        <v>1738</v>
      </c>
      <c r="C159" s="75" t="s">
        <v>1739</v>
      </c>
      <c r="D159" s="76" t="s">
        <v>333</v>
      </c>
      <c r="E159" s="77"/>
      <c r="F159" s="78">
        <v>2</v>
      </c>
      <c r="G159" s="91">
        <v>684</v>
      </c>
      <c r="H159" s="92" t="s">
        <v>89</v>
      </c>
      <c r="I159" s="80">
        <v>1368</v>
      </c>
      <c r="J159" s="80" t="s">
        <v>89</v>
      </c>
      <c r="K159" s="80">
        <v>1368</v>
      </c>
      <c r="L159" s="80" t="s">
        <v>89</v>
      </c>
      <c r="M159" s="81">
        <v>1477</v>
      </c>
    </row>
    <row r="160" spans="1:13" s="82" customFormat="1" x14ac:dyDescent="0.25">
      <c r="A160" s="83"/>
      <c r="B160" s="84"/>
      <c r="C160" s="85" t="s">
        <v>207</v>
      </c>
      <c r="D160" s="86"/>
      <c r="E160" s="87"/>
      <c r="F160" s="86"/>
      <c r="G160" s="93" t="s">
        <v>89</v>
      </c>
      <c r="H160" s="93" t="s">
        <v>89</v>
      </c>
      <c r="I160" s="89" t="s">
        <v>89</v>
      </c>
      <c r="J160" s="89" t="s">
        <v>89</v>
      </c>
      <c r="K160" s="89"/>
      <c r="L160" s="89">
        <v>109</v>
      </c>
      <c r="M160" s="89"/>
    </row>
    <row r="161" spans="1:13" s="82" customFormat="1" ht="24" x14ac:dyDescent="0.2">
      <c r="A161" s="73" t="s">
        <v>533</v>
      </c>
      <c r="B161" s="74" t="s">
        <v>1740</v>
      </c>
      <c r="C161" s="75" t="s">
        <v>1741</v>
      </c>
      <c r="D161" s="76" t="s">
        <v>333</v>
      </c>
      <c r="E161" s="77"/>
      <c r="F161" s="90">
        <v>0.5</v>
      </c>
      <c r="G161" s="91">
        <v>986</v>
      </c>
      <c r="H161" s="92" t="s">
        <v>89</v>
      </c>
      <c r="I161" s="80">
        <v>493</v>
      </c>
      <c r="J161" s="80" t="s">
        <v>89</v>
      </c>
      <c r="K161" s="80">
        <v>493</v>
      </c>
      <c r="L161" s="80" t="s">
        <v>89</v>
      </c>
      <c r="M161" s="81">
        <v>532</v>
      </c>
    </row>
    <row r="162" spans="1:13" s="82" customFormat="1" x14ac:dyDescent="0.25">
      <c r="A162" s="83"/>
      <c r="B162" s="84"/>
      <c r="C162" s="85" t="s">
        <v>207</v>
      </c>
      <c r="D162" s="86"/>
      <c r="E162" s="87"/>
      <c r="F162" s="86"/>
      <c r="G162" s="93" t="s">
        <v>89</v>
      </c>
      <c r="H162" s="93" t="s">
        <v>89</v>
      </c>
      <c r="I162" s="89" t="s">
        <v>89</v>
      </c>
      <c r="J162" s="89" t="s">
        <v>89</v>
      </c>
      <c r="K162" s="89"/>
      <c r="L162" s="89">
        <v>39</v>
      </c>
      <c r="M162" s="89"/>
    </row>
    <row r="163" spans="1:13" s="82" customFormat="1" ht="24" x14ac:dyDescent="0.2">
      <c r="A163" s="73" t="s">
        <v>535</v>
      </c>
      <c r="B163" s="74" t="s">
        <v>1742</v>
      </c>
      <c r="C163" s="75" t="s">
        <v>1743</v>
      </c>
      <c r="D163" s="76" t="s">
        <v>333</v>
      </c>
      <c r="E163" s="77"/>
      <c r="F163" s="78">
        <v>12</v>
      </c>
      <c r="G163" s="91">
        <v>708</v>
      </c>
      <c r="H163" s="92" t="s">
        <v>89</v>
      </c>
      <c r="I163" s="80">
        <v>8496</v>
      </c>
      <c r="J163" s="80" t="s">
        <v>89</v>
      </c>
      <c r="K163" s="80">
        <v>8496</v>
      </c>
      <c r="L163" s="80" t="s">
        <v>89</v>
      </c>
      <c r="M163" s="81">
        <v>9176</v>
      </c>
    </row>
    <row r="164" spans="1:13" s="82" customFormat="1" ht="13.5" thickBot="1" x14ac:dyDescent="0.3">
      <c r="A164" s="83"/>
      <c r="B164" s="84"/>
      <c r="C164" s="85" t="s">
        <v>207</v>
      </c>
      <c r="D164" s="86"/>
      <c r="E164" s="87"/>
      <c r="F164" s="86"/>
      <c r="G164" s="93" t="s">
        <v>89</v>
      </c>
      <c r="H164" s="93" t="s">
        <v>89</v>
      </c>
      <c r="I164" s="89" t="s">
        <v>89</v>
      </c>
      <c r="J164" s="89" t="s">
        <v>89</v>
      </c>
      <c r="K164" s="89"/>
      <c r="L164" s="89">
        <v>680</v>
      </c>
      <c r="M164" s="89"/>
    </row>
    <row r="165" spans="1:13" s="20" customFormat="1" ht="13.5" thickTop="1" x14ac:dyDescent="0.2">
      <c r="A165" s="94"/>
      <c r="B165" s="95"/>
      <c r="C165" s="96" t="s">
        <v>1761</v>
      </c>
      <c r="D165" s="97" t="s">
        <v>212</v>
      </c>
      <c r="E165" s="98"/>
      <c r="F165" s="99"/>
      <c r="G165" s="100"/>
      <c r="H165" s="100"/>
      <c r="I165" s="101">
        <v>1234348</v>
      </c>
      <c r="J165" s="101">
        <v>5868</v>
      </c>
      <c r="K165" s="101">
        <v>499102</v>
      </c>
      <c r="L165" s="101">
        <v>175486</v>
      </c>
      <c r="M165" s="102">
        <v>1478558</v>
      </c>
    </row>
    <row r="166" spans="1:13" s="20" customFormat="1" x14ac:dyDescent="0.25">
      <c r="A166" s="103"/>
      <c r="B166" s="104"/>
      <c r="C166" s="105"/>
      <c r="D166" s="106"/>
      <c r="E166" s="107"/>
      <c r="F166" s="108"/>
      <c r="G166" s="108"/>
      <c r="H166" s="108"/>
      <c r="I166" s="109">
        <v>178584</v>
      </c>
      <c r="J166" s="109">
        <v>2627</v>
      </c>
      <c r="K166" s="109">
        <v>550794</v>
      </c>
      <c r="L166" s="109">
        <v>68724</v>
      </c>
      <c r="M166" s="109"/>
    </row>
    <row r="167" spans="1:13" s="20" customFormat="1" x14ac:dyDescent="0.25">
      <c r="A167" s="110"/>
      <c r="B167" s="224" t="s">
        <v>1744</v>
      </c>
      <c r="C167" s="225"/>
      <c r="D167" s="111" t="s">
        <v>212</v>
      </c>
      <c r="E167" s="112"/>
      <c r="F167" s="113"/>
      <c r="G167" s="114"/>
      <c r="H167" s="114"/>
      <c r="I167" s="115">
        <v>550794</v>
      </c>
      <c r="J167" s="115"/>
      <c r="K167" s="115"/>
      <c r="L167" s="115"/>
      <c r="M167" s="115"/>
    </row>
    <row r="168" spans="1:13" s="20" customFormat="1" x14ac:dyDescent="0.25">
      <c r="A168" s="110"/>
      <c r="B168" s="224" t="s">
        <v>1745</v>
      </c>
      <c r="C168" s="225"/>
      <c r="D168" s="111" t="s">
        <v>212</v>
      </c>
      <c r="E168" s="112"/>
      <c r="F168" s="113"/>
      <c r="G168" s="114"/>
      <c r="H168" s="114"/>
      <c r="I168" s="115">
        <v>550794</v>
      </c>
      <c r="J168" s="115"/>
      <c r="K168" s="115"/>
      <c r="L168" s="115"/>
      <c r="M168" s="115"/>
    </row>
    <row r="169" spans="1:13" s="20" customFormat="1" x14ac:dyDescent="0.25">
      <c r="A169" s="110"/>
      <c r="B169" s="224" t="s">
        <v>213</v>
      </c>
      <c r="C169" s="225"/>
      <c r="D169" s="111" t="s">
        <v>212</v>
      </c>
      <c r="E169" s="112"/>
      <c r="F169" s="113"/>
      <c r="G169" s="114"/>
      <c r="H169" s="114"/>
      <c r="I169" s="115">
        <v>496331</v>
      </c>
      <c r="J169" s="115"/>
      <c r="K169" s="115"/>
      <c r="L169" s="115"/>
      <c r="M169" s="115"/>
    </row>
    <row r="170" spans="1:13" s="20" customFormat="1" x14ac:dyDescent="0.25">
      <c r="A170" s="110"/>
      <c r="B170" s="224" t="s">
        <v>214</v>
      </c>
      <c r="C170" s="225"/>
      <c r="D170" s="111" t="s">
        <v>212</v>
      </c>
      <c r="E170" s="112"/>
      <c r="F170" s="113"/>
      <c r="G170" s="114"/>
      <c r="H170" s="114"/>
      <c r="I170" s="115">
        <v>23</v>
      </c>
      <c r="J170" s="115"/>
      <c r="K170" s="115"/>
      <c r="L170" s="115"/>
      <c r="M170" s="115"/>
    </row>
    <row r="171" spans="1:13" s="20" customFormat="1" x14ac:dyDescent="0.25">
      <c r="A171" s="110"/>
      <c r="B171" s="224" t="s">
        <v>215</v>
      </c>
      <c r="C171" s="225"/>
      <c r="D171" s="111" t="s">
        <v>212</v>
      </c>
      <c r="E171" s="112"/>
      <c r="F171" s="113"/>
      <c r="G171" s="114"/>
      <c r="H171" s="114"/>
      <c r="I171" s="115"/>
      <c r="J171" s="115">
        <v>11677</v>
      </c>
      <c r="K171" s="115"/>
      <c r="L171" s="115"/>
      <c r="M171" s="115"/>
    </row>
    <row r="172" spans="1:13" s="20" customFormat="1" x14ac:dyDescent="0.25">
      <c r="A172" s="110"/>
      <c r="B172" s="224" t="s">
        <v>1746</v>
      </c>
      <c r="C172" s="225"/>
      <c r="D172" s="111" t="s">
        <v>212</v>
      </c>
      <c r="E172" s="112"/>
      <c r="F172" s="113"/>
      <c r="G172" s="114"/>
      <c r="H172" s="114"/>
      <c r="I172" s="115">
        <v>484625</v>
      </c>
      <c r="J172" s="115"/>
      <c r="K172" s="115"/>
      <c r="L172" s="115"/>
      <c r="M172" s="115"/>
    </row>
    <row r="173" spans="1:13" s="20" customFormat="1" x14ac:dyDescent="0.25">
      <c r="A173" s="116"/>
      <c r="B173" s="117"/>
      <c r="C173" s="117" t="s">
        <v>217</v>
      </c>
      <c r="D173" s="111" t="s">
        <v>212</v>
      </c>
      <c r="E173" s="112"/>
      <c r="F173" s="113"/>
      <c r="G173" s="114"/>
      <c r="H173" s="114"/>
      <c r="I173" s="115">
        <v>9341</v>
      </c>
      <c r="J173" s="115"/>
      <c r="K173" s="115"/>
      <c r="L173" s="115"/>
      <c r="M173" s="115"/>
    </row>
    <row r="174" spans="1:13" s="20" customFormat="1" x14ac:dyDescent="0.25">
      <c r="A174" s="116"/>
      <c r="B174" s="117"/>
      <c r="C174" s="117" t="s">
        <v>218</v>
      </c>
      <c r="D174" s="111" t="s">
        <v>212</v>
      </c>
      <c r="E174" s="112"/>
      <c r="F174" s="113"/>
      <c r="G174" s="114"/>
      <c r="H174" s="114"/>
      <c r="I174" s="115">
        <v>40454</v>
      </c>
      <c r="J174" s="115"/>
      <c r="K174" s="115"/>
      <c r="L174" s="115"/>
      <c r="M174" s="115"/>
    </row>
    <row r="175" spans="1:13" s="20" customFormat="1" x14ac:dyDescent="0.25">
      <c r="A175" s="110"/>
      <c r="B175" s="224" t="s">
        <v>219</v>
      </c>
      <c r="C175" s="225"/>
      <c r="D175" s="111" t="s">
        <v>212</v>
      </c>
      <c r="E175" s="112"/>
      <c r="F175" s="113"/>
      <c r="G175" s="114"/>
      <c r="H175" s="114"/>
      <c r="I175" s="115">
        <v>546126</v>
      </c>
      <c r="J175" s="115"/>
      <c r="K175" s="115"/>
      <c r="L175" s="115"/>
      <c r="M175" s="115"/>
    </row>
    <row r="176" spans="1:13" s="20" customFormat="1" x14ac:dyDescent="0.25">
      <c r="A176" s="116"/>
      <c r="B176" s="117"/>
      <c r="C176" s="117" t="s">
        <v>72</v>
      </c>
      <c r="D176" s="111" t="s">
        <v>220</v>
      </c>
      <c r="E176" s="112"/>
      <c r="F176" s="113"/>
      <c r="G176" s="114"/>
      <c r="H176" s="114"/>
      <c r="I176" s="115"/>
      <c r="J176" s="115"/>
      <c r="K176" s="115"/>
      <c r="L176" s="115"/>
      <c r="M176" s="115">
        <v>5</v>
      </c>
    </row>
    <row r="177" spans="1:13" s="20" customFormat="1" x14ac:dyDescent="0.25">
      <c r="A177" s="116"/>
      <c r="B177" s="117"/>
      <c r="C177" s="117" t="s">
        <v>75</v>
      </c>
      <c r="D177" s="111" t="s">
        <v>212</v>
      </c>
      <c r="E177" s="112"/>
      <c r="F177" s="113"/>
      <c r="G177" s="114"/>
      <c r="H177" s="114"/>
      <c r="I177" s="115"/>
      <c r="J177" s="115">
        <v>11677</v>
      </c>
      <c r="K177" s="115"/>
      <c r="L177" s="115"/>
      <c r="M177" s="115"/>
    </row>
    <row r="178" spans="1:13" s="20" customFormat="1" x14ac:dyDescent="0.25">
      <c r="A178" s="110"/>
      <c r="B178" s="224" t="s">
        <v>679</v>
      </c>
      <c r="C178" s="225"/>
      <c r="D178" s="111" t="s">
        <v>212</v>
      </c>
      <c r="E178" s="112"/>
      <c r="F178" s="113"/>
      <c r="G178" s="114"/>
      <c r="H178" s="114"/>
      <c r="I178" s="115">
        <v>187223</v>
      </c>
      <c r="J178" s="115"/>
      <c r="K178" s="115"/>
      <c r="L178" s="115"/>
      <c r="M178" s="115"/>
    </row>
    <row r="179" spans="1:13" s="20" customFormat="1" x14ac:dyDescent="0.25">
      <c r="A179" s="110"/>
      <c r="B179" s="224" t="s">
        <v>214</v>
      </c>
      <c r="C179" s="225"/>
      <c r="D179" s="111" t="s">
        <v>212</v>
      </c>
      <c r="E179" s="112"/>
      <c r="F179" s="113"/>
      <c r="G179" s="114"/>
      <c r="H179" s="114"/>
      <c r="I179" s="115">
        <v>14456</v>
      </c>
      <c r="J179" s="115"/>
      <c r="K179" s="115"/>
      <c r="L179" s="115"/>
      <c r="M179" s="115"/>
    </row>
    <row r="180" spans="1:13" s="20" customFormat="1" x14ac:dyDescent="0.25">
      <c r="A180" s="110"/>
      <c r="B180" s="224" t="s">
        <v>215</v>
      </c>
      <c r="C180" s="225"/>
      <c r="D180" s="111" t="s">
        <v>212</v>
      </c>
      <c r="E180" s="112"/>
      <c r="F180" s="113"/>
      <c r="G180" s="114"/>
      <c r="H180" s="114"/>
      <c r="I180" s="115"/>
      <c r="J180" s="115">
        <v>169534</v>
      </c>
      <c r="K180" s="115"/>
      <c r="L180" s="115"/>
      <c r="M180" s="115"/>
    </row>
    <row r="181" spans="1:13" s="20" customFormat="1" x14ac:dyDescent="0.25">
      <c r="A181" s="110"/>
      <c r="B181" s="224" t="s">
        <v>680</v>
      </c>
      <c r="C181" s="225"/>
      <c r="D181" s="111" t="s">
        <v>212</v>
      </c>
      <c r="E181" s="112"/>
      <c r="F181" s="113"/>
      <c r="G181" s="114"/>
      <c r="H181" s="114"/>
      <c r="I181" s="115">
        <v>3113</v>
      </c>
      <c r="J181" s="115"/>
      <c r="K181" s="115"/>
      <c r="L181" s="115"/>
      <c r="M181" s="115"/>
    </row>
    <row r="182" spans="1:13" s="20" customFormat="1" x14ac:dyDescent="0.25">
      <c r="A182" s="116"/>
      <c r="B182" s="117"/>
      <c r="C182" s="117" t="s">
        <v>217</v>
      </c>
      <c r="D182" s="111" t="s">
        <v>212</v>
      </c>
      <c r="E182" s="112"/>
      <c r="F182" s="113"/>
      <c r="G182" s="114"/>
      <c r="H182" s="114"/>
      <c r="I182" s="115">
        <v>166145</v>
      </c>
      <c r="J182" s="115"/>
      <c r="K182" s="115"/>
      <c r="L182" s="115"/>
      <c r="M182" s="115"/>
    </row>
    <row r="183" spans="1:13" s="20" customFormat="1" x14ac:dyDescent="0.25">
      <c r="A183" s="116"/>
      <c r="B183" s="117"/>
      <c r="C183" s="117" t="s">
        <v>218</v>
      </c>
      <c r="D183" s="111" t="s">
        <v>212</v>
      </c>
      <c r="E183" s="112"/>
      <c r="F183" s="113"/>
      <c r="G183" s="114"/>
      <c r="H183" s="114"/>
      <c r="I183" s="115">
        <v>28270</v>
      </c>
      <c r="J183" s="115"/>
      <c r="K183" s="115"/>
      <c r="L183" s="115"/>
      <c r="M183" s="115"/>
    </row>
    <row r="184" spans="1:13" s="20" customFormat="1" x14ac:dyDescent="0.25">
      <c r="A184" s="110"/>
      <c r="B184" s="224" t="s">
        <v>681</v>
      </c>
      <c r="C184" s="225"/>
      <c r="D184" s="111" t="s">
        <v>212</v>
      </c>
      <c r="E184" s="112"/>
      <c r="F184" s="113"/>
      <c r="G184" s="114"/>
      <c r="H184" s="114"/>
      <c r="I184" s="115">
        <v>381638</v>
      </c>
      <c r="J184" s="115"/>
      <c r="K184" s="115"/>
      <c r="L184" s="115"/>
      <c r="M184" s="115"/>
    </row>
    <row r="185" spans="1:13" s="20" customFormat="1" x14ac:dyDescent="0.25">
      <c r="A185" s="116"/>
      <c r="B185" s="117"/>
      <c r="C185" s="117" t="s">
        <v>72</v>
      </c>
      <c r="D185" s="111" t="s">
        <v>220</v>
      </c>
      <c r="E185" s="112"/>
      <c r="F185" s="113"/>
      <c r="G185" s="114"/>
      <c r="H185" s="114"/>
      <c r="I185" s="115"/>
      <c r="J185" s="115"/>
      <c r="K185" s="115"/>
      <c r="L185" s="115"/>
      <c r="M185" s="115">
        <v>63</v>
      </c>
    </row>
    <row r="186" spans="1:13" s="20" customFormat="1" x14ac:dyDescent="0.25">
      <c r="A186" s="116"/>
      <c r="B186" s="117"/>
      <c r="C186" s="117" t="s">
        <v>75</v>
      </c>
      <c r="D186" s="111" t="s">
        <v>212</v>
      </c>
      <c r="E186" s="112"/>
      <c r="F186" s="113"/>
      <c r="G186" s="114"/>
      <c r="H186" s="114"/>
      <c r="I186" s="115"/>
      <c r="J186" s="115">
        <v>169534</v>
      </c>
      <c r="K186" s="115"/>
      <c r="L186" s="115"/>
      <c r="M186" s="115"/>
    </row>
    <row r="187" spans="1:13" s="20" customFormat="1" x14ac:dyDescent="0.25">
      <c r="A187" s="110"/>
      <c r="B187" s="118"/>
      <c r="C187" s="117" t="s">
        <v>1761</v>
      </c>
      <c r="D187" s="111" t="s">
        <v>212</v>
      </c>
      <c r="E187" s="112"/>
      <c r="F187" s="113"/>
      <c r="G187" s="114"/>
      <c r="H187" s="114"/>
      <c r="I187" s="115">
        <v>1478558</v>
      </c>
      <c r="J187" s="115"/>
      <c r="K187" s="115"/>
      <c r="L187" s="115"/>
      <c r="M187" s="115"/>
    </row>
    <row r="188" spans="1:13" s="20" customFormat="1" x14ac:dyDescent="0.25">
      <c r="A188" s="116"/>
      <c r="B188" s="117"/>
      <c r="C188" s="117" t="s">
        <v>72</v>
      </c>
      <c r="D188" s="111" t="s">
        <v>220</v>
      </c>
      <c r="E188" s="112"/>
      <c r="F188" s="113"/>
      <c r="G188" s="114"/>
      <c r="H188" s="114"/>
      <c r="I188" s="115"/>
      <c r="J188" s="115"/>
      <c r="K188" s="115"/>
      <c r="L188" s="115"/>
      <c r="M188" s="115">
        <v>68</v>
      </c>
    </row>
    <row r="189" spans="1:13" s="20" customFormat="1" x14ac:dyDescent="0.25">
      <c r="A189" s="116"/>
      <c r="B189" s="117"/>
      <c r="C189" s="117" t="s">
        <v>75</v>
      </c>
      <c r="D189" s="111" t="s">
        <v>212</v>
      </c>
      <c r="E189" s="112"/>
      <c r="F189" s="113"/>
      <c r="G189" s="114"/>
      <c r="H189" s="114"/>
      <c r="I189" s="115"/>
      <c r="J189" s="115">
        <v>181211</v>
      </c>
      <c r="K189" s="115"/>
      <c r="L189" s="115"/>
      <c r="M189" s="115"/>
    </row>
    <row r="190" spans="1:13" s="20" customFormat="1" x14ac:dyDescent="0.25">
      <c r="A190" s="238"/>
      <c r="B190" s="239"/>
      <c r="C190" s="239"/>
      <c r="D190" s="239"/>
      <c r="E190" s="239"/>
      <c r="F190" s="239"/>
      <c r="G190" s="239"/>
      <c r="H190" s="239"/>
      <c r="I190" s="239"/>
      <c r="J190" s="239"/>
      <c r="K190" s="239"/>
      <c r="L190" s="239"/>
      <c r="M190" s="240"/>
    </row>
    <row r="191" spans="1:13" ht="15.75" customHeight="1" x14ac:dyDescent="0.25">
      <c r="A191" s="241" t="s">
        <v>1762</v>
      </c>
      <c r="B191" s="242"/>
      <c r="C191" s="242"/>
      <c r="D191" s="242"/>
      <c r="E191" s="242"/>
      <c r="F191" s="242"/>
      <c r="G191" s="242"/>
      <c r="H191" s="242"/>
      <c r="I191" s="242"/>
      <c r="J191" s="242"/>
      <c r="K191" s="242"/>
      <c r="L191" s="242"/>
      <c r="M191" s="243"/>
    </row>
    <row r="192" spans="1:13" s="82" customFormat="1" ht="60" x14ac:dyDescent="0.2">
      <c r="A192" s="73" t="s">
        <v>537</v>
      </c>
      <c r="B192" s="74" t="s">
        <v>1688</v>
      </c>
      <c r="C192" s="75" t="s">
        <v>1763</v>
      </c>
      <c r="D192" s="76" t="s">
        <v>1690</v>
      </c>
      <c r="E192" s="77"/>
      <c r="F192" s="78">
        <v>4</v>
      </c>
      <c r="G192" s="79">
        <v>43279.87</v>
      </c>
      <c r="H192" s="79">
        <v>755.99</v>
      </c>
      <c r="I192" s="80">
        <v>173119</v>
      </c>
      <c r="J192" s="80">
        <v>3024</v>
      </c>
      <c r="K192" s="80">
        <v>22995</v>
      </c>
      <c r="L192" s="80">
        <v>145340</v>
      </c>
      <c r="M192" s="81">
        <v>343936</v>
      </c>
    </row>
    <row r="193" spans="1:13" s="82" customFormat="1" x14ac:dyDescent="0.25">
      <c r="A193" s="83"/>
      <c r="B193" s="84"/>
      <c r="C193" s="85" t="s">
        <v>609</v>
      </c>
      <c r="D193" s="86"/>
      <c r="E193" s="87"/>
      <c r="F193" s="86"/>
      <c r="G193" s="88">
        <v>36775.1</v>
      </c>
      <c r="H193" s="88">
        <v>301.39999999999998</v>
      </c>
      <c r="I193" s="89">
        <v>147100</v>
      </c>
      <c r="J193" s="89">
        <v>1206</v>
      </c>
      <c r="K193" s="89"/>
      <c r="L193" s="89">
        <v>25477</v>
      </c>
      <c r="M193" s="89"/>
    </row>
    <row r="194" spans="1:13" s="82" customFormat="1" ht="48" x14ac:dyDescent="0.2">
      <c r="A194" s="73" t="s">
        <v>539</v>
      </c>
      <c r="B194" s="74" t="s">
        <v>1764</v>
      </c>
      <c r="C194" s="75" t="s">
        <v>1765</v>
      </c>
      <c r="D194" s="76" t="s">
        <v>372</v>
      </c>
      <c r="E194" s="77"/>
      <c r="F194" s="78">
        <v>4</v>
      </c>
      <c r="G194" s="91">
        <v>508571</v>
      </c>
      <c r="H194" s="92" t="s">
        <v>89</v>
      </c>
      <c r="I194" s="80">
        <v>2034284</v>
      </c>
      <c r="J194" s="80" t="s">
        <v>89</v>
      </c>
      <c r="K194" s="80"/>
      <c r="L194" s="80" t="s">
        <v>89</v>
      </c>
      <c r="M194" s="81">
        <v>2034284</v>
      </c>
    </row>
    <row r="195" spans="1:13" s="82" customFormat="1" x14ac:dyDescent="0.25">
      <c r="A195" s="83"/>
      <c r="B195" s="84"/>
      <c r="C195" s="85"/>
      <c r="D195" s="86"/>
      <c r="E195" s="87"/>
      <c r="F195" s="86"/>
      <c r="G195" s="93" t="s">
        <v>89</v>
      </c>
      <c r="H195" s="93" t="s">
        <v>89</v>
      </c>
      <c r="I195" s="89" t="s">
        <v>89</v>
      </c>
      <c r="J195" s="89" t="s">
        <v>89</v>
      </c>
      <c r="K195" s="89">
        <v>2034284</v>
      </c>
      <c r="L195" s="89" t="s">
        <v>89</v>
      </c>
      <c r="M195" s="89"/>
    </row>
    <row r="196" spans="1:13" s="82" customFormat="1" ht="48" x14ac:dyDescent="0.2">
      <c r="A196" s="73" t="s">
        <v>541</v>
      </c>
      <c r="B196" s="74" t="s">
        <v>1766</v>
      </c>
      <c r="C196" s="75" t="s">
        <v>1767</v>
      </c>
      <c r="D196" s="76" t="s">
        <v>372</v>
      </c>
      <c r="E196" s="77"/>
      <c r="F196" s="78">
        <v>4</v>
      </c>
      <c r="G196" s="91">
        <v>26886</v>
      </c>
      <c r="H196" s="92" t="s">
        <v>89</v>
      </c>
      <c r="I196" s="80">
        <v>107544</v>
      </c>
      <c r="J196" s="80" t="s">
        <v>89</v>
      </c>
      <c r="K196" s="80">
        <v>107544</v>
      </c>
      <c r="L196" s="80" t="s">
        <v>89</v>
      </c>
      <c r="M196" s="81">
        <v>116148</v>
      </c>
    </row>
    <row r="197" spans="1:13" s="82" customFormat="1" x14ac:dyDescent="0.25">
      <c r="A197" s="83"/>
      <c r="B197" s="84"/>
      <c r="C197" s="85" t="s">
        <v>207</v>
      </c>
      <c r="D197" s="86"/>
      <c r="E197" s="87"/>
      <c r="F197" s="86"/>
      <c r="G197" s="93" t="s">
        <v>89</v>
      </c>
      <c r="H197" s="93" t="s">
        <v>89</v>
      </c>
      <c r="I197" s="89" t="s">
        <v>89</v>
      </c>
      <c r="J197" s="89" t="s">
        <v>89</v>
      </c>
      <c r="K197" s="89"/>
      <c r="L197" s="89">
        <v>8604</v>
      </c>
      <c r="M197" s="89"/>
    </row>
    <row r="198" spans="1:13" s="82" customFormat="1" ht="36" x14ac:dyDescent="0.2">
      <c r="A198" s="73" t="s">
        <v>543</v>
      </c>
      <c r="B198" s="74" t="s">
        <v>1768</v>
      </c>
      <c r="C198" s="75" t="s">
        <v>1769</v>
      </c>
      <c r="D198" s="76" t="s">
        <v>372</v>
      </c>
      <c r="E198" s="77"/>
      <c r="F198" s="78">
        <v>16</v>
      </c>
      <c r="G198" s="91">
        <v>7384</v>
      </c>
      <c r="H198" s="92" t="s">
        <v>89</v>
      </c>
      <c r="I198" s="80">
        <v>118144</v>
      </c>
      <c r="J198" s="80" t="s">
        <v>89</v>
      </c>
      <c r="K198" s="80">
        <v>118144</v>
      </c>
      <c r="L198" s="80" t="s">
        <v>89</v>
      </c>
      <c r="M198" s="81">
        <v>127596</v>
      </c>
    </row>
    <row r="199" spans="1:13" s="82" customFormat="1" x14ac:dyDescent="0.25">
      <c r="A199" s="83"/>
      <c r="B199" s="84"/>
      <c r="C199" s="85" t="s">
        <v>207</v>
      </c>
      <c r="D199" s="86"/>
      <c r="E199" s="87"/>
      <c r="F199" s="86"/>
      <c r="G199" s="93" t="s">
        <v>89</v>
      </c>
      <c r="H199" s="93" t="s">
        <v>89</v>
      </c>
      <c r="I199" s="89" t="s">
        <v>89</v>
      </c>
      <c r="J199" s="89" t="s">
        <v>89</v>
      </c>
      <c r="K199" s="89"/>
      <c r="L199" s="89">
        <v>9452</v>
      </c>
      <c r="M199" s="89"/>
    </row>
    <row r="200" spans="1:13" s="82" customFormat="1" ht="60" x14ac:dyDescent="0.2">
      <c r="A200" s="73" t="s">
        <v>545</v>
      </c>
      <c r="B200" s="74" t="s">
        <v>1697</v>
      </c>
      <c r="C200" s="75" t="s">
        <v>1701</v>
      </c>
      <c r="D200" s="76" t="s">
        <v>372</v>
      </c>
      <c r="E200" s="77"/>
      <c r="F200" s="78">
        <v>8</v>
      </c>
      <c r="G200" s="79">
        <v>1451.95</v>
      </c>
      <c r="H200" s="79">
        <v>3.58</v>
      </c>
      <c r="I200" s="80">
        <v>11616</v>
      </c>
      <c r="J200" s="80">
        <v>28</v>
      </c>
      <c r="K200" s="80">
        <v>1173</v>
      </c>
      <c r="L200" s="80">
        <v>10217</v>
      </c>
      <c r="M200" s="81">
        <v>23579</v>
      </c>
    </row>
    <row r="201" spans="1:13" s="82" customFormat="1" x14ac:dyDescent="0.25">
      <c r="A201" s="83"/>
      <c r="B201" s="84"/>
      <c r="C201" s="85" t="s">
        <v>609</v>
      </c>
      <c r="D201" s="86"/>
      <c r="E201" s="87"/>
      <c r="F201" s="86"/>
      <c r="G201" s="88">
        <v>1301.9000000000001</v>
      </c>
      <c r="H201" s="88">
        <v>1.27</v>
      </c>
      <c r="I201" s="89">
        <v>10415</v>
      </c>
      <c r="J201" s="89">
        <v>10</v>
      </c>
      <c r="K201" s="89"/>
      <c r="L201" s="89">
        <v>1747</v>
      </c>
      <c r="M201" s="89"/>
    </row>
    <row r="202" spans="1:13" s="82" customFormat="1" ht="36" x14ac:dyDescent="0.2">
      <c r="A202" s="73" t="s">
        <v>547</v>
      </c>
      <c r="B202" s="74" t="s">
        <v>1770</v>
      </c>
      <c r="C202" s="75" t="s">
        <v>1771</v>
      </c>
      <c r="D202" s="76" t="s">
        <v>372</v>
      </c>
      <c r="E202" s="77"/>
      <c r="F202" s="78">
        <v>8</v>
      </c>
      <c r="G202" s="91">
        <v>129210</v>
      </c>
      <c r="H202" s="92" t="s">
        <v>89</v>
      </c>
      <c r="I202" s="80">
        <v>1033680</v>
      </c>
      <c r="J202" s="80" t="s">
        <v>89</v>
      </c>
      <c r="K202" s="80">
        <v>1033680</v>
      </c>
      <c r="L202" s="80" t="s">
        <v>89</v>
      </c>
      <c r="M202" s="81">
        <v>1116374</v>
      </c>
    </row>
    <row r="203" spans="1:13" s="82" customFormat="1" x14ac:dyDescent="0.25">
      <c r="A203" s="83"/>
      <c r="B203" s="84"/>
      <c r="C203" s="85" t="s">
        <v>207</v>
      </c>
      <c r="D203" s="86"/>
      <c r="E203" s="87"/>
      <c r="F203" s="86"/>
      <c r="G203" s="93" t="s">
        <v>89</v>
      </c>
      <c r="H203" s="93" t="s">
        <v>89</v>
      </c>
      <c r="I203" s="89" t="s">
        <v>89</v>
      </c>
      <c r="J203" s="89" t="s">
        <v>89</v>
      </c>
      <c r="K203" s="89"/>
      <c r="L203" s="89">
        <v>82694</v>
      </c>
      <c r="M203" s="89"/>
    </row>
    <row r="204" spans="1:13" s="82" customFormat="1" ht="60" x14ac:dyDescent="0.2">
      <c r="A204" s="73" t="s">
        <v>549</v>
      </c>
      <c r="B204" s="74" t="s">
        <v>1772</v>
      </c>
      <c r="C204" s="75" t="s">
        <v>1773</v>
      </c>
      <c r="D204" s="76" t="s">
        <v>372</v>
      </c>
      <c r="E204" s="77"/>
      <c r="F204" s="78">
        <v>4</v>
      </c>
      <c r="G204" s="79">
        <v>1347.85</v>
      </c>
      <c r="H204" s="79">
        <v>11.17</v>
      </c>
      <c r="I204" s="80">
        <v>5391</v>
      </c>
      <c r="J204" s="80">
        <v>44</v>
      </c>
      <c r="K204" s="80">
        <v>435</v>
      </c>
      <c r="L204" s="80">
        <v>4824</v>
      </c>
      <c r="M204" s="81">
        <v>11032</v>
      </c>
    </row>
    <row r="205" spans="1:13" s="82" customFormat="1" x14ac:dyDescent="0.25">
      <c r="A205" s="83"/>
      <c r="B205" s="84"/>
      <c r="C205" s="85" t="s">
        <v>609</v>
      </c>
      <c r="D205" s="86"/>
      <c r="E205" s="87"/>
      <c r="F205" s="86"/>
      <c r="G205" s="88">
        <v>1227.99</v>
      </c>
      <c r="H205" s="88">
        <v>2.6</v>
      </c>
      <c r="I205" s="89">
        <v>4912</v>
      </c>
      <c r="J205" s="89">
        <v>10</v>
      </c>
      <c r="K205" s="89"/>
      <c r="L205" s="89">
        <v>817</v>
      </c>
      <c r="M205" s="89"/>
    </row>
    <row r="206" spans="1:13" s="82" customFormat="1" ht="24" x14ac:dyDescent="0.2">
      <c r="A206" s="73" t="s">
        <v>550</v>
      </c>
      <c r="B206" s="74" t="s">
        <v>1774</v>
      </c>
      <c r="C206" s="75" t="s">
        <v>1775</v>
      </c>
      <c r="D206" s="76" t="s">
        <v>372</v>
      </c>
      <c r="E206" s="77"/>
      <c r="F206" s="78">
        <v>4</v>
      </c>
      <c r="G206" s="91">
        <v>38481</v>
      </c>
      <c r="H206" s="92" t="s">
        <v>89</v>
      </c>
      <c r="I206" s="80">
        <v>153924</v>
      </c>
      <c r="J206" s="80" t="s">
        <v>89</v>
      </c>
      <c r="K206" s="80">
        <v>153924</v>
      </c>
      <c r="L206" s="80" t="s">
        <v>89</v>
      </c>
      <c r="M206" s="81">
        <v>166238</v>
      </c>
    </row>
    <row r="207" spans="1:13" s="82" customFormat="1" x14ac:dyDescent="0.25">
      <c r="A207" s="83"/>
      <c r="B207" s="84"/>
      <c r="C207" s="85" t="s">
        <v>207</v>
      </c>
      <c r="D207" s="86"/>
      <c r="E207" s="87"/>
      <c r="F207" s="86"/>
      <c r="G207" s="93" t="s">
        <v>89</v>
      </c>
      <c r="H207" s="93" t="s">
        <v>89</v>
      </c>
      <c r="I207" s="89" t="s">
        <v>89</v>
      </c>
      <c r="J207" s="89" t="s">
        <v>89</v>
      </c>
      <c r="K207" s="89"/>
      <c r="L207" s="89">
        <v>12314</v>
      </c>
      <c r="M207" s="89"/>
    </row>
    <row r="208" spans="1:13" s="82" customFormat="1" ht="36" x14ac:dyDescent="0.2">
      <c r="A208" s="73" t="s">
        <v>552</v>
      </c>
      <c r="B208" s="74" t="s">
        <v>1776</v>
      </c>
      <c r="C208" s="75" t="s">
        <v>1777</v>
      </c>
      <c r="D208" s="76" t="s">
        <v>372</v>
      </c>
      <c r="E208" s="77"/>
      <c r="F208" s="78">
        <v>4</v>
      </c>
      <c r="G208" s="91">
        <v>16289</v>
      </c>
      <c r="H208" s="92" t="s">
        <v>89</v>
      </c>
      <c r="I208" s="80">
        <v>65156</v>
      </c>
      <c r="J208" s="80" t="s">
        <v>89</v>
      </c>
      <c r="K208" s="80">
        <v>65156</v>
      </c>
      <c r="L208" s="80" t="s">
        <v>89</v>
      </c>
      <c r="M208" s="81">
        <v>70368</v>
      </c>
    </row>
    <row r="209" spans="1:13" s="82" customFormat="1" x14ac:dyDescent="0.25">
      <c r="A209" s="83"/>
      <c r="B209" s="84"/>
      <c r="C209" s="85" t="s">
        <v>207</v>
      </c>
      <c r="D209" s="86"/>
      <c r="E209" s="87"/>
      <c r="F209" s="86"/>
      <c r="G209" s="93" t="s">
        <v>89</v>
      </c>
      <c r="H209" s="93" t="s">
        <v>89</v>
      </c>
      <c r="I209" s="89" t="s">
        <v>89</v>
      </c>
      <c r="J209" s="89" t="s">
        <v>89</v>
      </c>
      <c r="K209" s="89"/>
      <c r="L209" s="89">
        <v>5212</v>
      </c>
      <c r="M209" s="89"/>
    </row>
    <row r="210" spans="1:13" s="82" customFormat="1" ht="60" x14ac:dyDescent="0.2">
      <c r="A210" s="73" t="s">
        <v>554</v>
      </c>
      <c r="B210" s="74" t="s">
        <v>1709</v>
      </c>
      <c r="C210" s="75" t="s">
        <v>1710</v>
      </c>
      <c r="D210" s="76" t="s">
        <v>372</v>
      </c>
      <c r="E210" s="77"/>
      <c r="F210" s="78">
        <v>8</v>
      </c>
      <c r="G210" s="79">
        <v>5113.8900000000003</v>
      </c>
      <c r="H210" s="79">
        <v>579.58000000000004</v>
      </c>
      <c r="I210" s="80">
        <v>40911</v>
      </c>
      <c r="J210" s="80">
        <v>4636</v>
      </c>
      <c r="K210" s="80">
        <v>695</v>
      </c>
      <c r="L210" s="80">
        <v>37165</v>
      </c>
      <c r="M210" s="81">
        <v>84323</v>
      </c>
    </row>
    <row r="211" spans="1:13" s="82" customFormat="1" x14ac:dyDescent="0.25">
      <c r="A211" s="83"/>
      <c r="B211" s="84"/>
      <c r="C211" s="85" t="s">
        <v>609</v>
      </c>
      <c r="D211" s="86"/>
      <c r="E211" s="87"/>
      <c r="F211" s="86"/>
      <c r="G211" s="88">
        <v>4447.5600000000004</v>
      </c>
      <c r="H211" s="88">
        <v>292.93</v>
      </c>
      <c r="I211" s="89">
        <v>35580</v>
      </c>
      <c r="J211" s="89">
        <v>2343</v>
      </c>
      <c r="K211" s="89"/>
      <c r="L211" s="89">
        <v>6246</v>
      </c>
      <c r="M211" s="89"/>
    </row>
    <row r="212" spans="1:13" s="82" customFormat="1" ht="48" x14ac:dyDescent="0.2">
      <c r="A212" s="73" t="s">
        <v>556</v>
      </c>
      <c r="B212" s="74" t="s">
        <v>1711</v>
      </c>
      <c r="C212" s="75" t="s">
        <v>1712</v>
      </c>
      <c r="D212" s="76" t="s">
        <v>372</v>
      </c>
      <c r="E212" s="77"/>
      <c r="F212" s="78">
        <v>8</v>
      </c>
      <c r="G212" s="91">
        <v>3338</v>
      </c>
      <c r="H212" s="92" t="s">
        <v>89</v>
      </c>
      <c r="I212" s="80">
        <v>26704</v>
      </c>
      <c r="J212" s="80" t="s">
        <v>89</v>
      </c>
      <c r="K212" s="80">
        <v>26704</v>
      </c>
      <c r="L212" s="80" t="s">
        <v>89</v>
      </c>
      <c r="M212" s="81">
        <v>28840</v>
      </c>
    </row>
    <row r="213" spans="1:13" s="82" customFormat="1" x14ac:dyDescent="0.25">
      <c r="A213" s="83"/>
      <c r="B213" s="84"/>
      <c r="C213" s="85" t="s">
        <v>207</v>
      </c>
      <c r="D213" s="86"/>
      <c r="E213" s="87"/>
      <c r="F213" s="86"/>
      <c r="G213" s="93" t="s">
        <v>89</v>
      </c>
      <c r="H213" s="93" t="s">
        <v>89</v>
      </c>
      <c r="I213" s="89" t="s">
        <v>89</v>
      </c>
      <c r="J213" s="89" t="s">
        <v>89</v>
      </c>
      <c r="K213" s="89"/>
      <c r="L213" s="89">
        <v>2136</v>
      </c>
      <c r="M213" s="89"/>
    </row>
    <row r="214" spans="1:13" s="82" customFormat="1" ht="60" x14ac:dyDescent="0.2">
      <c r="A214" s="73" t="s">
        <v>558</v>
      </c>
      <c r="B214" s="74" t="s">
        <v>1713</v>
      </c>
      <c r="C214" s="75" t="s">
        <v>1714</v>
      </c>
      <c r="D214" s="76" t="s">
        <v>1715</v>
      </c>
      <c r="E214" s="77"/>
      <c r="F214" s="78">
        <v>24</v>
      </c>
      <c r="G214" s="79">
        <v>703.82</v>
      </c>
      <c r="H214" s="92" t="s">
        <v>89</v>
      </c>
      <c r="I214" s="80">
        <v>16892</v>
      </c>
      <c r="J214" s="80" t="s">
        <v>89</v>
      </c>
      <c r="K214" s="80">
        <v>595</v>
      </c>
      <c r="L214" s="80">
        <v>15971</v>
      </c>
      <c r="M214" s="81">
        <v>35492</v>
      </c>
    </row>
    <row r="215" spans="1:13" s="82" customFormat="1" x14ac:dyDescent="0.25">
      <c r="A215" s="83"/>
      <c r="B215" s="84"/>
      <c r="C215" s="85" t="s">
        <v>609</v>
      </c>
      <c r="D215" s="86"/>
      <c r="E215" s="87"/>
      <c r="F215" s="86"/>
      <c r="G215" s="88">
        <v>679.04</v>
      </c>
      <c r="H215" s="93" t="s">
        <v>89</v>
      </c>
      <c r="I215" s="89">
        <v>16297</v>
      </c>
      <c r="J215" s="89" t="s">
        <v>89</v>
      </c>
      <c r="K215" s="89"/>
      <c r="L215" s="89">
        <v>2629</v>
      </c>
      <c r="M215" s="89"/>
    </row>
    <row r="216" spans="1:13" s="82" customFormat="1" ht="24" x14ac:dyDescent="0.2">
      <c r="A216" s="73" t="s">
        <v>560</v>
      </c>
      <c r="B216" s="74" t="s">
        <v>1716</v>
      </c>
      <c r="C216" s="75" t="s">
        <v>1717</v>
      </c>
      <c r="D216" s="76" t="s">
        <v>372</v>
      </c>
      <c r="E216" s="77"/>
      <c r="F216" s="78">
        <v>24</v>
      </c>
      <c r="G216" s="91">
        <v>3323</v>
      </c>
      <c r="H216" s="92" t="s">
        <v>89</v>
      </c>
      <c r="I216" s="80">
        <v>79752</v>
      </c>
      <c r="J216" s="80" t="s">
        <v>89</v>
      </c>
      <c r="K216" s="80">
        <v>79752</v>
      </c>
      <c r="L216" s="80" t="s">
        <v>89</v>
      </c>
      <c r="M216" s="81">
        <v>86132</v>
      </c>
    </row>
    <row r="217" spans="1:13" s="82" customFormat="1" x14ac:dyDescent="0.25">
      <c r="A217" s="83"/>
      <c r="B217" s="84"/>
      <c r="C217" s="85" t="s">
        <v>207</v>
      </c>
      <c r="D217" s="86"/>
      <c r="E217" s="87"/>
      <c r="F217" s="86"/>
      <c r="G217" s="93" t="s">
        <v>89</v>
      </c>
      <c r="H217" s="93" t="s">
        <v>89</v>
      </c>
      <c r="I217" s="89" t="s">
        <v>89</v>
      </c>
      <c r="J217" s="89" t="s">
        <v>89</v>
      </c>
      <c r="K217" s="89"/>
      <c r="L217" s="89">
        <v>6380</v>
      </c>
      <c r="M217" s="89"/>
    </row>
    <row r="218" spans="1:13" s="82" customFormat="1" ht="60" x14ac:dyDescent="0.2">
      <c r="A218" s="73" t="s">
        <v>562</v>
      </c>
      <c r="B218" s="74" t="s">
        <v>1695</v>
      </c>
      <c r="C218" s="75" t="s">
        <v>1718</v>
      </c>
      <c r="D218" s="76" t="s">
        <v>372</v>
      </c>
      <c r="E218" s="77"/>
      <c r="F218" s="78">
        <v>24</v>
      </c>
      <c r="G218" s="91">
        <v>6125</v>
      </c>
      <c r="H218" s="92" t="s">
        <v>89</v>
      </c>
      <c r="I218" s="80">
        <v>147000</v>
      </c>
      <c r="J218" s="80" t="s">
        <v>89</v>
      </c>
      <c r="K218" s="80">
        <v>147000</v>
      </c>
      <c r="L218" s="80" t="s">
        <v>89</v>
      </c>
      <c r="M218" s="81">
        <v>158760</v>
      </c>
    </row>
    <row r="219" spans="1:13" s="82" customFormat="1" x14ac:dyDescent="0.25">
      <c r="A219" s="83"/>
      <c r="B219" s="84"/>
      <c r="C219" s="85" t="s">
        <v>207</v>
      </c>
      <c r="D219" s="86"/>
      <c r="E219" s="87"/>
      <c r="F219" s="86"/>
      <c r="G219" s="93" t="s">
        <v>89</v>
      </c>
      <c r="H219" s="93" t="s">
        <v>89</v>
      </c>
      <c r="I219" s="89" t="s">
        <v>89</v>
      </c>
      <c r="J219" s="89" t="s">
        <v>89</v>
      </c>
      <c r="K219" s="89"/>
      <c r="L219" s="89">
        <v>11760</v>
      </c>
      <c r="M219" s="89"/>
    </row>
    <row r="220" spans="1:13" s="82" customFormat="1" ht="60" x14ac:dyDescent="0.2">
      <c r="A220" s="73" t="s">
        <v>564</v>
      </c>
      <c r="B220" s="74" t="s">
        <v>1719</v>
      </c>
      <c r="C220" s="75" t="s">
        <v>1720</v>
      </c>
      <c r="D220" s="76" t="s">
        <v>1715</v>
      </c>
      <c r="E220" s="77"/>
      <c r="F220" s="78">
        <v>8</v>
      </c>
      <c r="G220" s="79">
        <v>1043.74</v>
      </c>
      <c r="H220" s="92" t="s">
        <v>89</v>
      </c>
      <c r="I220" s="80">
        <v>8350</v>
      </c>
      <c r="J220" s="80" t="s">
        <v>89</v>
      </c>
      <c r="K220" s="80">
        <v>1215</v>
      </c>
      <c r="L220" s="80">
        <v>6992</v>
      </c>
      <c r="M220" s="81">
        <v>16569</v>
      </c>
    </row>
    <row r="221" spans="1:13" s="82" customFormat="1" x14ac:dyDescent="0.25">
      <c r="A221" s="83"/>
      <c r="B221" s="84"/>
      <c r="C221" s="85" t="s">
        <v>609</v>
      </c>
      <c r="D221" s="86"/>
      <c r="E221" s="87"/>
      <c r="F221" s="86"/>
      <c r="G221" s="88">
        <v>891.84</v>
      </c>
      <c r="H221" s="93" t="s">
        <v>89</v>
      </c>
      <c r="I221" s="89">
        <v>7135</v>
      </c>
      <c r="J221" s="89" t="s">
        <v>89</v>
      </c>
      <c r="K221" s="89"/>
      <c r="L221" s="89">
        <v>1227</v>
      </c>
      <c r="M221" s="89"/>
    </row>
    <row r="222" spans="1:13" s="82" customFormat="1" ht="36" x14ac:dyDescent="0.2">
      <c r="A222" s="73" t="s">
        <v>566</v>
      </c>
      <c r="B222" s="74" t="s">
        <v>1721</v>
      </c>
      <c r="C222" s="75" t="s">
        <v>1722</v>
      </c>
      <c r="D222" s="76" t="s">
        <v>372</v>
      </c>
      <c r="E222" s="77"/>
      <c r="F222" s="78">
        <v>8</v>
      </c>
      <c r="G222" s="91">
        <v>3761</v>
      </c>
      <c r="H222" s="92" t="s">
        <v>89</v>
      </c>
      <c r="I222" s="80">
        <v>30088</v>
      </c>
      <c r="J222" s="80" t="s">
        <v>89</v>
      </c>
      <c r="K222" s="80">
        <v>30088</v>
      </c>
      <c r="L222" s="80" t="s">
        <v>89</v>
      </c>
      <c r="M222" s="81">
        <v>32495</v>
      </c>
    </row>
    <row r="223" spans="1:13" s="82" customFormat="1" x14ac:dyDescent="0.25">
      <c r="A223" s="83"/>
      <c r="B223" s="84"/>
      <c r="C223" s="85" t="s">
        <v>207</v>
      </c>
      <c r="D223" s="86"/>
      <c r="E223" s="87"/>
      <c r="F223" s="86"/>
      <c r="G223" s="93" t="s">
        <v>89</v>
      </c>
      <c r="H223" s="93" t="s">
        <v>89</v>
      </c>
      <c r="I223" s="89" t="s">
        <v>89</v>
      </c>
      <c r="J223" s="89" t="s">
        <v>89</v>
      </c>
      <c r="K223" s="89"/>
      <c r="L223" s="89">
        <v>2407</v>
      </c>
      <c r="M223" s="89"/>
    </row>
    <row r="224" spans="1:13" s="82" customFormat="1" ht="60" x14ac:dyDescent="0.2">
      <c r="A224" s="73" t="s">
        <v>568</v>
      </c>
      <c r="B224" s="74" t="s">
        <v>1778</v>
      </c>
      <c r="C224" s="75" t="s">
        <v>1779</v>
      </c>
      <c r="D224" s="76" t="s">
        <v>1725</v>
      </c>
      <c r="E224" s="77"/>
      <c r="F224" s="78">
        <v>98</v>
      </c>
      <c r="G224" s="79">
        <v>2336.71</v>
      </c>
      <c r="H224" s="79">
        <v>147.09</v>
      </c>
      <c r="I224" s="80">
        <v>228998</v>
      </c>
      <c r="J224" s="80">
        <v>14414</v>
      </c>
      <c r="K224" s="80">
        <v>5666</v>
      </c>
      <c r="L224" s="80">
        <v>209764</v>
      </c>
      <c r="M224" s="81">
        <v>473863</v>
      </c>
    </row>
    <row r="225" spans="1:13" s="82" customFormat="1" x14ac:dyDescent="0.25">
      <c r="A225" s="83"/>
      <c r="B225" s="84"/>
      <c r="C225" s="85" t="s">
        <v>609</v>
      </c>
      <c r="D225" s="86"/>
      <c r="E225" s="87"/>
      <c r="F225" s="86"/>
      <c r="G225" s="88">
        <v>2131.8200000000002</v>
      </c>
      <c r="H225" s="88">
        <v>52.31</v>
      </c>
      <c r="I225" s="89">
        <v>208918</v>
      </c>
      <c r="J225" s="89">
        <v>5126</v>
      </c>
      <c r="K225" s="89"/>
      <c r="L225" s="89">
        <v>35101</v>
      </c>
      <c r="M225" s="89"/>
    </row>
    <row r="226" spans="1:13" s="82" customFormat="1" ht="48" x14ac:dyDescent="0.2">
      <c r="A226" s="73" t="s">
        <v>570</v>
      </c>
      <c r="B226" s="74" t="s">
        <v>1780</v>
      </c>
      <c r="C226" s="75" t="s">
        <v>1781</v>
      </c>
      <c r="D226" s="76" t="s">
        <v>1728</v>
      </c>
      <c r="E226" s="77"/>
      <c r="F226" s="78">
        <v>98</v>
      </c>
      <c r="G226" s="91">
        <v>2282</v>
      </c>
      <c r="H226" s="92" t="s">
        <v>89</v>
      </c>
      <c r="I226" s="80">
        <v>223636</v>
      </c>
      <c r="J226" s="80" t="s">
        <v>89</v>
      </c>
      <c r="K226" s="80">
        <v>223636</v>
      </c>
      <c r="L226" s="80" t="s">
        <v>89</v>
      </c>
      <c r="M226" s="81">
        <v>241527</v>
      </c>
    </row>
    <row r="227" spans="1:13" s="82" customFormat="1" x14ac:dyDescent="0.25">
      <c r="A227" s="83"/>
      <c r="B227" s="84"/>
      <c r="C227" s="85" t="s">
        <v>207</v>
      </c>
      <c r="D227" s="86"/>
      <c r="E227" s="87"/>
      <c r="F227" s="86"/>
      <c r="G227" s="93" t="s">
        <v>89</v>
      </c>
      <c r="H227" s="93" t="s">
        <v>89</v>
      </c>
      <c r="I227" s="89" t="s">
        <v>89</v>
      </c>
      <c r="J227" s="89" t="s">
        <v>89</v>
      </c>
      <c r="K227" s="89"/>
      <c r="L227" s="89">
        <v>17891</v>
      </c>
      <c r="M227" s="89"/>
    </row>
    <row r="228" spans="1:13" s="82" customFormat="1" ht="60" x14ac:dyDescent="0.2">
      <c r="A228" s="73" t="s">
        <v>572</v>
      </c>
      <c r="B228" s="74" t="s">
        <v>1782</v>
      </c>
      <c r="C228" s="75" t="s">
        <v>1783</v>
      </c>
      <c r="D228" s="76" t="s">
        <v>1725</v>
      </c>
      <c r="E228" s="77"/>
      <c r="F228" s="78">
        <v>98</v>
      </c>
      <c r="G228" s="79">
        <v>191.03</v>
      </c>
      <c r="H228" s="79">
        <v>1.42</v>
      </c>
      <c r="I228" s="80">
        <v>18721</v>
      </c>
      <c r="J228" s="80">
        <v>139</v>
      </c>
      <c r="K228" s="80">
        <v>659</v>
      </c>
      <c r="L228" s="80">
        <v>17565</v>
      </c>
      <c r="M228" s="81">
        <v>39189</v>
      </c>
    </row>
    <row r="229" spans="1:13" s="82" customFormat="1" x14ac:dyDescent="0.25">
      <c r="A229" s="83"/>
      <c r="B229" s="84"/>
      <c r="C229" s="85" t="s">
        <v>609</v>
      </c>
      <c r="D229" s="86"/>
      <c r="E229" s="87"/>
      <c r="F229" s="86"/>
      <c r="G229" s="88">
        <v>182.89</v>
      </c>
      <c r="H229" s="93" t="s">
        <v>89</v>
      </c>
      <c r="I229" s="89">
        <v>17923</v>
      </c>
      <c r="J229" s="89" t="s">
        <v>89</v>
      </c>
      <c r="K229" s="89"/>
      <c r="L229" s="89">
        <v>2903</v>
      </c>
      <c r="M229" s="89"/>
    </row>
    <row r="230" spans="1:13" s="82" customFormat="1" ht="60" x14ac:dyDescent="0.2">
      <c r="A230" s="73" t="s">
        <v>574</v>
      </c>
      <c r="B230" s="74" t="s">
        <v>1784</v>
      </c>
      <c r="C230" s="75" t="s">
        <v>1785</v>
      </c>
      <c r="D230" s="76" t="s">
        <v>1725</v>
      </c>
      <c r="E230" s="77"/>
      <c r="F230" s="78">
        <v>8</v>
      </c>
      <c r="G230" s="79">
        <v>1030.08</v>
      </c>
      <c r="H230" s="79">
        <v>40.21</v>
      </c>
      <c r="I230" s="80">
        <v>8241</v>
      </c>
      <c r="J230" s="80">
        <v>322</v>
      </c>
      <c r="K230" s="80">
        <v>140</v>
      </c>
      <c r="L230" s="80">
        <v>7763</v>
      </c>
      <c r="M230" s="81">
        <v>17285</v>
      </c>
    </row>
    <row r="231" spans="1:13" s="82" customFormat="1" x14ac:dyDescent="0.25">
      <c r="A231" s="83"/>
      <c r="B231" s="84"/>
      <c r="C231" s="85" t="s">
        <v>609</v>
      </c>
      <c r="D231" s="86"/>
      <c r="E231" s="87"/>
      <c r="F231" s="86"/>
      <c r="G231" s="88">
        <v>972.35</v>
      </c>
      <c r="H231" s="88">
        <v>17.89</v>
      </c>
      <c r="I231" s="89">
        <v>7779</v>
      </c>
      <c r="J231" s="89">
        <v>143</v>
      </c>
      <c r="K231" s="89"/>
      <c r="L231" s="89">
        <v>1280</v>
      </c>
      <c r="M231" s="89"/>
    </row>
    <row r="232" spans="1:13" s="82" customFormat="1" ht="48" x14ac:dyDescent="0.2">
      <c r="A232" s="73" t="s">
        <v>576</v>
      </c>
      <c r="B232" s="74" t="s">
        <v>1786</v>
      </c>
      <c r="C232" s="75" t="s">
        <v>1787</v>
      </c>
      <c r="D232" s="76" t="s">
        <v>1728</v>
      </c>
      <c r="E232" s="77"/>
      <c r="F232" s="78">
        <v>8</v>
      </c>
      <c r="G232" s="91">
        <v>2082</v>
      </c>
      <c r="H232" s="92" t="s">
        <v>89</v>
      </c>
      <c r="I232" s="80">
        <v>16656</v>
      </c>
      <c r="J232" s="80" t="s">
        <v>89</v>
      </c>
      <c r="K232" s="80">
        <v>16656</v>
      </c>
      <c r="L232" s="80" t="s">
        <v>89</v>
      </c>
      <c r="M232" s="81">
        <v>17988</v>
      </c>
    </row>
    <row r="233" spans="1:13" s="82" customFormat="1" x14ac:dyDescent="0.25">
      <c r="A233" s="83"/>
      <c r="B233" s="84"/>
      <c r="C233" s="85" t="s">
        <v>207</v>
      </c>
      <c r="D233" s="86"/>
      <c r="E233" s="87"/>
      <c r="F233" s="86"/>
      <c r="G233" s="93" t="s">
        <v>89</v>
      </c>
      <c r="H233" s="93" t="s">
        <v>89</v>
      </c>
      <c r="I233" s="89" t="s">
        <v>89</v>
      </c>
      <c r="J233" s="89" t="s">
        <v>89</v>
      </c>
      <c r="K233" s="89"/>
      <c r="L233" s="89">
        <v>1332</v>
      </c>
      <c r="M233" s="89"/>
    </row>
    <row r="234" spans="1:13" s="82" customFormat="1" ht="60" x14ac:dyDescent="0.2">
      <c r="A234" s="73" t="s">
        <v>578</v>
      </c>
      <c r="B234" s="74" t="s">
        <v>1733</v>
      </c>
      <c r="C234" s="75" t="s">
        <v>1734</v>
      </c>
      <c r="D234" s="76" t="s">
        <v>1725</v>
      </c>
      <c r="E234" s="77"/>
      <c r="F234" s="78">
        <v>8</v>
      </c>
      <c r="G234" s="79">
        <v>186.49</v>
      </c>
      <c r="H234" s="79">
        <v>1.42</v>
      </c>
      <c r="I234" s="80">
        <v>1492</v>
      </c>
      <c r="J234" s="80">
        <v>11</v>
      </c>
      <c r="K234" s="80">
        <v>18</v>
      </c>
      <c r="L234" s="80">
        <v>1434</v>
      </c>
      <c r="M234" s="81">
        <v>3160</v>
      </c>
    </row>
    <row r="235" spans="1:13" s="82" customFormat="1" x14ac:dyDescent="0.25">
      <c r="A235" s="83"/>
      <c r="B235" s="84"/>
      <c r="C235" s="85" t="s">
        <v>609</v>
      </c>
      <c r="D235" s="86"/>
      <c r="E235" s="87"/>
      <c r="F235" s="86"/>
      <c r="G235" s="88">
        <v>182.89</v>
      </c>
      <c r="H235" s="93" t="s">
        <v>89</v>
      </c>
      <c r="I235" s="89">
        <v>1463</v>
      </c>
      <c r="J235" s="89" t="s">
        <v>89</v>
      </c>
      <c r="K235" s="89"/>
      <c r="L235" s="89">
        <v>234</v>
      </c>
      <c r="M235" s="89"/>
    </row>
    <row r="236" spans="1:13" s="82" customFormat="1" ht="60" x14ac:dyDescent="0.2">
      <c r="A236" s="73" t="s">
        <v>580</v>
      </c>
      <c r="B236" s="74" t="s">
        <v>1788</v>
      </c>
      <c r="C236" s="75" t="s">
        <v>1789</v>
      </c>
      <c r="D236" s="76" t="s">
        <v>1737</v>
      </c>
      <c r="E236" s="77"/>
      <c r="F236" s="90">
        <v>23.38672</v>
      </c>
      <c r="G236" s="79">
        <v>948.76</v>
      </c>
      <c r="H236" s="79">
        <v>2.02</v>
      </c>
      <c r="I236" s="80">
        <v>22188</v>
      </c>
      <c r="J236" s="80">
        <v>47</v>
      </c>
      <c r="K236" s="80">
        <v>77</v>
      </c>
      <c r="L236" s="80">
        <v>17672</v>
      </c>
      <c r="M236" s="81">
        <v>43049</v>
      </c>
    </row>
    <row r="237" spans="1:13" s="82" customFormat="1" x14ac:dyDescent="0.25">
      <c r="A237" s="83"/>
      <c r="B237" s="84"/>
      <c r="C237" s="85" t="s">
        <v>162</v>
      </c>
      <c r="D237" s="86"/>
      <c r="E237" s="87"/>
      <c r="F237" s="86"/>
      <c r="G237" s="88">
        <v>943.43</v>
      </c>
      <c r="H237" s="88">
        <v>1.1100000000000001</v>
      </c>
      <c r="I237" s="89">
        <v>22064</v>
      </c>
      <c r="J237" s="89">
        <v>26</v>
      </c>
      <c r="K237" s="89"/>
      <c r="L237" s="89">
        <v>3189</v>
      </c>
      <c r="M237" s="89"/>
    </row>
    <row r="238" spans="1:13" s="82" customFormat="1" ht="24" x14ac:dyDescent="0.2">
      <c r="A238" s="73" t="s">
        <v>582</v>
      </c>
      <c r="B238" s="74" t="s">
        <v>1738</v>
      </c>
      <c r="C238" s="75" t="s">
        <v>1739</v>
      </c>
      <c r="D238" s="76" t="s">
        <v>333</v>
      </c>
      <c r="E238" s="77"/>
      <c r="F238" s="78">
        <v>5</v>
      </c>
      <c r="G238" s="91">
        <v>684</v>
      </c>
      <c r="H238" s="92" t="s">
        <v>89</v>
      </c>
      <c r="I238" s="80">
        <v>3420</v>
      </c>
      <c r="J238" s="80" t="s">
        <v>89</v>
      </c>
      <c r="K238" s="80">
        <v>3420</v>
      </c>
      <c r="L238" s="80" t="s">
        <v>89</v>
      </c>
      <c r="M238" s="81">
        <v>3694</v>
      </c>
    </row>
    <row r="239" spans="1:13" s="82" customFormat="1" x14ac:dyDescent="0.25">
      <c r="A239" s="83"/>
      <c r="B239" s="84"/>
      <c r="C239" s="85" t="s">
        <v>207</v>
      </c>
      <c r="D239" s="86"/>
      <c r="E239" s="87"/>
      <c r="F239" s="86"/>
      <c r="G239" s="93" t="s">
        <v>89</v>
      </c>
      <c r="H239" s="93" t="s">
        <v>89</v>
      </c>
      <c r="I239" s="89" t="s">
        <v>89</v>
      </c>
      <c r="J239" s="89" t="s">
        <v>89</v>
      </c>
      <c r="K239" s="89"/>
      <c r="L239" s="89">
        <v>274</v>
      </c>
      <c r="M239" s="89"/>
    </row>
    <row r="240" spans="1:13" s="82" customFormat="1" ht="24" x14ac:dyDescent="0.2">
      <c r="A240" s="73" t="s">
        <v>584</v>
      </c>
      <c r="B240" s="74" t="s">
        <v>1740</v>
      </c>
      <c r="C240" s="75" t="s">
        <v>1741</v>
      </c>
      <c r="D240" s="76" t="s">
        <v>333</v>
      </c>
      <c r="E240" s="77"/>
      <c r="F240" s="78">
        <v>1</v>
      </c>
      <c r="G240" s="91">
        <v>986</v>
      </c>
      <c r="H240" s="92" t="s">
        <v>89</v>
      </c>
      <c r="I240" s="80">
        <v>986</v>
      </c>
      <c r="J240" s="80" t="s">
        <v>89</v>
      </c>
      <c r="K240" s="80">
        <v>986</v>
      </c>
      <c r="L240" s="80" t="s">
        <v>89</v>
      </c>
      <c r="M240" s="81">
        <v>1065</v>
      </c>
    </row>
    <row r="241" spans="1:13" s="82" customFormat="1" x14ac:dyDescent="0.25">
      <c r="A241" s="83"/>
      <c r="B241" s="84"/>
      <c r="C241" s="85" t="s">
        <v>207</v>
      </c>
      <c r="D241" s="86"/>
      <c r="E241" s="87"/>
      <c r="F241" s="86"/>
      <c r="G241" s="93" t="s">
        <v>89</v>
      </c>
      <c r="H241" s="93" t="s">
        <v>89</v>
      </c>
      <c r="I241" s="89" t="s">
        <v>89</v>
      </c>
      <c r="J241" s="89" t="s">
        <v>89</v>
      </c>
      <c r="K241" s="89"/>
      <c r="L241" s="89">
        <v>79</v>
      </c>
      <c r="M241" s="89"/>
    </row>
    <row r="242" spans="1:13" s="82" customFormat="1" ht="24" x14ac:dyDescent="0.2">
      <c r="A242" s="73" t="s">
        <v>586</v>
      </c>
      <c r="B242" s="74" t="s">
        <v>1742</v>
      </c>
      <c r="C242" s="75" t="s">
        <v>1743</v>
      </c>
      <c r="D242" s="76" t="s">
        <v>333</v>
      </c>
      <c r="E242" s="77"/>
      <c r="F242" s="78">
        <v>25</v>
      </c>
      <c r="G242" s="91">
        <v>708</v>
      </c>
      <c r="H242" s="92" t="s">
        <v>89</v>
      </c>
      <c r="I242" s="80">
        <v>17700</v>
      </c>
      <c r="J242" s="80" t="s">
        <v>89</v>
      </c>
      <c r="K242" s="80">
        <v>17700</v>
      </c>
      <c r="L242" s="80" t="s">
        <v>89</v>
      </c>
      <c r="M242" s="81">
        <v>19116</v>
      </c>
    </row>
    <row r="243" spans="1:13" s="82" customFormat="1" ht="13.5" thickBot="1" x14ac:dyDescent="0.3">
      <c r="A243" s="83"/>
      <c r="B243" s="84"/>
      <c r="C243" s="85" t="s">
        <v>207</v>
      </c>
      <c r="D243" s="86"/>
      <c r="E243" s="87"/>
      <c r="F243" s="86"/>
      <c r="G243" s="93" t="s">
        <v>89</v>
      </c>
      <c r="H243" s="93" t="s">
        <v>89</v>
      </c>
      <c r="I243" s="89" t="s">
        <v>89</v>
      </c>
      <c r="J243" s="89" t="s">
        <v>89</v>
      </c>
      <c r="K243" s="89"/>
      <c r="L243" s="89">
        <v>1416</v>
      </c>
      <c r="M243" s="89"/>
    </row>
    <row r="244" spans="1:13" s="20" customFormat="1" ht="13.5" thickTop="1" x14ac:dyDescent="0.2">
      <c r="A244" s="94"/>
      <c r="B244" s="95"/>
      <c r="C244" s="96" t="s">
        <v>1790</v>
      </c>
      <c r="D244" s="97" t="s">
        <v>212</v>
      </c>
      <c r="E244" s="98"/>
      <c r="F244" s="99"/>
      <c r="G244" s="100"/>
      <c r="H244" s="100"/>
      <c r="I244" s="101">
        <v>4594593</v>
      </c>
      <c r="J244" s="101">
        <v>22665</v>
      </c>
      <c r="K244" s="101">
        <v>2058058</v>
      </c>
      <c r="L244" s="101">
        <v>474707</v>
      </c>
      <c r="M244" s="102">
        <v>5312102</v>
      </c>
    </row>
    <row r="245" spans="1:13" s="20" customFormat="1" x14ac:dyDescent="0.25">
      <c r="A245" s="103"/>
      <c r="B245" s="104"/>
      <c r="C245" s="105"/>
      <c r="D245" s="106"/>
      <c r="E245" s="107"/>
      <c r="F245" s="108"/>
      <c r="G245" s="108"/>
      <c r="H245" s="108"/>
      <c r="I245" s="109">
        <v>479586</v>
      </c>
      <c r="J245" s="109">
        <v>8864</v>
      </c>
      <c r="K245" s="109">
        <v>2034284</v>
      </c>
      <c r="L245" s="109">
        <v>242801</v>
      </c>
      <c r="M245" s="109"/>
    </row>
    <row r="246" spans="1:13" s="20" customFormat="1" x14ac:dyDescent="0.25">
      <c r="A246" s="110"/>
      <c r="B246" s="224" t="s">
        <v>1744</v>
      </c>
      <c r="C246" s="225"/>
      <c r="D246" s="111" t="s">
        <v>212</v>
      </c>
      <c r="E246" s="112"/>
      <c r="F246" s="113"/>
      <c r="G246" s="114"/>
      <c r="H246" s="114"/>
      <c r="I246" s="115">
        <v>2034284</v>
      </c>
      <c r="J246" s="115"/>
      <c r="K246" s="115"/>
      <c r="L246" s="115"/>
      <c r="M246" s="115"/>
    </row>
    <row r="247" spans="1:13" s="20" customFormat="1" x14ac:dyDescent="0.25">
      <c r="A247" s="110"/>
      <c r="B247" s="224" t="s">
        <v>1745</v>
      </c>
      <c r="C247" s="225"/>
      <c r="D247" s="111" t="s">
        <v>212</v>
      </c>
      <c r="E247" s="112"/>
      <c r="F247" s="113"/>
      <c r="G247" s="114"/>
      <c r="H247" s="114"/>
      <c r="I247" s="115">
        <v>2034284</v>
      </c>
      <c r="J247" s="115"/>
      <c r="K247" s="115"/>
      <c r="L247" s="115"/>
      <c r="M247" s="115"/>
    </row>
    <row r="248" spans="1:13" s="20" customFormat="1" x14ac:dyDescent="0.25">
      <c r="A248" s="110"/>
      <c r="B248" s="224" t="s">
        <v>213</v>
      </c>
      <c r="C248" s="225"/>
      <c r="D248" s="111" t="s">
        <v>212</v>
      </c>
      <c r="E248" s="112"/>
      <c r="F248" s="113"/>
      <c r="G248" s="114"/>
      <c r="H248" s="114"/>
      <c r="I248" s="115">
        <v>2046578</v>
      </c>
      <c r="J248" s="115"/>
      <c r="K248" s="115"/>
      <c r="L248" s="115"/>
      <c r="M248" s="115"/>
    </row>
    <row r="249" spans="1:13" s="20" customFormat="1" x14ac:dyDescent="0.25">
      <c r="A249" s="110"/>
      <c r="B249" s="224" t="s">
        <v>214</v>
      </c>
      <c r="C249" s="225"/>
      <c r="D249" s="111" t="s">
        <v>212</v>
      </c>
      <c r="E249" s="112"/>
      <c r="F249" s="113"/>
      <c r="G249" s="114"/>
      <c r="H249" s="114"/>
      <c r="I249" s="115">
        <v>77</v>
      </c>
      <c r="J249" s="115"/>
      <c r="K249" s="115"/>
      <c r="L249" s="115"/>
      <c r="M249" s="115"/>
    </row>
    <row r="250" spans="1:13" s="20" customFormat="1" x14ac:dyDescent="0.25">
      <c r="A250" s="110"/>
      <c r="B250" s="224" t="s">
        <v>215</v>
      </c>
      <c r="C250" s="225"/>
      <c r="D250" s="111" t="s">
        <v>212</v>
      </c>
      <c r="E250" s="112"/>
      <c r="F250" s="113"/>
      <c r="G250" s="114"/>
      <c r="H250" s="114"/>
      <c r="I250" s="115"/>
      <c r="J250" s="115">
        <v>22090</v>
      </c>
      <c r="K250" s="115"/>
      <c r="L250" s="115"/>
      <c r="M250" s="115"/>
    </row>
    <row r="251" spans="1:13" s="20" customFormat="1" x14ac:dyDescent="0.25">
      <c r="A251" s="110"/>
      <c r="B251" s="224" t="s">
        <v>1746</v>
      </c>
      <c r="C251" s="225"/>
      <c r="D251" s="111" t="s">
        <v>212</v>
      </c>
      <c r="E251" s="112"/>
      <c r="F251" s="113"/>
      <c r="G251" s="114"/>
      <c r="H251" s="114"/>
      <c r="I251" s="115">
        <v>2024390</v>
      </c>
      <c r="J251" s="115"/>
      <c r="K251" s="115"/>
      <c r="L251" s="115"/>
      <c r="M251" s="115"/>
    </row>
    <row r="252" spans="1:13" s="20" customFormat="1" x14ac:dyDescent="0.25">
      <c r="A252" s="116"/>
      <c r="B252" s="117"/>
      <c r="C252" s="117" t="s">
        <v>217</v>
      </c>
      <c r="D252" s="111" t="s">
        <v>212</v>
      </c>
      <c r="E252" s="112"/>
      <c r="F252" s="113"/>
      <c r="G252" s="114"/>
      <c r="H252" s="114"/>
      <c r="I252" s="115">
        <v>17672</v>
      </c>
      <c r="J252" s="115"/>
      <c r="K252" s="115"/>
      <c r="L252" s="115"/>
      <c r="M252" s="115"/>
    </row>
    <row r="253" spans="1:13" s="20" customFormat="1" x14ac:dyDescent="0.25">
      <c r="A253" s="116"/>
      <c r="B253" s="117"/>
      <c r="C253" s="117" t="s">
        <v>218</v>
      </c>
      <c r="D253" s="111" t="s">
        <v>212</v>
      </c>
      <c r="E253" s="112"/>
      <c r="F253" s="113"/>
      <c r="G253" s="114"/>
      <c r="H253" s="114"/>
      <c r="I253" s="115">
        <v>165140</v>
      </c>
      <c r="J253" s="115"/>
      <c r="K253" s="115"/>
      <c r="L253" s="115"/>
      <c r="M253" s="115"/>
    </row>
    <row r="254" spans="1:13" s="20" customFormat="1" x14ac:dyDescent="0.25">
      <c r="A254" s="110"/>
      <c r="B254" s="224" t="s">
        <v>219</v>
      </c>
      <c r="C254" s="225"/>
      <c r="D254" s="111" t="s">
        <v>212</v>
      </c>
      <c r="E254" s="112"/>
      <c r="F254" s="113"/>
      <c r="G254" s="114"/>
      <c r="H254" s="114"/>
      <c r="I254" s="115">
        <v>2229390</v>
      </c>
      <c r="J254" s="115"/>
      <c r="K254" s="115"/>
      <c r="L254" s="115"/>
      <c r="M254" s="115"/>
    </row>
    <row r="255" spans="1:13" s="20" customFormat="1" x14ac:dyDescent="0.25">
      <c r="A255" s="116"/>
      <c r="B255" s="117"/>
      <c r="C255" s="117" t="s">
        <v>72</v>
      </c>
      <c r="D255" s="111" t="s">
        <v>220</v>
      </c>
      <c r="E255" s="112"/>
      <c r="F255" s="113"/>
      <c r="G255" s="114"/>
      <c r="H255" s="114"/>
      <c r="I255" s="115"/>
      <c r="J255" s="115"/>
      <c r="K255" s="115"/>
      <c r="L255" s="115"/>
      <c r="M255" s="115">
        <v>9</v>
      </c>
    </row>
    <row r="256" spans="1:13" s="20" customFormat="1" x14ac:dyDescent="0.25">
      <c r="A256" s="116"/>
      <c r="B256" s="117"/>
      <c r="C256" s="117" t="s">
        <v>75</v>
      </c>
      <c r="D256" s="111" t="s">
        <v>212</v>
      </c>
      <c r="E256" s="112"/>
      <c r="F256" s="113"/>
      <c r="G256" s="114"/>
      <c r="H256" s="114"/>
      <c r="I256" s="115"/>
      <c r="J256" s="115">
        <v>22090</v>
      </c>
      <c r="K256" s="115"/>
      <c r="L256" s="115"/>
      <c r="M256" s="115"/>
    </row>
    <row r="257" spans="1:13" s="20" customFormat="1" x14ac:dyDescent="0.25">
      <c r="A257" s="110"/>
      <c r="B257" s="224" t="s">
        <v>679</v>
      </c>
      <c r="C257" s="225"/>
      <c r="D257" s="111" t="s">
        <v>212</v>
      </c>
      <c r="E257" s="112"/>
      <c r="F257" s="113"/>
      <c r="G257" s="114"/>
      <c r="H257" s="114"/>
      <c r="I257" s="115">
        <v>513731</v>
      </c>
      <c r="J257" s="115"/>
      <c r="K257" s="115"/>
      <c r="L257" s="115"/>
      <c r="M257" s="115"/>
    </row>
    <row r="258" spans="1:13" s="20" customFormat="1" x14ac:dyDescent="0.25">
      <c r="A258" s="110"/>
      <c r="B258" s="224" t="s">
        <v>214</v>
      </c>
      <c r="C258" s="225"/>
      <c r="D258" s="111" t="s">
        <v>212</v>
      </c>
      <c r="E258" s="112"/>
      <c r="F258" s="113"/>
      <c r="G258" s="114"/>
      <c r="H258" s="114"/>
      <c r="I258" s="115">
        <v>33586</v>
      </c>
      <c r="J258" s="115"/>
      <c r="K258" s="115"/>
      <c r="L258" s="115"/>
      <c r="M258" s="115"/>
    </row>
    <row r="259" spans="1:13" s="20" customFormat="1" x14ac:dyDescent="0.25">
      <c r="A259" s="110"/>
      <c r="B259" s="224" t="s">
        <v>215</v>
      </c>
      <c r="C259" s="225"/>
      <c r="D259" s="111" t="s">
        <v>212</v>
      </c>
      <c r="E259" s="112"/>
      <c r="F259" s="113"/>
      <c r="G259" s="114"/>
      <c r="H259" s="114"/>
      <c r="I259" s="115"/>
      <c r="J259" s="115">
        <v>466360</v>
      </c>
      <c r="K259" s="115"/>
      <c r="L259" s="115"/>
      <c r="M259" s="115"/>
    </row>
    <row r="260" spans="1:13" s="20" customFormat="1" x14ac:dyDescent="0.25">
      <c r="A260" s="110"/>
      <c r="B260" s="224" t="s">
        <v>680</v>
      </c>
      <c r="C260" s="225"/>
      <c r="D260" s="111" t="s">
        <v>212</v>
      </c>
      <c r="E260" s="112"/>
      <c r="F260" s="113"/>
      <c r="G260" s="114"/>
      <c r="H260" s="114"/>
      <c r="I260" s="115">
        <v>6227</v>
      </c>
      <c r="J260" s="115"/>
      <c r="K260" s="115"/>
      <c r="L260" s="115"/>
      <c r="M260" s="115"/>
    </row>
    <row r="261" spans="1:13" s="20" customFormat="1" x14ac:dyDescent="0.25">
      <c r="A261" s="116"/>
      <c r="B261" s="117"/>
      <c r="C261" s="117" t="s">
        <v>217</v>
      </c>
      <c r="D261" s="111" t="s">
        <v>212</v>
      </c>
      <c r="E261" s="112"/>
      <c r="F261" s="113"/>
      <c r="G261" s="114"/>
      <c r="H261" s="114"/>
      <c r="I261" s="115">
        <v>457035</v>
      </c>
      <c r="J261" s="115"/>
      <c r="K261" s="115"/>
      <c r="L261" s="115"/>
      <c r="M261" s="115"/>
    </row>
    <row r="262" spans="1:13" s="20" customFormat="1" x14ac:dyDescent="0.25">
      <c r="A262" s="116"/>
      <c r="B262" s="117"/>
      <c r="C262" s="117" t="s">
        <v>218</v>
      </c>
      <c r="D262" s="111" t="s">
        <v>212</v>
      </c>
      <c r="E262" s="112"/>
      <c r="F262" s="113"/>
      <c r="G262" s="114"/>
      <c r="H262" s="114"/>
      <c r="I262" s="115">
        <v>77661</v>
      </c>
      <c r="J262" s="115"/>
      <c r="K262" s="115"/>
      <c r="L262" s="115"/>
      <c r="M262" s="115"/>
    </row>
    <row r="263" spans="1:13" s="20" customFormat="1" x14ac:dyDescent="0.25">
      <c r="A263" s="110"/>
      <c r="B263" s="224" t="s">
        <v>681</v>
      </c>
      <c r="C263" s="225"/>
      <c r="D263" s="111" t="s">
        <v>212</v>
      </c>
      <c r="E263" s="112"/>
      <c r="F263" s="113"/>
      <c r="G263" s="114"/>
      <c r="H263" s="114"/>
      <c r="I263" s="115">
        <v>1048427</v>
      </c>
      <c r="J263" s="115"/>
      <c r="K263" s="115"/>
      <c r="L263" s="115"/>
      <c r="M263" s="115"/>
    </row>
    <row r="264" spans="1:13" s="20" customFormat="1" x14ac:dyDescent="0.25">
      <c r="A264" s="116"/>
      <c r="B264" s="117"/>
      <c r="C264" s="117" t="s">
        <v>72</v>
      </c>
      <c r="D264" s="111" t="s">
        <v>220</v>
      </c>
      <c r="E264" s="112"/>
      <c r="F264" s="113"/>
      <c r="G264" s="114"/>
      <c r="H264" s="114"/>
      <c r="I264" s="115"/>
      <c r="J264" s="115"/>
      <c r="K264" s="115"/>
      <c r="L264" s="115"/>
      <c r="M264" s="115">
        <v>171</v>
      </c>
    </row>
    <row r="265" spans="1:13" s="20" customFormat="1" x14ac:dyDescent="0.25">
      <c r="A265" s="116"/>
      <c r="B265" s="117"/>
      <c r="C265" s="117" t="s">
        <v>75</v>
      </c>
      <c r="D265" s="111" t="s">
        <v>212</v>
      </c>
      <c r="E265" s="112"/>
      <c r="F265" s="113"/>
      <c r="G265" s="114"/>
      <c r="H265" s="114"/>
      <c r="I265" s="115"/>
      <c r="J265" s="115">
        <v>466360</v>
      </c>
      <c r="K265" s="115"/>
      <c r="L265" s="115"/>
      <c r="M265" s="115"/>
    </row>
    <row r="266" spans="1:13" s="20" customFormat="1" x14ac:dyDescent="0.25">
      <c r="A266" s="110"/>
      <c r="B266" s="118"/>
      <c r="C266" s="117" t="s">
        <v>1790</v>
      </c>
      <c r="D266" s="111" t="s">
        <v>212</v>
      </c>
      <c r="E266" s="112"/>
      <c r="F266" s="113"/>
      <c r="G266" s="114"/>
      <c r="H266" s="114"/>
      <c r="I266" s="115">
        <v>5312101</v>
      </c>
      <c r="J266" s="115"/>
      <c r="K266" s="115"/>
      <c r="L266" s="115"/>
      <c r="M266" s="115"/>
    </row>
    <row r="267" spans="1:13" s="20" customFormat="1" x14ac:dyDescent="0.25">
      <c r="A267" s="116"/>
      <c r="B267" s="117"/>
      <c r="C267" s="117" t="s">
        <v>72</v>
      </c>
      <c r="D267" s="111" t="s">
        <v>220</v>
      </c>
      <c r="E267" s="112"/>
      <c r="F267" s="113"/>
      <c r="G267" s="114"/>
      <c r="H267" s="114"/>
      <c r="I267" s="115"/>
      <c r="J267" s="115"/>
      <c r="K267" s="115"/>
      <c r="L267" s="115"/>
      <c r="M267" s="115">
        <v>180</v>
      </c>
    </row>
    <row r="268" spans="1:13" s="20" customFormat="1" x14ac:dyDescent="0.25">
      <c r="A268" s="116"/>
      <c r="B268" s="117"/>
      <c r="C268" s="117" t="s">
        <v>75</v>
      </c>
      <c r="D268" s="111" t="s">
        <v>212</v>
      </c>
      <c r="E268" s="112"/>
      <c r="F268" s="113"/>
      <c r="G268" s="114"/>
      <c r="H268" s="114"/>
      <c r="I268" s="115"/>
      <c r="J268" s="115">
        <v>488450</v>
      </c>
      <c r="K268" s="115"/>
      <c r="L268" s="115"/>
      <c r="M268" s="115"/>
    </row>
    <row r="269" spans="1:13" s="20" customFormat="1" x14ac:dyDescent="0.25">
      <c r="A269" s="238"/>
      <c r="B269" s="239"/>
      <c r="C269" s="239"/>
      <c r="D269" s="239"/>
      <c r="E269" s="239"/>
      <c r="F269" s="239"/>
      <c r="G269" s="239"/>
      <c r="H269" s="239"/>
      <c r="I269" s="239"/>
      <c r="J269" s="239"/>
      <c r="K269" s="239"/>
      <c r="L269" s="239"/>
      <c r="M269" s="240"/>
    </row>
    <row r="270" spans="1:13" ht="15.75" customHeight="1" x14ac:dyDescent="0.25">
      <c r="A270" s="241" t="s">
        <v>1791</v>
      </c>
      <c r="B270" s="242"/>
      <c r="C270" s="242"/>
      <c r="D270" s="242"/>
      <c r="E270" s="242"/>
      <c r="F270" s="242"/>
      <c r="G270" s="242"/>
      <c r="H270" s="242"/>
      <c r="I270" s="242"/>
      <c r="J270" s="242"/>
      <c r="K270" s="242"/>
      <c r="L270" s="242"/>
      <c r="M270" s="243"/>
    </row>
    <row r="271" spans="1:13" s="82" customFormat="1" ht="60" x14ac:dyDescent="0.2">
      <c r="A271" s="73" t="s">
        <v>588</v>
      </c>
      <c r="B271" s="74" t="s">
        <v>1688</v>
      </c>
      <c r="C271" s="75" t="s">
        <v>1792</v>
      </c>
      <c r="D271" s="76" t="s">
        <v>1690</v>
      </c>
      <c r="E271" s="77"/>
      <c r="F271" s="78">
        <v>1</v>
      </c>
      <c r="G271" s="79">
        <v>43279.87</v>
      </c>
      <c r="H271" s="79">
        <v>755.99</v>
      </c>
      <c r="I271" s="80">
        <v>43280</v>
      </c>
      <c r="J271" s="80">
        <v>756</v>
      </c>
      <c r="K271" s="80">
        <v>5749</v>
      </c>
      <c r="L271" s="80">
        <v>36335</v>
      </c>
      <c r="M271" s="81">
        <v>85984</v>
      </c>
    </row>
    <row r="272" spans="1:13" s="82" customFormat="1" x14ac:dyDescent="0.25">
      <c r="A272" s="83"/>
      <c r="B272" s="84"/>
      <c r="C272" s="85" t="s">
        <v>609</v>
      </c>
      <c r="D272" s="86"/>
      <c r="E272" s="87"/>
      <c r="F272" s="86"/>
      <c r="G272" s="88">
        <v>36775.1</v>
      </c>
      <c r="H272" s="88">
        <v>301.39999999999998</v>
      </c>
      <c r="I272" s="89">
        <v>36775</v>
      </c>
      <c r="J272" s="89">
        <v>301</v>
      </c>
      <c r="K272" s="89"/>
      <c r="L272" s="89">
        <v>6369</v>
      </c>
      <c r="M272" s="89"/>
    </row>
    <row r="273" spans="1:13" s="82" customFormat="1" ht="48" x14ac:dyDescent="0.2">
      <c r="A273" s="73" t="s">
        <v>590</v>
      </c>
      <c r="B273" s="74" t="s">
        <v>1793</v>
      </c>
      <c r="C273" s="75" t="s">
        <v>1794</v>
      </c>
      <c r="D273" s="76" t="s">
        <v>372</v>
      </c>
      <c r="E273" s="77"/>
      <c r="F273" s="78">
        <v>1</v>
      </c>
      <c r="G273" s="91">
        <v>387683</v>
      </c>
      <c r="H273" s="92" t="s">
        <v>89</v>
      </c>
      <c r="I273" s="80">
        <v>387683</v>
      </c>
      <c r="J273" s="80" t="s">
        <v>89</v>
      </c>
      <c r="K273" s="80"/>
      <c r="L273" s="80" t="s">
        <v>89</v>
      </c>
      <c r="M273" s="81">
        <v>387683</v>
      </c>
    </row>
    <row r="274" spans="1:13" s="82" customFormat="1" x14ac:dyDescent="0.25">
      <c r="A274" s="83"/>
      <c r="B274" s="84"/>
      <c r="C274" s="85"/>
      <c r="D274" s="86"/>
      <c r="E274" s="87"/>
      <c r="F274" s="86"/>
      <c r="G274" s="93" t="s">
        <v>89</v>
      </c>
      <c r="H274" s="93" t="s">
        <v>89</v>
      </c>
      <c r="I274" s="89" t="s">
        <v>89</v>
      </c>
      <c r="J274" s="89" t="s">
        <v>89</v>
      </c>
      <c r="K274" s="89">
        <v>387683</v>
      </c>
      <c r="L274" s="89" t="s">
        <v>89</v>
      </c>
      <c r="M274" s="89"/>
    </row>
    <row r="275" spans="1:13" s="82" customFormat="1" ht="48" x14ac:dyDescent="0.2">
      <c r="A275" s="73" t="s">
        <v>592</v>
      </c>
      <c r="B275" s="74" t="s">
        <v>1795</v>
      </c>
      <c r="C275" s="75" t="s">
        <v>1796</v>
      </c>
      <c r="D275" s="76" t="s">
        <v>372</v>
      </c>
      <c r="E275" s="77"/>
      <c r="F275" s="78">
        <v>1</v>
      </c>
      <c r="G275" s="91">
        <v>13401</v>
      </c>
      <c r="H275" s="92" t="s">
        <v>89</v>
      </c>
      <c r="I275" s="80">
        <v>13401</v>
      </c>
      <c r="J275" s="80" t="s">
        <v>89</v>
      </c>
      <c r="K275" s="80">
        <v>13401</v>
      </c>
      <c r="L275" s="80" t="s">
        <v>89</v>
      </c>
      <c r="M275" s="81">
        <v>14473</v>
      </c>
    </row>
    <row r="276" spans="1:13" s="82" customFormat="1" x14ac:dyDescent="0.25">
      <c r="A276" s="83"/>
      <c r="B276" s="84"/>
      <c r="C276" s="85" t="s">
        <v>207</v>
      </c>
      <c r="D276" s="86"/>
      <c r="E276" s="87"/>
      <c r="F276" s="86"/>
      <c r="G276" s="93" t="s">
        <v>89</v>
      </c>
      <c r="H276" s="93" t="s">
        <v>89</v>
      </c>
      <c r="I276" s="89" t="s">
        <v>89</v>
      </c>
      <c r="J276" s="89" t="s">
        <v>89</v>
      </c>
      <c r="K276" s="89"/>
      <c r="L276" s="89">
        <v>1072</v>
      </c>
      <c r="M276" s="89"/>
    </row>
    <row r="277" spans="1:13" s="82" customFormat="1" ht="36" x14ac:dyDescent="0.2">
      <c r="A277" s="73" t="s">
        <v>593</v>
      </c>
      <c r="B277" s="74" t="s">
        <v>1695</v>
      </c>
      <c r="C277" s="75" t="s">
        <v>1696</v>
      </c>
      <c r="D277" s="76" t="s">
        <v>372</v>
      </c>
      <c r="E277" s="77"/>
      <c r="F277" s="78">
        <v>4</v>
      </c>
      <c r="G277" s="91">
        <v>6125</v>
      </c>
      <c r="H277" s="92" t="s">
        <v>89</v>
      </c>
      <c r="I277" s="80">
        <v>24500</v>
      </c>
      <c r="J277" s="80" t="s">
        <v>89</v>
      </c>
      <c r="K277" s="80">
        <v>24500</v>
      </c>
      <c r="L277" s="80" t="s">
        <v>89</v>
      </c>
      <c r="M277" s="81">
        <v>26460</v>
      </c>
    </row>
    <row r="278" spans="1:13" s="82" customFormat="1" x14ac:dyDescent="0.25">
      <c r="A278" s="83"/>
      <c r="B278" s="84"/>
      <c r="C278" s="85" t="s">
        <v>207</v>
      </c>
      <c r="D278" s="86"/>
      <c r="E278" s="87"/>
      <c r="F278" s="86"/>
      <c r="G278" s="93" t="s">
        <v>89</v>
      </c>
      <c r="H278" s="93" t="s">
        <v>89</v>
      </c>
      <c r="I278" s="89" t="s">
        <v>89</v>
      </c>
      <c r="J278" s="89" t="s">
        <v>89</v>
      </c>
      <c r="K278" s="89"/>
      <c r="L278" s="89">
        <v>1960</v>
      </c>
      <c r="M278" s="89"/>
    </row>
    <row r="279" spans="1:13" s="82" customFormat="1" ht="60" x14ac:dyDescent="0.2">
      <c r="A279" s="73" t="s">
        <v>595</v>
      </c>
      <c r="B279" s="74" t="s">
        <v>1697</v>
      </c>
      <c r="C279" s="75" t="s">
        <v>1698</v>
      </c>
      <c r="D279" s="76" t="s">
        <v>372</v>
      </c>
      <c r="E279" s="77"/>
      <c r="F279" s="78">
        <v>1</v>
      </c>
      <c r="G279" s="79">
        <v>1451.95</v>
      </c>
      <c r="H279" s="79">
        <v>3.58</v>
      </c>
      <c r="I279" s="80">
        <v>1452</v>
      </c>
      <c r="J279" s="80">
        <v>3</v>
      </c>
      <c r="K279" s="80">
        <v>147</v>
      </c>
      <c r="L279" s="80">
        <v>1277</v>
      </c>
      <c r="M279" s="81">
        <v>2947</v>
      </c>
    </row>
    <row r="280" spans="1:13" s="82" customFormat="1" x14ac:dyDescent="0.25">
      <c r="A280" s="83"/>
      <c r="B280" s="84"/>
      <c r="C280" s="85" t="s">
        <v>609</v>
      </c>
      <c r="D280" s="86"/>
      <c r="E280" s="87"/>
      <c r="F280" s="86"/>
      <c r="G280" s="88">
        <v>1301.9000000000001</v>
      </c>
      <c r="H280" s="88">
        <v>1.27</v>
      </c>
      <c r="I280" s="89">
        <v>1302</v>
      </c>
      <c r="J280" s="89">
        <v>1</v>
      </c>
      <c r="K280" s="89"/>
      <c r="L280" s="89">
        <v>218</v>
      </c>
      <c r="M280" s="89"/>
    </row>
    <row r="281" spans="1:13" s="82" customFormat="1" ht="36" x14ac:dyDescent="0.2">
      <c r="A281" s="73" t="s">
        <v>597</v>
      </c>
      <c r="B281" s="74" t="s">
        <v>1797</v>
      </c>
      <c r="C281" s="75" t="s">
        <v>1798</v>
      </c>
      <c r="D281" s="76" t="s">
        <v>372</v>
      </c>
      <c r="E281" s="77"/>
      <c r="F281" s="78">
        <v>1</v>
      </c>
      <c r="G281" s="91">
        <v>53840</v>
      </c>
      <c r="H281" s="92" t="s">
        <v>89</v>
      </c>
      <c r="I281" s="80">
        <v>53840</v>
      </c>
      <c r="J281" s="80" t="s">
        <v>89</v>
      </c>
      <c r="K281" s="80">
        <v>53840</v>
      </c>
      <c r="L281" s="80" t="s">
        <v>89</v>
      </c>
      <c r="M281" s="81">
        <v>58147</v>
      </c>
    </row>
    <row r="282" spans="1:13" s="82" customFormat="1" x14ac:dyDescent="0.25">
      <c r="A282" s="83"/>
      <c r="B282" s="84"/>
      <c r="C282" s="85" t="s">
        <v>207</v>
      </c>
      <c r="D282" s="86"/>
      <c r="E282" s="87"/>
      <c r="F282" s="86"/>
      <c r="G282" s="93" t="s">
        <v>89</v>
      </c>
      <c r="H282" s="93" t="s">
        <v>89</v>
      </c>
      <c r="I282" s="89" t="s">
        <v>89</v>
      </c>
      <c r="J282" s="89" t="s">
        <v>89</v>
      </c>
      <c r="K282" s="89"/>
      <c r="L282" s="89">
        <v>4307</v>
      </c>
      <c r="M282" s="89"/>
    </row>
    <row r="283" spans="1:13" s="82" customFormat="1" ht="60" x14ac:dyDescent="0.2">
      <c r="A283" s="73" t="s">
        <v>599</v>
      </c>
      <c r="B283" s="74" t="s">
        <v>1697</v>
      </c>
      <c r="C283" s="75" t="s">
        <v>1701</v>
      </c>
      <c r="D283" s="76" t="s">
        <v>372</v>
      </c>
      <c r="E283" s="77"/>
      <c r="F283" s="78">
        <v>1</v>
      </c>
      <c r="G283" s="79">
        <v>1451.95</v>
      </c>
      <c r="H283" s="79">
        <v>3.58</v>
      </c>
      <c r="I283" s="80">
        <v>1452</v>
      </c>
      <c r="J283" s="80">
        <v>3</v>
      </c>
      <c r="K283" s="80">
        <v>147</v>
      </c>
      <c r="L283" s="80">
        <v>1277</v>
      </c>
      <c r="M283" s="81">
        <v>2947</v>
      </c>
    </row>
    <row r="284" spans="1:13" s="82" customFormat="1" x14ac:dyDescent="0.25">
      <c r="A284" s="83"/>
      <c r="B284" s="84"/>
      <c r="C284" s="85" t="s">
        <v>609</v>
      </c>
      <c r="D284" s="86"/>
      <c r="E284" s="87"/>
      <c r="F284" s="86"/>
      <c r="G284" s="88">
        <v>1301.9000000000001</v>
      </c>
      <c r="H284" s="88">
        <v>1.27</v>
      </c>
      <c r="I284" s="89">
        <v>1302</v>
      </c>
      <c r="J284" s="89">
        <v>1</v>
      </c>
      <c r="K284" s="89"/>
      <c r="L284" s="89">
        <v>218</v>
      </c>
      <c r="M284" s="89"/>
    </row>
    <row r="285" spans="1:13" s="82" customFormat="1" ht="36" x14ac:dyDescent="0.2">
      <c r="A285" s="73" t="s">
        <v>777</v>
      </c>
      <c r="B285" s="74" t="s">
        <v>1797</v>
      </c>
      <c r="C285" s="75" t="s">
        <v>1799</v>
      </c>
      <c r="D285" s="76" t="s">
        <v>372</v>
      </c>
      <c r="E285" s="77"/>
      <c r="F285" s="78">
        <v>1</v>
      </c>
      <c r="G285" s="91">
        <v>53840</v>
      </c>
      <c r="H285" s="92" t="s">
        <v>89</v>
      </c>
      <c r="I285" s="80">
        <v>53840</v>
      </c>
      <c r="J285" s="80" t="s">
        <v>89</v>
      </c>
      <c r="K285" s="80">
        <v>53840</v>
      </c>
      <c r="L285" s="80" t="s">
        <v>89</v>
      </c>
      <c r="M285" s="81">
        <v>58147</v>
      </c>
    </row>
    <row r="286" spans="1:13" s="82" customFormat="1" x14ac:dyDescent="0.25">
      <c r="A286" s="83"/>
      <c r="B286" s="84"/>
      <c r="C286" s="85" t="s">
        <v>207</v>
      </c>
      <c r="D286" s="86"/>
      <c r="E286" s="87"/>
      <c r="F286" s="86"/>
      <c r="G286" s="93" t="s">
        <v>89</v>
      </c>
      <c r="H286" s="93" t="s">
        <v>89</v>
      </c>
      <c r="I286" s="89" t="s">
        <v>89</v>
      </c>
      <c r="J286" s="89" t="s">
        <v>89</v>
      </c>
      <c r="K286" s="89"/>
      <c r="L286" s="89">
        <v>4307</v>
      </c>
      <c r="M286" s="89"/>
    </row>
    <row r="287" spans="1:13" s="82" customFormat="1" ht="60" x14ac:dyDescent="0.2">
      <c r="A287" s="73" t="s">
        <v>779</v>
      </c>
      <c r="B287" s="74" t="s">
        <v>1772</v>
      </c>
      <c r="C287" s="75" t="s">
        <v>1800</v>
      </c>
      <c r="D287" s="76" t="s">
        <v>372</v>
      </c>
      <c r="E287" s="77"/>
      <c r="F287" s="78">
        <v>1</v>
      </c>
      <c r="G287" s="79">
        <v>1347.85</v>
      </c>
      <c r="H287" s="79">
        <v>11.17</v>
      </c>
      <c r="I287" s="80">
        <v>1348</v>
      </c>
      <c r="J287" s="80">
        <v>12</v>
      </c>
      <c r="K287" s="80">
        <v>108</v>
      </c>
      <c r="L287" s="80">
        <v>1206</v>
      </c>
      <c r="M287" s="81">
        <v>2758</v>
      </c>
    </row>
    <row r="288" spans="1:13" s="82" customFormat="1" x14ac:dyDescent="0.25">
      <c r="A288" s="83"/>
      <c r="B288" s="84"/>
      <c r="C288" s="85" t="s">
        <v>609</v>
      </c>
      <c r="D288" s="86"/>
      <c r="E288" s="87"/>
      <c r="F288" s="86"/>
      <c r="G288" s="88">
        <v>1227.99</v>
      </c>
      <c r="H288" s="88">
        <v>2.6</v>
      </c>
      <c r="I288" s="89">
        <v>1228</v>
      </c>
      <c r="J288" s="89">
        <v>3</v>
      </c>
      <c r="K288" s="89"/>
      <c r="L288" s="89">
        <v>204</v>
      </c>
      <c r="M288" s="89"/>
    </row>
    <row r="289" spans="1:13" s="82" customFormat="1" ht="24" x14ac:dyDescent="0.2">
      <c r="A289" s="73" t="s">
        <v>781</v>
      </c>
      <c r="B289" s="74" t="s">
        <v>1801</v>
      </c>
      <c r="C289" s="75" t="s">
        <v>1802</v>
      </c>
      <c r="D289" s="76" t="s">
        <v>372</v>
      </c>
      <c r="E289" s="77"/>
      <c r="F289" s="78">
        <v>1</v>
      </c>
      <c r="G289" s="91">
        <v>14989</v>
      </c>
      <c r="H289" s="92" t="s">
        <v>89</v>
      </c>
      <c r="I289" s="80">
        <v>14989</v>
      </c>
      <c r="J289" s="80" t="s">
        <v>89</v>
      </c>
      <c r="K289" s="80">
        <v>14989</v>
      </c>
      <c r="L289" s="80" t="s">
        <v>89</v>
      </c>
      <c r="M289" s="81">
        <v>16188</v>
      </c>
    </row>
    <row r="290" spans="1:13" s="82" customFormat="1" x14ac:dyDescent="0.25">
      <c r="A290" s="83"/>
      <c r="B290" s="84"/>
      <c r="C290" s="85" t="s">
        <v>207</v>
      </c>
      <c r="D290" s="86"/>
      <c r="E290" s="87"/>
      <c r="F290" s="86"/>
      <c r="G290" s="93" t="s">
        <v>89</v>
      </c>
      <c r="H290" s="93" t="s">
        <v>89</v>
      </c>
      <c r="I290" s="89" t="s">
        <v>89</v>
      </c>
      <c r="J290" s="89" t="s">
        <v>89</v>
      </c>
      <c r="K290" s="89"/>
      <c r="L290" s="89">
        <v>1199</v>
      </c>
      <c r="M290" s="89"/>
    </row>
    <row r="291" spans="1:13" s="82" customFormat="1" ht="36" x14ac:dyDescent="0.2">
      <c r="A291" s="73" t="s">
        <v>783</v>
      </c>
      <c r="B291" s="74" t="s">
        <v>1803</v>
      </c>
      <c r="C291" s="75" t="s">
        <v>1804</v>
      </c>
      <c r="D291" s="76" t="s">
        <v>372</v>
      </c>
      <c r="E291" s="77"/>
      <c r="F291" s="78">
        <v>1</v>
      </c>
      <c r="G291" s="91">
        <v>11522</v>
      </c>
      <c r="H291" s="92" t="s">
        <v>89</v>
      </c>
      <c r="I291" s="80">
        <v>11522</v>
      </c>
      <c r="J291" s="80" t="s">
        <v>89</v>
      </c>
      <c r="K291" s="80">
        <v>11522</v>
      </c>
      <c r="L291" s="80" t="s">
        <v>89</v>
      </c>
      <c r="M291" s="81">
        <v>12444</v>
      </c>
    </row>
    <row r="292" spans="1:13" s="82" customFormat="1" x14ac:dyDescent="0.25">
      <c r="A292" s="83"/>
      <c r="B292" s="84"/>
      <c r="C292" s="85" t="s">
        <v>207</v>
      </c>
      <c r="D292" s="86"/>
      <c r="E292" s="87"/>
      <c r="F292" s="86"/>
      <c r="G292" s="93" t="s">
        <v>89</v>
      </c>
      <c r="H292" s="93" t="s">
        <v>89</v>
      </c>
      <c r="I292" s="89" t="s">
        <v>89</v>
      </c>
      <c r="J292" s="89" t="s">
        <v>89</v>
      </c>
      <c r="K292" s="89"/>
      <c r="L292" s="89">
        <v>922</v>
      </c>
      <c r="M292" s="89"/>
    </row>
    <row r="293" spans="1:13" s="82" customFormat="1" ht="60" x14ac:dyDescent="0.2">
      <c r="A293" s="73" t="s">
        <v>785</v>
      </c>
      <c r="B293" s="74" t="s">
        <v>1709</v>
      </c>
      <c r="C293" s="75" t="s">
        <v>1710</v>
      </c>
      <c r="D293" s="76" t="s">
        <v>372</v>
      </c>
      <c r="E293" s="77"/>
      <c r="F293" s="78">
        <v>2</v>
      </c>
      <c r="G293" s="79">
        <v>5113.8900000000003</v>
      </c>
      <c r="H293" s="79">
        <v>579.58000000000004</v>
      </c>
      <c r="I293" s="80">
        <v>10228</v>
      </c>
      <c r="J293" s="80">
        <v>1159</v>
      </c>
      <c r="K293" s="80">
        <v>174</v>
      </c>
      <c r="L293" s="80">
        <v>9291</v>
      </c>
      <c r="M293" s="81">
        <v>21081</v>
      </c>
    </row>
    <row r="294" spans="1:13" s="82" customFormat="1" x14ac:dyDescent="0.25">
      <c r="A294" s="83"/>
      <c r="B294" s="84"/>
      <c r="C294" s="85" t="s">
        <v>609</v>
      </c>
      <c r="D294" s="86"/>
      <c r="E294" s="87"/>
      <c r="F294" s="86"/>
      <c r="G294" s="88">
        <v>4447.5600000000004</v>
      </c>
      <c r="H294" s="88">
        <v>292.93</v>
      </c>
      <c r="I294" s="89">
        <v>8895</v>
      </c>
      <c r="J294" s="89">
        <v>586</v>
      </c>
      <c r="K294" s="89"/>
      <c r="L294" s="89">
        <v>1562</v>
      </c>
      <c r="M294" s="89"/>
    </row>
    <row r="295" spans="1:13" s="82" customFormat="1" ht="48" x14ac:dyDescent="0.2">
      <c r="A295" s="73" t="s">
        <v>787</v>
      </c>
      <c r="B295" s="74" t="s">
        <v>1711</v>
      </c>
      <c r="C295" s="75" t="s">
        <v>1712</v>
      </c>
      <c r="D295" s="76" t="s">
        <v>372</v>
      </c>
      <c r="E295" s="77"/>
      <c r="F295" s="78">
        <v>2</v>
      </c>
      <c r="G295" s="91">
        <v>3338</v>
      </c>
      <c r="H295" s="92" t="s">
        <v>89</v>
      </c>
      <c r="I295" s="80">
        <v>6676</v>
      </c>
      <c r="J295" s="80" t="s">
        <v>89</v>
      </c>
      <c r="K295" s="80">
        <v>6676</v>
      </c>
      <c r="L295" s="80" t="s">
        <v>89</v>
      </c>
      <c r="M295" s="81">
        <v>7210</v>
      </c>
    </row>
    <row r="296" spans="1:13" s="82" customFormat="1" x14ac:dyDescent="0.25">
      <c r="A296" s="83"/>
      <c r="B296" s="84"/>
      <c r="C296" s="85" t="s">
        <v>207</v>
      </c>
      <c r="D296" s="86"/>
      <c r="E296" s="87"/>
      <c r="F296" s="86"/>
      <c r="G296" s="93" t="s">
        <v>89</v>
      </c>
      <c r="H296" s="93" t="s">
        <v>89</v>
      </c>
      <c r="I296" s="89" t="s">
        <v>89</v>
      </c>
      <c r="J296" s="89" t="s">
        <v>89</v>
      </c>
      <c r="K296" s="89"/>
      <c r="L296" s="89">
        <v>534</v>
      </c>
      <c r="M296" s="89"/>
    </row>
    <row r="297" spans="1:13" s="82" customFormat="1" ht="60" x14ac:dyDescent="0.2">
      <c r="A297" s="73" t="s">
        <v>789</v>
      </c>
      <c r="B297" s="74" t="s">
        <v>1713</v>
      </c>
      <c r="C297" s="75" t="s">
        <v>1714</v>
      </c>
      <c r="D297" s="76" t="s">
        <v>1715</v>
      </c>
      <c r="E297" s="77"/>
      <c r="F297" s="78">
        <v>6</v>
      </c>
      <c r="G297" s="79">
        <v>703.82</v>
      </c>
      <c r="H297" s="92" t="s">
        <v>89</v>
      </c>
      <c r="I297" s="80">
        <v>4223</v>
      </c>
      <c r="J297" s="80" t="s">
        <v>89</v>
      </c>
      <c r="K297" s="80">
        <v>149</v>
      </c>
      <c r="L297" s="80">
        <v>3993</v>
      </c>
      <c r="M297" s="81">
        <v>8873</v>
      </c>
    </row>
    <row r="298" spans="1:13" s="82" customFormat="1" x14ac:dyDescent="0.25">
      <c r="A298" s="83"/>
      <c r="B298" s="84"/>
      <c r="C298" s="85" t="s">
        <v>609</v>
      </c>
      <c r="D298" s="86"/>
      <c r="E298" s="87"/>
      <c r="F298" s="86"/>
      <c r="G298" s="88">
        <v>679.04</v>
      </c>
      <c r="H298" s="93" t="s">
        <v>89</v>
      </c>
      <c r="I298" s="89">
        <v>4074</v>
      </c>
      <c r="J298" s="89" t="s">
        <v>89</v>
      </c>
      <c r="K298" s="89"/>
      <c r="L298" s="89">
        <v>657</v>
      </c>
      <c r="M298" s="89"/>
    </row>
    <row r="299" spans="1:13" s="82" customFormat="1" ht="24" x14ac:dyDescent="0.2">
      <c r="A299" s="73" t="s">
        <v>791</v>
      </c>
      <c r="B299" s="74" t="s">
        <v>1716</v>
      </c>
      <c r="C299" s="75" t="s">
        <v>1717</v>
      </c>
      <c r="D299" s="76" t="s">
        <v>372</v>
      </c>
      <c r="E299" s="77"/>
      <c r="F299" s="78">
        <v>6</v>
      </c>
      <c r="G299" s="91">
        <v>3323</v>
      </c>
      <c r="H299" s="92" t="s">
        <v>89</v>
      </c>
      <c r="I299" s="80">
        <v>19938</v>
      </c>
      <c r="J299" s="80" t="s">
        <v>89</v>
      </c>
      <c r="K299" s="80">
        <v>19938</v>
      </c>
      <c r="L299" s="80" t="s">
        <v>89</v>
      </c>
      <c r="M299" s="81">
        <v>21533</v>
      </c>
    </row>
    <row r="300" spans="1:13" s="82" customFormat="1" x14ac:dyDescent="0.25">
      <c r="A300" s="83"/>
      <c r="B300" s="84"/>
      <c r="C300" s="85" t="s">
        <v>207</v>
      </c>
      <c r="D300" s="86"/>
      <c r="E300" s="87"/>
      <c r="F300" s="86"/>
      <c r="G300" s="93" t="s">
        <v>89</v>
      </c>
      <c r="H300" s="93" t="s">
        <v>89</v>
      </c>
      <c r="I300" s="89" t="s">
        <v>89</v>
      </c>
      <c r="J300" s="89" t="s">
        <v>89</v>
      </c>
      <c r="K300" s="89"/>
      <c r="L300" s="89">
        <v>1595</v>
      </c>
      <c r="M300" s="89"/>
    </row>
    <row r="301" spans="1:13" s="82" customFormat="1" ht="60" x14ac:dyDescent="0.2">
      <c r="A301" s="73" t="s">
        <v>793</v>
      </c>
      <c r="B301" s="74" t="s">
        <v>1695</v>
      </c>
      <c r="C301" s="75" t="s">
        <v>1718</v>
      </c>
      <c r="D301" s="76" t="s">
        <v>372</v>
      </c>
      <c r="E301" s="77"/>
      <c r="F301" s="78">
        <v>6</v>
      </c>
      <c r="G301" s="91">
        <v>6125</v>
      </c>
      <c r="H301" s="92" t="s">
        <v>89</v>
      </c>
      <c r="I301" s="80">
        <v>36750</v>
      </c>
      <c r="J301" s="80" t="s">
        <v>89</v>
      </c>
      <c r="K301" s="80">
        <v>36750</v>
      </c>
      <c r="L301" s="80" t="s">
        <v>89</v>
      </c>
      <c r="M301" s="81">
        <v>39690</v>
      </c>
    </row>
    <row r="302" spans="1:13" s="82" customFormat="1" x14ac:dyDescent="0.25">
      <c r="A302" s="83"/>
      <c r="B302" s="84"/>
      <c r="C302" s="85" t="s">
        <v>207</v>
      </c>
      <c r="D302" s="86"/>
      <c r="E302" s="87"/>
      <c r="F302" s="86"/>
      <c r="G302" s="93" t="s">
        <v>89</v>
      </c>
      <c r="H302" s="93" t="s">
        <v>89</v>
      </c>
      <c r="I302" s="89" t="s">
        <v>89</v>
      </c>
      <c r="J302" s="89" t="s">
        <v>89</v>
      </c>
      <c r="K302" s="89"/>
      <c r="L302" s="89">
        <v>2940</v>
      </c>
      <c r="M302" s="89"/>
    </row>
    <row r="303" spans="1:13" s="82" customFormat="1" ht="60" x14ac:dyDescent="0.2">
      <c r="A303" s="73" t="s">
        <v>795</v>
      </c>
      <c r="B303" s="74" t="s">
        <v>1719</v>
      </c>
      <c r="C303" s="75" t="s">
        <v>1720</v>
      </c>
      <c r="D303" s="76" t="s">
        <v>1715</v>
      </c>
      <c r="E303" s="77"/>
      <c r="F303" s="78">
        <v>2</v>
      </c>
      <c r="G303" s="79">
        <v>1043.74</v>
      </c>
      <c r="H303" s="92" t="s">
        <v>89</v>
      </c>
      <c r="I303" s="80">
        <v>2087</v>
      </c>
      <c r="J303" s="80" t="s">
        <v>89</v>
      </c>
      <c r="K303" s="80">
        <v>303</v>
      </c>
      <c r="L303" s="80">
        <v>1748</v>
      </c>
      <c r="M303" s="81">
        <v>4142</v>
      </c>
    </row>
    <row r="304" spans="1:13" s="82" customFormat="1" x14ac:dyDescent="0.25">
      <c r="A304" s="83"/>
      <c r="B304" s="84"/>
      <c r="C304" s="85" t="s">
        <v>609</v>
      </c>
      <c r="D304" s="86"/>
      <c r="E304" s="87"/>
      <c r="F304" s="86"/>
      <c r="G304" s="88">
        <v>891.84</v>
      </c>
      <c r="H304" s="93" t="s">
        <v>89</v>
      </c>
      <c r="I304" s="89">
        <v>1784</v>
      </c>
      <c r="J304" s="89" t="s">
        <v>89</v>
      </c>
      <c r="K304" s="89"/>
      <c r="L304" s="89">
        <v>307</v>
      </c>
      <c r="M304" s="89"/>
    </row>
    <row r="305" spans="1:13" s="82" customFormat="1" ht="36" x14ac:dyDescent="0.2">
      <c r="A305" s="73" t="s">
        <v>797</v>
      </c>
      <c r="B305" s="74" t="s">
        <v>1721</v>
      </c>
      <c r="C305" s="75" t="s">
        <v>1722</v>
      </c>
      <c r="D305" s="76" t="s">
        <v>372</v>
      </c>
      <c r="E305" s="77"/>
      <c r="F305" s="78">
        <v>2</v>
      </c>
      <c r="G305" s="91">
        <v>3761</v>
      </c>
      <c r="H305" s="92" t="s">
        <v>89</v>
      </c>
      <c r="I305" s="80">
        <v>7522</v>
      </c>
      <c r="J305" s="80" t="s">
        <v>89</v>
      </c>
      <c r="K305" s="80">
        <v>7522</v>
      </c>
      <c r="L305" s="80" t="s">
        <v>89</v>
      </c>
      <c r="M305" s="81">
        <v>8124</v>
      </c>
    </row>
    <row r="306" spans="1:13" s="82" customFormat="1" x14ac:dyDescent="0.25">
      <c r="A306" s="83"/>
      <c r="B306" s="84"/>
      <c r="C306" s="85" t="s">
        <v>207</v>
      </c>
      <c r="D306" s="86"/>
      <c r="E306" s="87"/>
      <c r="F306" s="86"/>
      <c r="G306" s="93" t="s">
        <v>89</v>
      </c>
      <c r="H306" s="93" t="s">
        <v>89</v>
      </c>
      <c r="I306" s="89" t="s">
        <v>89</v>
      </c>
      <c r="J306" s="89" t="s">
        <v>89</v>
      </c>
      <c r="K306" s="89"/>
      <c r="L306" s="89">
        <v>602</v>
      </c>
      <c r="M306" s="89"/>
    </row>
    <row r="307" spans="1:13" s="82" customFormat="1" ht="60" x14ac:dyDescent="0.2">
      <c r="A307" s="73" t="s">
        <v>799</v>
      </c>
      <c r="B307" s="74" t="s">
        <v>1805</v>
      </c>
      <c r="C307" s="75" t="s">
        <v>1806</v>
      </c>
      <c r="D307" s="76" t="s">
        <v>1725</v>
      </c>
      <c r="E307" s="77"/>
      <c r="F307" s="78">
        <v>20</v>
      </c>
      <c r="G307" s="79">
        <v>1167.26</v>
      </c>
      <c r="H307" s="79">
        <v>65.040000000000006</v>
      </c>
      <c r="I307" s="80">
        <v>23345</v>
      </c>
      <c r="J307" s="80">
        <v>1300</v>
      </c>
      <c r="K307" s="80">
        <v>578</v>
      </c>
      <c r="L307" s="80">
        <v>21620</v>
      </c>
      <c r="M307" s="81">
        <v>48562</v>
      </c>
    </row>
    <row r="308" spans="1:13" s="82" customFormat="1" x14ac:dyDescent="0.25">
      <c r="A308" s="83"/>
      <c r="B308" s="84"/>
      <c r="C308" s="85" t="s">
        <v>609</v>
      </c>
      <c r="D308" s="86"/>
      <c r="E308" s="87"/>
      <c r="F308" s="86"/>
      <c r="G308" s="88">
        <v>1073.33</v>
      </c>
      <c r="H308" s="88">
        <v>29.72</v>
      </c>
      <c r="I308" s="89">
        <v>21467</v>
      </c>
      <c r="J308" s="89">
        <v>594</v>
      </c>
      <c r="K308" s="89"/>
      <c r="L308" s="89">
        <v>3597</v>
      </c>
      <c r="M308" s="89"/>
    </row>
    <row r="309" spans="1:13" s="82" customFormat="1" ht="48" x14ac:dyDescent="0.2">
      <c r="A309" s="73" t="s">
        <v>801</v>
      </c>
      <c r="B309" s="74" t="s">
        <v>1807</v>
      </c>
      <c r="C309" s="75" t="s">
        <v>1808</v>
      </c>
      <c r="D309" s="76" t="s">
        <v>1728</v>
      </c>
      <c r="E309" s="77"/>
      <c r="F309" s="78">
        <v>20</v>
      </c>
      <c r="G309" s="91">
        <v>2335</v>
      </c>
      <c r="H309" s="92" t="s">
        <v>89</v>
      </c>
      <c r="I309" s="80">
        <v>46700</v>
      </c>
      <c r="J309" s="80" t="s">
        <v>89</v>
      </c>
      <c r="K309" s="80">
        <v>46700</v>
      </c>
      <c r="L309" s="80" t="s">
        <v>89</v>
      </c>
      <c r="M309" s="81">
        <v>50436</v>
      </c>
    </row>
    <row r="310" spans="1:13" s="82" customFormat="1" x14ac:dyDescent="0.25">
      <c r="A310" s="83"/>
      <c r="B310" s="84"/>
      <c r="C310" s="85" t="s">
        <v>207</v>
      </c>
      <c r="D310" s="86"/>
      <c r="E310" s="87"/>
      <c r="F310" s="86"/>
      <c r="G310" s="93" t="s">
        <v>89</v>
      </c>
      <c r="H310" s="93" t="s">
        <v>89</v>
      </c>
      <c r="I310" s="89" t="s">
        <v>89</v>
      </c>
      <c r="J310" s="89" t="s">
        <v>89</v>
      </c>
      <c r="K310" s="89"/>
      <c r="L310" s="89">
        <v>3736</v>
      </c>
      <c r="M310" s="89"/>
    </row>
    <row r="311" spans="1:13" s="82" customFormat="1" ht="60" x14ac:dyDescent="0.2">
      <c r="A311" s="73" t="s">
        <v>803</v>
      </c>
      <c r="B311" s="74" t="s">
        <v>1729</v>
      </c>
      <c r="C311" s="75" t="s">
        <v>1730</v>
      </c>
      <c r="D311" s="76" t="s">
        <v>1725</v>
      </c>
      <c r="E311" s="77"/>
      <c r="F311" s="78">
        <v>2</v>
      </c>
      <c r="G311" s="79">
        <v>1029.3699999999999</v>
      </c>
      <c r="H311" s="79">
        <v>40.21</v>
      </c>
      <c r="I311" s="80">
        <v>2059</v>
      </c>
      <c r="J311" s="80">
        <v>81</v>
      </c>
      <c r="K311" s="80">
        <v>33</v>
      </c>
      <c r="L311" s="80">
        <v>1941</v>
      </c>
      <c r="M311" s="81">
        <v>4320</v>
      </c>
    </row>
    <row r="312" spans="1:13" s="82" customFormat="1" x14ac:dyDescent="0.25">
      <c r="A312" s="83"/>
      <c r="B312" s="84"/>
      <c r="C312" s="85" t="s">
        <v>609</v>
      </c>
      <c r="D312" s="86"/>
      <c r="E312" s="87"/>
      <c r="F312" s="86"/>
      <c r="G312" s="88">
        <v>972.35</v>
      </c>
      <c r="H312" s="88">
        <v>17.89</v>
      </c>
      <c r="I312" s="89">
        <v>1945</v>
      </c>
      <c r="J312" s="89">
        <v>36</v>
      </c>
      <c r="K312" s="89"/>
      <c r="L312" s="89">
        <v>320</v>
      </c>
      <c r="M312" s="89"/>
    </row>
    <row r="313" spans="1:13" s="82" customFormat="1" ht="48" x14ac:dyDescent="0.2">
      <c r="A313" s="73" t="s">
        <v>805</v>
      </c>
      <c r="B313" s="74" t="s">
        <v>1731</v>
      </c>
      <c r="C313" s="75" t="s">
        <v>1732</v>
      </c>
      <c r="D313" s="76" t="s">
        <v>1728</v>
      </c>
      <c r="E313" s="77"/>
      <c r="F313" s="78">
        <v>2</v>
      </c>
      <c r="G313" s="91">
        <v>1610</v>
      </c>
      <c r="H313" s="92" t="s">
        <v>89</v>
      </c>
      <c r="I313" s="80">
        <v>3220</v>
      </c>
      <c r="J313" s="80" t="s">
        <v>89</v>
      </c>
      <c r="K313" s="80">
        <v>3220</v>
      </c>
      <c r="L313" s="80" t="s">
        <v>89</v>
      </c>
      <c r="M313" s="81">
        <v>3478</v>
      </c>
    </row>
    <row r="314" spans="1:13" s="82" customFormat="1" x14ac:dyDescent="0.25">
      <c r="A314" s="83"/>
      <c r="B314" s="84"/>
      <c r="C314" s="85" t="s">
        <v>207</v>
      </c>
      <c r="D314" s="86"/>
      <c r="E314" s="87"/>
      <c r="F314" s="86"/>
      <c r="G314" s="93" t="s">
        <v>89</v>
      </c>
      <c r="H314" s="93" t="s">
        <v>89</v>
      </c>
      <c r="I314" s="89" t="s">
        <v>89</v>
      </c>
      <c r="J314" s="89" t="s">
        <v>89</v>
      </c>
      <c r="K314" s="89"/>
      <c r="L314" s="89">
        <v>258</v>
      </c>
      <c r="M314" s="89"/>
    </row>
    <row r="315" spans="1:13" s="82" customFormat="1" ht="60" x14ac:dyDescent="0.2">
      <c r="A315" s="73" t="s">
        <v>807</v>
      </c>
      <c r="B315" s="74" t="s">
        <v>1733</v>
      </c>
      <c r="C315" s="75" t="s">
        <v>1734</v>
      </c>
      <c r="D315" s="76" t="s">
        <v>1725</v>
      </c>
      <c r="E315" s="77"/>
      <c r="F315" s="78">
        <v>22</v>
      </c>
      <c r="G315" s="79">
        <v>186.49</v>
      </c>
      <c r="H315" s="79">
        <v>1.42</v>
      </c>
      <c r="I315" s="80">
        <v>4103</v>
      </c>
      <c r="J315" s="80">
        <v>31</v>
      </c>
      <c r="K315" s="80">
        <v>48</v>
      </c>
      <c r="L315" s="80">
        <v>3943</v>
      </c>
      <c r="M315" s="81">
        <v>8690</v>
      </c>
    </row>
    <row r="316" spans="1:13" s="82" customFormat="1" x14ac:dyDescent="0.25">
      <c r="A316" s="83"/>
      <c r="B316" s="84"/>
      <c r="C316" s="85" t="s">
        <v>609</v>
      </c>
      <c r="D316" s="86"/>
      <c r="E316" s="87"/>
      <c r="F316" s="86"/>
      <c r="G316" s="88">
        <v>182.89</v>
      </c>
      <c r="H316" s="93" t="s">
        <v>89</v>
      </c>
      <c r="I316" s="89">
        <v>4024</v>
      </c>
      <c r="J316" s="89" t="s">
        <v>89</v>
      </c>
      <c r="K316" s="89"/>
      <c r="L316" s="89">
        <v>644</v>
      </c>
      <c r="M316" s="89"/>
    </row>
    <row r="317" spans="1:13" s="82" customFormat="1" ht="60" x14ac:dyDescent="0.2">
      <c r="A317" s="73" t="s">
        <v>809</v>
      </c>
      <c r="B317" s="74" t="s">
        <v>1735</v>
      </c>
      <c r="C317" s="75" t="s">
        <v>1736</v>
      </c>
      <c r="D317" s="76" t="s">
        <v>1737</v>
      </c>
      <c r="E317" s="77"/>
      <c r="F317" s="90">
        <v>3.5796000000000001</v>
      </c>
      <c r="G317" s="79">
        <v>1656.97</v>
      </c>
      <c r="H317" s="79">
        <v>2.02</v>
      </c>
      <c r="I317" s="80">
        <v>5931</v>
      </c>
      <c r="J317" s="80">
        <v>7</v>
      </c>
      <c r="K317" s="80">
        <v>12</v>
      </c>
      <c r="L317" s="80">
        <v>4733</v>
      </c>
      <c r="M317" s="81">
        <v>11517</v>
      </c>
    </row>
    <row r="318" spans="1:13" s="82" customFormat="1" x14ac:dyDescent="0.25">
      <c r="A318" s="83"/>
      <c r="B318" s="84"/>
      <c r="C318" s="85" t="s">
        <v>162</v>
      </c>
      <c r="D318" s="86"/>
      <c r="E318" s="87"/>
      <c r="F318" s="86"/>
      <c r="G318" s="88">
        <v>1651.64</v>
      </c>
      <c r="H318" s="88">
        <v>1.1100000000000001</v>
      </c>
      <c r="I318" s="89">
        <v>5912</v>
      </c>
      <c r="J318" s="89">
        <v>4</v>
      </c>
      <c r="K318" s="89"/>
      <c r="L318" s="89">
        <v>853</v>
      </c>
      <c r="M318" s="89"/>
    </row>
    <row r="319" spans="1:13" s="82" customFormat="1" ht="24" x14ac:dyDescent="0.2">
      <c r="A319" s="73" t="s">
        <v>811</v>
      </c>
      <c r="B319" s="74" t="s">
        <v>1738</v>
      </c>
      <c r="C319" s="75" t="s">
        <v>1739</v>
      </c>
      <c r="D319" s="76" t="s">
        <v>333</v>
      </c>
      <c r="E319" s="77"/>
      <c r="F319" s="78">
        <v>2</v>
      </c>
      <c r="G319" s="91">
        <v>684</v>
      </c>
      <c r="H319" s="92" t="s">
        <v>89</v>
      </c>
      <c r="I319" s="80">
        <v>1368</v>
      </c>
      <c r="J319" s="80" t="s">
        <v>89</v>
      </c>
      <c r="K319" s="80">
        <v>1368</v>
      </c>
      <c r="L319" s="80" t="s">
        <v>89</v>
      </c>
      <c r="M319" s="81">
        <v>1477</v>
      </c>
    </row>
    <row r="320" spans="1:13" s="82" customFormat="1" x14ac:dyDescent="0.25">
      <c r="A320" s="83"/>
      <c r="B320" s="84"/>
      <c r="C320" s="85" t="s">
        <v>207</v>
      </c>
      <c r="D320" s="86"/>
      <c r="E320" s="87"/>
      <c r="F320" s="86"/>
      <c r="G320" s="93" t="s">
        <v>89</v>
      </c>
      <c r="H320" s="93" t="s">
        <v>89</v>
      </c>
      <c r="I320" s="89" t="s">
        <v>89</v>
      </c>
      <c r="J320" s="89" t="s">
        <v>89</v>
      </c>
      <c r="K320" s="89"/>
      <c r="L320" s="89">
        <v>109</v>
      </c>
      <c r="M320" s="89"/>
    </row>
    <row r="321" spans="1:13" s="82" customFormat="1" ht="24" x14ac:dyDescent="0.2">
      <c r="A321" s="73" t="s">
        <v>813</v>
      </c>
      <c r="B321" s="74" t="s">
        <v>1740</v>
      </c>
      <c r="C321" s="75" t="s">
        <v>1741</v>
      </c>
      <c r="D321" s="76" t="s">
        <v>333</v>
      </c>
      <c r="E321" s="77"/>
      <c r="F321" s="90">
        <v>0.5</v>
      </c>
      <c r="G321" s="91">
        <v>986</v>
      </c>
      <c r="H321" s="92" t="s">
        <v>89</v>
      </c>
      <c r="I321" s="80">
        <v>493</v>
      </c>
      <c r="J321" s="80" t="s">
        <v>89</v>
      </c>
      <c r="K321" s="80">
        <v>493</v>
      </c>
      <c r="L321" s="80" t="s">
        <v>89</v>
      </c>
      <c r="M321" s="81">
        <v>532</v>
      </c>
    </row>
    <row r="322" spans="1:13" s="82" customFormat="1" x14ac:dyDescent="0.25">
      <c r="A322" s="83"/>
      <c r="B322" s="84"/>
      <c r="C322" s="85" t="s">
        <v>207</v>
      </c>
      <c r="D322" s="86"/>
      <c r="E322" s="87"/>
      <c r="F322" s="86"/>
      <c r="G322" s="93" t="s">
        <v>89</v>
      </c>
      <c r="H322" s="93" t="s">
        <v>89</v>
      </c>
      <c r="I322" s="89" t="s">
        <v>89</v>
      </c>
      <c r="J322" s="89" t="s">
        <v>89</v>
      </c>
      <c r="K322" s="89"/>
      <c r="L322" s="89">
        <v>39</v>
      </c>
      <c r="M322" s="89"/>
    </row>
    <row r="323" spans="1:13" s="82" customFormat="1" ht="24" x14ac:dyDescent="0.2">
      <c r="A323" s="73" t="s">
        <v>815</v>
      </c>
      <c r="B323" s="74" t="s">
        <v>1742</v>
      </c>
      <c r="C323" s="75" t="s">
        <v>1743</v>
      </c>
      <c r="D323" s="76" t="s">
        <v>333</v>
      </c>
      <c r="E323" s="77"/>
      <c r="F323" s="78">
        <v>15</v>
      </c>
      <c r="G323" s="91">
        <v>708</v>
      </c>
      <c r="H323" s="92" t="s">
        <v>89</v>
      </c>
      <c r="I323" s="80">
        <v>10620</v>
      </c>
      <c r="J323" s="80" t="s">
        <v>89</v>
      </c>
      <c r="K323" s="80">
        <v>10620</v>
      </c>
      <c r="L323" s="80" t="s">
        <v>89</v>
      </c>
      <c r="M323" s="81">
        <v>11470</v>
      </c>
    </row>
    <row r="324" spans="1:13" s="82" customFormat="1" ht="13.5" thickBot="1" x14ac:dyDescent="0.3">
      <c r="A324" s="83"/>
      <c r="B324" s="84"/>
      <c r="C324" s="85" t="s">
        <v>207</v>
      </c>
      <c r="D324" s="86"/>
      <c r="E324" s="87"/>
      <c r="F324" s="86"/>
      <c r="G324" s="93" t="s">
        <v>89</v>
      </c>
      <c r="H324" s="93" t="s">
        <v>89</v>
      </c>
      <c r="I324" s="89" t="s">
        <v>89</v>
      </c>
      <c r="J324" s="89" t="s">
        <v>89</v>
      </c>
      <c r="K324" s="89"/>
      <c r="L324" s="89">
        <v>850</v>
      </c>
      <c r="M324" s="89"/>
    </row>
    <row r="325" spans="1:13" s="20" customFormat="1" ht="13.5" thickTop="1" x14ac:dyDescent="0.2">
      <c r="A325" s="94"/>
      <c r="B325" s="95"/>
      <c r="C325" s="96" t="s">
        <v>1809</v>
      </c>
      <c r="D325" s="97" t="s">
        <v>212</v>
      </c>
      <c r="E325" s="98"/>
      <c r="F325" s="99"/>
      <c r="G325" s="100"/>
      <c r="H325" s="100"/>
      <c r="I325" s="101">
        <v>792570</v>
      </c>
      <c r="J325" s="101">
        <v>3352</v>
      </c>
      <c r="K325" s="101">
        <v>312827</v>
      </c>
      <c r="L325" s="101">
        <v>87364</v>
      </c>
      <c r="M325" s="102">
        <v>919313</v>
      </c>
    </row>
    <row r="326" spans="1:13" s="20" customFormat="1" x14ac:dyDescent="0.25">
      <c r="A326" s="103"/>
      <c r="B326" s="104"/>
      <c r="C326" s="105"/>
      <c r="D326" s="106"/>
      <c r="E326" s="107"/>
      <c r="F326" s="108"/>
      <c r="G326" s="108"/>
      <c r="H326" s="108"/>
      <c r="I326" s="109">
        <v>88708</v>
      </c>
      <c r="J326" s="109">
        <v>1526</v>
      </c>
      <c r="K326" s="109">
        <v>387683</v>
      </c>
      <c r="L326" s="109">
        <v>39379</v>
      </c>
      <c r="M326" s="109"/>
    </row>
    <row r="327" spans="1:13" s="20" customFormat="1" x14ac:dyDescent="0.25">
      <c r="A327" s="110"/>
      <c r="B327" s="224" t="s">
        <v>1744</v>
      </c>
      <c r="C327" s="225"/>
      <c r="D327" s="111" t="s">
        <v>212</v>
      </c>
      <c r="E327" s="112"/>
      <c r="F327" s="113"/>
      <c r="G327" s="114"/>
      <c r="H327" s="114"/>
      <c r="I327" s="115">
        <v>387683</v>
      </c>
      <c r="J327" s="115"/>
      <c r="K327" s="115"/>
      <c r="L327" s="115"/>
      <c r="M327" s="115"/>
    </row>
    <row r="328" spans="1:13" s="20" customFormat="1" x14ac:dyDescent="0.25">
      <c r="A328" s="110"/>
      <c r="B328" s="224" t="s">
        <v>1745</v>
      </c>
      <c r="C328" s="225"/>
      <c r="D328" s="111" t="s">
        <v>212</v>
      </c>
      <c r="E328" s="112"/>
      <c r="F328" s="113"/>
      <c r="G328" s="114"/>
      <c r="H328" s="114"/>
      <c r="I328" s="115">
        <v>387683</v>
      </c>
      <c r="J328" s="115"/>
      <c r="K328" s="115"/>
      <c r="L328" s="115"/>
      <c r="M328" s="115"/>
    </row>
    <row r="329" spans="1:13" s="20" customFormat="1" x14ac:dyDescent="0.25">
      <c r="A329" s="110"/>
      <c r="B329" s="224" t="s">
        <v>213</v>
      </c>
      <c r="C329" s="225"/>
      <c r="D329" s="111" t="s">
        <v>212</v>
      </c>
      <c r="E329" s="112"/>
      <c r="F329" s="113"/>
      <c r="G329" s="114"/>
      <c r="H329" s="114"/>
      <c r="I329" s="115">
        <v>311310</v>
      </c>
      <c r="J329" s="115"/>
      <c r="K329" s="115"/>
      <c r="L329" s="115"/>
      <c r="M329" s="115"/>
    </row>
    <row r="330" spans="1:13" s="20" customFormat="1" x14ac:dyDescent="0.25">
      <c r="A330" s="110"/>
      <c r="B330" s="224" t="s">
        <v>214</v>
      </c>
      <c r="C330" s="225"/>
      <c r="D330" s="111" t="s">
        <v>212</v>
      </c>
      <c r="E330" s="112"/>
      <c r="F330" s="113"/>
      <c r="G330" s="114"/>
      <c r="H330" s="114"/>
      <c r="I330" s="115">
        <v>12</v>
      </c>
      <c r="J330" s="115"/>
      <c r="K330" s="115"/>
      <c r="L330" s="115"/>
      <c r="M330" s="115"/>
    </row>
    <row r="331" spans="1:13" s="20" customFormat="1" x14ac:dyDescent="0.25">
      <c r="A331" s="110"/>
      <c r="B331" s="224" t="s">
        <v>215</v>
      </c>
      <c r="C331" s="225"/>
      <c r="D331" s="111" t="s">
        <v>212</v>
      </c>
      <c r="E331" s="112"/>
      <c r="F331" s="113"/>
      <c r="G331" s="114"/>
      <c r="H331" s="114"/>
      <c r="I331" s="115"/>
      <c r="J331" s="115">
        <v>5916</v>
      </c>
      <c r="K331" s="115"/>
      <c r="L331" s="115"/>
      <c r="M331" s="115"/>
    </row>
    <row r="332" spans="1:13" s="20" customFormat="1" x14ac:dyDescent="0.25">
      <c r="A332" s="110"/>
      <c r="B332" s="224" t="s">
        <v>1746</v>
      </c>
      <c r="C332" s="225"/>
      <c r="D332" s="111" t="s">
        <v>212</v>
      </c>
      <c r="E332" s="112"/>
      <c r="F332" s="113"/>
      <c r="G332" s="114"/>
      <c r="H332" s="114"/>
      <c r="I332" s="115">
        <v>305379</v>
      </c>
      <c r="J332" s="115"/>
      <c r="K332" s="115"/>
      <c r="L332" s="115"/>
      <c r="M332" s="115"/>
    </row>
    <row r="333" spans="1:13" s="20" customFormat="1" x14ac:dyDescent="0.25">
      <c r="A333" s="116"/>
      <c r="B333" s="117"/>
      <c r="C333" s="117" t="s">
        <v>217</v>
      </c>
      <c r="D333" s="111" t="s">
        <v>212</v>
      </c>
      <c r="E333" s="112"/>
      <c r="F333" s="113"/>
      <c r="G333" s="114"/>
      <c r="H333" s="114"/>
      <c r="I333" s="115">
        <v>4733</v>
      </c>
      <c r="J333" s="115"/>
      <c r="K333" s="115"/>
      <c r="L333" s="115"/>
      <c r="M333" s="115"/>
    </row>
    <row r="334" spans="1:13" s="20" customFormat="1" x14ac:dyDescent="0.25">
      <c r="A334" s="116"/>
      <c r="B334" s="117"/>
      <c r="C334" s="117" t="s">
        <v>218</v>
      </c>
      <c r="D334" s="111" t="s">
        <v>212</v>
      </c>
      <c r="E334" s="112"/>
      <c r="F334" s="113"/>
      <c r="G334" s="114"/>
      <c r="H334" s="114"/>
      <c r="I334" s="115">
        <v>25283</v>
      </c>
      <c r="J334" s="115"/>
      <c r="K334" s="115"/>
      <c r="L334" s="115"/>
      <c r="M334" s="115"/>
    </row>
    <row r="335" spans="1:13" s="20" customFormat="1" x14ac:dyDescent="0.25">
      <c r="A335" s="110"/>
      <c r="B335" s="224" t="s">
        <v>219</v>
      </c>
      <c r="C335" s="225"/>
      <c r="D335" s="111" t="s">
        <v>212</v>
      </c>
      <c r="E335" s="112"/>
      <c r="F335" s="113"/>
      <c r="G335" s="114"/>
      <c r="H335" s="114"/>
      <c r="I335" s="115">
        <v>341326</v>
      </c>
      <c r="J335" s="115"/>
      <c r="K335" s="115"/>
      <c r="L335" s="115"/>
      <c r="M335" s="115"/>
    </row>
    <row r="336" spans="1:13" s="20" customFormat="1" x14ac:dyDescent="0.25">
      <c r="A336" s="116"/>
      <c r="B336" s="117"/>
      <c r="C336" s="117" t="s">
        <v>72</v>
      </c>
      <c r="D336" s="111" t="s">
        <v>220</v>
      </c>
      <c r="E336" s="112"/>
      <c r="F336" s="113"/>
      <c r="G336" s="114"/>
      <c r="H336" s="114"/>
      <c r="I336" s="115"/>
      <c r="J336" s="115"/>
      <c r="K336" s="115"/>
      <c r="L336" s="115"/>
      <c r="M336" s="115">
        <v>2</v>
      </c>
    </row>
    <row r="337" spans="1:13" s="20" customFormat="1" x14ac:dyDescent="0.25">
      <c r="A337" s="116"/>
      <c r="B337" s="117"/>
      <c r="C337" s="117" t="s">
        <v>75</v>
      </c>
      <c r="D337" s="111" t="s">
        <v>212</v>
      </c>
      <c r="E337" s="112"/>
      <c r="F337" s="113"/>
      <c r="G337" s="114"/>
      <c r="H337" s="114"/>
      <c r="I337" s="115"/>
      <c r="J337" s="115">
        <v>5916</v>
      </c>
      <c r="K337" s="115"/>
      <c r="L337" s="115"/>
      <c r="M337" s="115"/>
    </row>
    <row r="338" spans="1:13" s="20" customFormat="1" x14ac:dyDescent="0.25">
      <c r="A338" s="110"/>
      <c r="B338" s="224" t="s">
        <v>679</v>
      </c>
      <c r="C338" s="225"/>
      <c r="D338" s="111" t="s">
        <v>212</v>
      </c>
      <c r="E338" s="112"/>
      <c r="F338" s="113"/>
      <c r="G338" s="114"/>
      <c r="H338" s="114"/>
      <c r="I338" s="115">
        <v>93577</v>
      </c>
      <c r="J338" s="115"/>
      <c r="K338" s="115"/>
      <c r="L338" s="115"/>
      <c r="M338" s="115"/>
    </row>
    <row r="339" spans="1:13" s="20" customFormat="1" x14ac:dyDescent="0.25">
      <c r="A339" s="110"/>
      <c r="B339" s="224" t="s">
        <v>214</v>
      </c>
      <c r="C339" s="225"/>
      <c r="D339" s="111" t="s">
        <v>212</v>
      </c>
      <c r="E339" s="112"/>
      <c r="F339" s="113"/>
      <c r="G339" s="114"/>
      <c r="H339" s="114"/>
      <c r="I339" s="115">
        <v>7437</v>
      </c>
      <c r="J339" s="115"/>
      <c r="K339" s="115"/>
      <c r="L339" s="115"/>
      <c r="M339" s="115"/>
    </row>
    <row r="340" spans="1:13" s="20" customFormat="1" x14ac:dyDescent="0.25">
      <c r="A340" s="110"/>
      <c r="B340" s="224" t="s">
        <v>215</v>
      </c>
      <c r="C340" s="225"/>
      <c r="D340" s="111" t="s">
        <v>212</v>
      </c>
      <c r="E340" s="112"/>
      <c r="F340" s="113"/>
      <c r="G340" s="114"/>
      <c r="H340" s="114"/>
      <c r="I340" s="115"/>
      <c r="J340" s="115">
        <v>84318</v>
      </c>
      <c r="K340" s="115"/>
      <c r="L340" s="115"/>
      <c r="M340" s="115"/>
    </row>
    <row r="341" spans="1:13" s="20" customFormat="1" x14ac:dyDescent="0.25">
      <c r="A341" s="110"/>
      <c r="B341" s="224" t="s">
        <v>680</v>
      </c>
      <c r="C341" s="225"/>
      <c r="D341" s="111" t="s">
        <v>212</v>
      </c>
      <c r="E341" s="112"/>
      <c r="F341" s="113"/>
      <c r="G341" s="114"/>
      <c r="H341" s="114"/>
      <c r="I341" s="115">
        <v>1557</v>
      </c>
      <c r="J341" s="115"/>
      <c r="K341" s="115"/>
      <c r="L341" s="115"/>
      <c r="M341" s="115"/>
    </row>
    <row r="342" spans="1:13" s="20" customFormat="1" x14ac:dyDescent="0.25">
      <c r="A342" s="116"/>
      <c r="B342" s="117"/>
      <c r="C342" s="117" t="s">
        <v>217</v>
      </c>
      <c r="D342" s="111" t="s">
        <v>212</v>
      </c>
      <c r="E342" s="112"/>
      <c r="F342" s="113"/>
      <c r="G342" s="114"/>
      <c r="H342" s="114"/>
      <c r="I342" s="115">
        <v>82631</v>
      </c>
      <c r="J342" s="115"/>
      <c r="K342" s="115"/>
      <c r="L342" s="115"/>
      <c r="M342" s="115"/>
    </row>
    <row r="343" spans="1:13" s="20" customFormat="1" x14ac:dyDescent="0.25">
      <c r="A343" s="116"/>
      <c r="B343" s="117"/>
      <c r="C343" s="117" t="s">
        <v>218</v>
      </c>
      <c r="D343" s="111" t="s">
        <v>212</v>
      </c>
      <c r="E343" s="112"/>
      <c r="F343" s="113"/>
      <c r="G343" s="114"/>
      <c r="H343" s="114"/>
      <c r="I343" s="115">
        <v>14096</v>
      </c>
      <c r="J343" s="115"/>
      <c r="K343" s="115"/>
      <c r="L343" s="115"/>
      <c r="M343" s="115"/>
    </row>
    <row r="344" spans="1:13" s="20" customFormat="1" x14ac:dyDescent="0.25">
      <c r="A344" s="110"/>
      <c r="B344" s="224" t="s">
        <v>681</v>
      </c>
      <c r="C344" s="225"/>
      <c r="D344" s="111" t="s">
        <v>212</v>
      </c>
      <c r="E344" s="112"/>
      <c r="F344" s="113"/>
      <c r="G344" s="114"/>
      <c r="H344" s="114"/>
      <c r="I344" s="115">
        <v>190304</v>
      </c>
      <c r="J344" s="115"/>
      <c r="K344" s="115"/>
      <c r="L344" s="115"/>
      <c r="M344" s="115"/>
    </row>
    <row r="345" spans="1:13" s="20" customFormat="1" x14ac:dyDescent="0.25">
      <c r="A345" s="116"/>
      <c r="B345" s="117"/>
      <c r="C345" s="117" t="s">
        <v>72</v>
      </c>
      <c r="D345" s="111" t="s">
        <v>220</v>
      </c>
      <c r="E345" s="112"/>
      <c r="F345" s="113"/>
      <c r="G345" s="114"/>
      <c r="H345" s="114"/>
      <c r="I345" s="115"/>
      <c r="J345" s="115"/>
      <c r="K345" s="115"/>
      <c r="L345" s="115"/>
      <c r="M345" s="115">
        <v>31</v>
      </c>
    </row>
    <row r="346" spans="1:13" s="20" customFormat="1" x14ac:dyDescent="0.25">
      <c r="A346" s="116"/>
      <c r="B346" s="117"/>
      <c r="C346" s="117" t="s">
        <v>75</v>
      </c>
      <c r="D346" s="111" t="s">
        <v>212</v>
      </c>
      <c r="E346" s="112"/>
      <c r="F346" s="113"/>
      <c r="G346" s="114"/>
      <c r="H346" s="114"/>
      <c r="I346" s="115"/>
      <c r="J346" s="115">
        <v>84318</v>
      </c>
      <c r="K346" s="115"/>
      <c r="L346" s="115"/>
      <c r="M346" s="115"/>
    </row>
    <row r="347" spans="1:13" s="20" customFormat="1" x14ac:dyDescent="0.25">
      <c r="A347" s="110"/>
      <c r="B347" s="118"/>
      <c r="C347" s="117" t="s">
        <v>1809</v>
      </c>
      <c r="D347" s="111" t="s">
        <v>212</v>
      </c>
      <c r="E347" s="112"/>
      <c r="F347" s="113"/>
      <c r="G347" s="114"/>
      <c r="H347" s="114"/>
      <c r="I347" s="115">
        <v>919313</v>
      </c>
      <c r="J347" s="115"/>
      <c r="K347" s="115"/>
      <c r="L347" s="115"/>
      <c r="M347" s="115"/>
    </row>
    <row r="348" spans="1:13" s="20" customFormat="1" x14ac:dyDescent="0.25">
      <c r="A348" s="116"/>
      <c r="B348" s="117"/>
      <c r="C348" s="117" t="s">
        <v>72</v>
      </c>
      <c r="D348" s="111" t="s">
        <v>220</v>
      </c>
      <c r="E348" s="112"/>
      <c r="F348" s="113"/>
      <c r="G348" s="114"/>
      <c r="H348" s="114"/>
      <c r="I348" s="115"/>
      <c r="J348" s="115"/>
      <c r="K348" s="115"/>
      <c r="L348" s="115"/>
      <c r="M348" s="115">
        <v>34</v>
      </c>
    </row>
    <row r="349" spans="1:13" s="20" customFormat="1" x14ac:dyDescent="0.25">
      <c r="A349" s="116"/>
      <c r="B349" s="117"/>
      <c r="C349" s="117" t="s">
        <v>75</v>
      </c>
      <c r="D349" s="111" t="s">
        <v>212</v>
      </c>
      <c r="E349" s="112"/>
      <c r="F349" s="113"/>
      <c r="G349" s="114"/>
      <c r="H349" s="114"/>
      <c r="I349" s="115"/>
      <c r="J349" s="115">
        <v>90234</v>
      </c>
      <c r="K349" s="115"/>
      <c r="L349" s="115"/>
      <c r="M349" s="115"/>
    </row>
    <row r="350" spans="1:13" s="20" customFormat="1" x14ac:dyDescent="0.25">
      <c r="A350" s="238"/>
      <c r="B350" s="239"/>
      <c r="C350" s="239"/>
      <c r="D350" s="239"/>
      <c r="E350" s="239"/>
      <c r="F350" s="239"/>
      <c r="G350" s="239"/>
      <c r="H350" s="239"/>
      <c r="I350" s="239"/>
      <c r="J350" s="239"/>
      <c r="K350" s="239"/>
      <c r="L350" s="239"/>
      <c r="M350" s="240"/>
    </row>
    <row r="351" spans="1:13" ht="15.75" customHeight="1" x14ac:dyDescent="0.25">
      <c r="A351" s="241" t="s">
        <v>1810</v>
      </c>
      <c r="B351" s="242"/>
      <c r="C351" s="242"/>
      <c r="D351" s="242"/>
      <c r="E351" s="242"/>
      <c r="F351" s="242"/>
      <c r="G351" s="242"/>
      <c r="H351" s="242"/>
      <c r="I351" s="242"/>
      <c r="J351" s="242"/>
      <c r="K351" s="242"/>
      <c r="L351" s="242"/>
      <c r="M351" s="243"/>
    </row>
    <row r="352" spans="1:13" s="82" customFormat="1" ht="60" x14ac:dyDescent="0.2">
      <c r="A352" s="73" t="s">
        <v>817</v>
      </c>
      <c r="B352" s="74" t="s">
        <v>1688</v>
      </c>
      <c r="C352" s="75" t="s">
        <v>1811</v>
      </c>
      <c r="D352" s="76" t="s">
        <v>1690</v>
      </c>
      <c r="E352" s="77"/>
      <c r="F352" s="78">
        <v>1</v>
      </c>
      <c r="G352" s="79">
        <v>43279.87</v>
      </c>
      <c r="H352" s="79">
        <v>755.99</v>
      </c>
      <c r="I352" s="80">
        <v>43280</v>
      </c>
      <c r="J352" s="80">
        <v>756</v>
      </c>
      <c r="K352" s="80">
        <v>5749</v>
      </c>
      <c r="L352" s="80">
        <v>36335</v>
      </c>
      <c r="M352" s="81">
        <v>85984</v>
      </c>
    </row>
    <row r="353" spans="1:13" s="82" customFormat="1" x14ac:dyDescent="0.25">
      <c r="A353" s="83"/>
      <c r="B353" s="84"/>
      <c r="C353" s="85" t="s">
        <v>609</v>
      </c>
      <c r="D353" s="86"/>
      <c r="E353" s="87"/>
      <c r="F353" s="86"/>
      <c r="G353" s="88">
        <v>36775.1</v>
      </c>
      <c r="H353" s="88">
        <v>301.39999999999998</v>
      </c>
      <c r="I353" s="89">
        <v>36775</v>
      </c>
      <c r="J353" s="89">
        <v>301</v>
      </c>
      <c r="K353" s="89"/>
      <c r="L353" s="89">
        <v>6369</v>
      </c>
      <c r="M353" s="89"/>
    </row>
    <row r="354" spans="1:13" s="82" customFormat="1" ht="48" x14ac:dyDescent="0.2">
      <c r="A354" s="73" t="s">
        <v>819</v>
      </c>
      <c r="B354" s="74" t="s">
        <v>1764</v>
      </c>
      <c r="C354" s="75" t="s">
        <v>1812</v>
      </c>
      <c r="D354" s="76" t="s">
        <v>372</v>
      </c>
      <c r="E354" s="77"/>
      <c r="F354" s="78">
        <v>1</v>
      </c>
      <c r="G354" s="91">
        <v>508571</v>
      </c>
      <c r="H354" s="92" t="s">
        <v>89</v>
      </c>
      <c r="I354" s="80">
        <v>508571</v>
      </c>
      <c r="J354" s="80" t="s">
        <v>89</v>
      </c>
      <c r="K354" s="80"/>
      <c r="L354" s="80" t="s">
        <v>89</v>
      </c>
      <c r="M354" s="81">
        <v>508571</v>
      </c>
    </row>
    <row r="355" spans="1:13" s="82" customFormat="1" x14ac:dyDescent="0.25">
      <c r="A355" s="83"/>
      <c r="B355" s="84"/>
      <c r="C355" s="85"/>
      <c r="D355" s="86"/>
      <c r="E355" s="87"/>
      <c r="F355" s="86"/>
      <c r="G355" s="93" t="s">
        <v>89</v>
      </c>
      <c r="H355" s="93" t="s">
        <v>89</v>
      </c>
      <c r="I355" s="89" t="s">
        <v>89</v>
      </c>
      <c r="J355" s="89" t="s">
        <v>89</v>
      </c>
      <c r="K355" s="89">
        <v>508571</v>
      </c>
      <c r="L355" s="89" t="s">
        <v>89</v>
      </c>
      <c r="M355" s="89"/>
    </row>
    <row r="356" spans="1:13" s="82" customFormat="1" ht="48" x14ac:dyDescent="0.2">
      <c r="A356" s="73" t="s">
        <v>821</v>
      </c>
      <c r="B356" s="74" t="s">
        <v>1795</v>
      </c>
      <c r="C356" s="75" t="s">
        <v>1767</v>
      </c>
      <c r="D356" s="76" t="s">
        <v>372</v>
      </c>
      <c r="E356" s="77"/>
      <c r="F356" s="78">
        <v>1</v>
      </c>
      <c r="G356" s="91">
        <v>13401</v>
      </c>
      <c r="H356" s="92" t="s">
        <v>89</v>
      </c>
      <c r="I356" s="80">
        <v>13401</v>
      </c>
      <c r="J356" s="80" t="s">
        <v>89</v>
      </c>
      <c r="K356" s="80">
        <v>13401</v>
      </c>
      <c r="L356" s="80" t="s">
        <v>89</v>
      </c>
      <c r="M356" s="81">
        <v>14473</v>
      </c>
    </row>
    <row r="357" spans="1:13" s="82" customFormat="1" x14ac:dyDescent="0.25">
      <c r="A357" s="83"/>
      <c r="B357" s="84"/>
      <c r="C357" s="85" t="s">
        <v>207</v>
      </c>
      <c r="D357" s="86"/>
      <c r="E357" s="87"/>
      <c r="F357" s="86"/>
      <c r="G357" s="93" t="s">
        <v>89</v>
      </c>
      <c r="H357" s="93" t="s">
        <v>89</v>
      </c>
      <c r="I357" s="89" t="s">
        <v>89</v>
      </c>
      <c r="J357" s="89" t="s">
        <v>89</v>
      </c>
      <c r="K357" s="89"/>
      <c r="L357" s="89">
        <v>1072</v>
      </c>
      <c r="M357" s="89"/>
    </row>
    <row r="358" spans="1:13" s="82" customFormat="1" ht="36" x14ac:dyDescent="0.2">
      <c r="A358" s="73" t="s">
        <v>823</v>
      </c>
      <c r="B358" s="74" t="s">
        <v>1768</v>
      </c>
      <c r="C358" s="75" t="s">
        <v>1769</v>
      </c>
      <c r="D358" s="76" t="s">
        <v>372</v>
      </c>
      <c r="E358" s="77"/>
      <c r="F358" s="78">
        <v>4</v>
      </c>
      <c r="G358" s="91">
        <v>7384</v>
      </c>
      <c r="H358" s="92" t="s">
        <v>89</v>
      </c>
      <c r="I358" s="80">
        <v>29536</v>
      </c>
      <c r="J358" s="80" t="s">
        <v>89</v>
      </c>
      <c r="K358" s="80">
        <v>29536</v>
      </c>
      <c r="L358" s="80" t="s">
        <v>89</v>
      </c>
      <c r="M358" s="81">
        <v>31899</v>
      </c>
    </row>
    <row r="359" spans="1:13" s="82" customFormat="1" x14ac:dyDescent="0.25">
      <c r="A359" s="83"/>
      <c r="B359" s="84"/>
      <c r="C359" s="85" t="s">
        <v>207</v>
      </c>
      <c r="D359" s="86"/>
      <c r="E359" s="87"/>
      <c r="F359" s="86"/>
      <c r="G359" s="93" t="s">
        <v>89</v>
      </c>
      <c r="H359" s="93" t="s">
        <v>89</v>
      </c>
      <c r="I359" s="89" t="s">
        <v>89</v>
      </c>
      <c r="J359" s="89" t="s">
        <v>89</v>
      </c>
      <c r="K359" s="89"/>
      <c r="L359" s="89">
        <v>2363</v>
      </c>
      <c r="M359" s="89"/>
    </row>
    <row r="360" spans="1:13" s="82" customFormat="1" ht="60" x14ac:dyDescent="0.2">
      <c r="A360" s="73" t="s">
        <v>825</v>
      </c>
      <c r="B360" s="74" t="s">
        <v>1697</v>
      </c>
      <c r="C360" s="75" t="s">
        <v>1701</v>
      </c>
      <c r="D360" s="76" t="s">
        <v>372</v>
      </c>
      <c r="E360" s="77"/>
      <c r="F360" s="78">
        <v>2</v>
      </c>
      <c r="G360" s="79">
        <v>1451.95</v>
      </c>
      <c r="H360" s="79">
        <v>3.58</v>
      </c>
      <c r="I360" s="80">
        <v>2904</v>
      </c>
      <c r="J360" s="80">
        <v>8</v>
      </c>
      <c r="K360" s="80">
        <v>292</v>
      </c>
      <c r="L360" s="80">
        <v>2554</v>
      </c>
      <c r="M360" s="81">
        <v>5895</v>
      </c>
    </row>
    <row r="361" spans="1:13" s="82" customFormat="1" x14ac:dyDescent="0.25">
      <c r="A361" s="83"/>
      <c r="B361" s="84"/>
      <c r="C361" s="85" t="s">
        <v>609</v>
      </c>
      <c r="D361" s="86"/>
      <c r="E361" s="87"/>
      <c r="F361" s="86"/>
      <c r="G361" s="88">
        <v>1301.9000000000001</v>
      </c>
      <c r="H361" s="88">
        <v>1.27</v>
      </c>
      <c r="I361" s="89">
        <v>2604</v>
      </c>
      <c r="J361" s="89">
        <v>3</v>
      </c>
      <c r="K361" s="89"/>
      <c r="L361" s="89">
        <v>437</v>
      </c>
      <c r="M361" s="89"/>
    </row>
    <row r="362" spans="1:13" s="82" customFormat="1" ht="36" x14ac:dyDescent="0.2">
      <c r="A362" s="73" t="s">
        <v>827</v>
      </c>
      <c r="B362" s="74" t="s">
        <v>1770</v>
      </c>
      <c r="C362" s="75" t="s">
        <v>1771</v>
      </c>
      <c r="D362" s="76" t="s">
        <v>372</v>
      </c>
      <c r="E362" s="77"/>
      <c r="F362" s="78">
        <v>2</v>
      </c>
      <c r="G362" s="91">
        <v>129210</v>
      </c>
      <c r="H362" s="92" t="s">
        <v>89</v>
      </c>
      <c r="I362" s="80">
        <v>258420</v>
      </c>
      <c r="J362" s="80" t="s">
        <v>89</v>
      </c>
      <c r="K362" s="80">
        <v>258420</v>
      </c>
      <c r="L362" s="80" t="s">
        <v>89</v>
      </c>
      <c r="M362" s="81">
        <v>279094</v>
      </c>
    </row>
    <row r="363" spans="1:13" s="82" customFormat="1" x14ac:dyDescent="0.25">
      <c r="A363" s="83"/>
      <c r="B363" s="84"/>
      <c r="C363" s="85" t="s">
        <v>207</v>
      </c>
      <c r="D363" s="86"/>
      <c r="E363" s="87"/>
      <c r="F363" s="86"/>
      <c r="G363" s="93" t="s">
        <v>89</v>
      </c>
      <c r="H363" s="93" t="s">
        <v>89</v>
      </c>
      <c r="I363" s="89" t="s">
        <v>89</v>
      </c>
      <c r="J363" s="89" t="s">
        <v>89</v>
      </c>
      <c r="K363" s="89"/>
      <c r="L363" s="89">
        <v>20674</v>
      </c>
      <c r="M363" s="89"/>
    </row>
    <row r="364" spans="1:13" s="82" customFormat="1" ht="60" x14ac:dyDescent="0.2">
      <c r="A364" s="73" t="s">
        <v>829</v>
      </c>
      <c r="B364" s="74" t="s">
        <v>1772</v>
      </c>
      <c r="C364" s="75" t="s">
        <v>1773</v>
      </c>
      <c r="D364" s="76" t="s">
        <v>372</v>
      </c>
      <c r="E364" s="77"/>
      <c r="F364" s="78">
        <v>1</v>
      </c>
      <c r="G364" s="79">
        <v>1347.85</v>
      </c>
      <c r="H364" s="79">
        <v>11.17</v>
      </c>
      <c r="I364" s="80">
        <v>1348</v>
      </c>
      <c r="J364" s="80">
        <v>12</v>
      </c>
      <c r="K364" s="80">
        <v>108</v>
      </c>
      <c r="L364" s="80">
        <v>1206</v>
      </c>
      <c r="M364" s="81">
        <v>2758</v>
      </c>
    </row>
    <row r="365" spans="1:13" s="82" customFormat="1" x14ac:dyDescent="0.25">
      <c r="A365" s="83"/>
      <c r="B365" s="84"/>
      <c r="C365" s="85" t="s">
        <v>609</v>
      </c>
      <c r="D365" s="86"/>
      <c r="E365" s="87"/>
      <c r="F365" s="86"/>
      <c r="G365" s="88">
        <v>1227.99</v>
      </c>
      <c r="H365" s="88">
        <v>2.6</v>
      </c>
      <c r="I365" s="89">
        <v>1228</v>
      </c>
      <c r="J365" s="89">
        <v>3</v>
      </c>
      <c r="K365" s="89"/>
      <c r="L365" s="89">
        <v>204</v>
      </c>
      <c r="M365" s="89"/>
    </row>
    <row r="366" spans="1:13" s="82" customFormat="1" ht="24" x14ac:dyDescent="0.2">
      <c r="A366" s="73" t="s">
        <v>831</v>
      </c>
      <c r="B366" s="74" t="s">
        <v>1774</v>
      </c>
      <c r="C366" s="75" t="s">
        <v>1775</v>
      </c>
      <c r="D366" s="76" t="s">
        <v>372</v>
      </c>
      <c r="E366" s="77"/>
      <c r="F366" s="78">
        <v>1</v>
      </c>
      <c r="G366" s="91">
        <v>38481</v>
      </c>
      <c r="H366" s="92" t="s">
        <v>89</v>
      </c>
      <c r="I366" s="80">
        <v>38481</v>
      </c>
      <c r="J366" s="80" t="s">
        <v>89</v>
      </c>
      <c r="K366" s="80">
        <v>38481</v>
      </c>
      <c r="L366" s="80" t="s">
        <v>89</v>
      </c>
      <c r="M366" s="81">
        <v>41559</v>
      </c>
    </row>
    <row r="367" spans="1:13" s="82" customFormat="1" x14ac:dyDescent="0.25">
      <c r="A367" s="83"/>
      <c r="B367" s="84"/>
      <c r="C367" s="85" t="s">
        <v>207</v>
      </c>
      <c r="D367" s="86"/>
      <c r="E367" s="87"/>
      <c r="F367" s="86"/>
      <c r="G367" s="93" t="s">
        <v>89</v>
      </c>
      <c r="H367" s="93" t="s">
        <v>89</v>
      </c>
      <c r="I367" s="89" t="s">
        <v>89</v>
      </c>
      <c r="J367" s="89" t="s">
        <v>89</v>
      </c>
      <c r="K367" s="89"/>
      <c r="L367" s="89">
        <v>3078</v>
      </c>
      <c r="M367" s="89"/>
    </row>
    <row r="368" spans="1:13" s="82" customFormat="1" ht="36" x14ac:dyDescent="0.2">
      <c r="A368" s="73" t="s">
        <v>833</v>
      </c>
      <c r="B368" s="74" t="s">
        <v>1776</v>
      </c>
      <c r="C368" s="75" t="s">
        <v>1777</v>
      </c>
      <c r="D368" s="76" t="s">
        <v>372</v>
      </c>
      <c r="E368" s="77"/>
      <c r="F368" s="78">
        <v>1</v>
      </c>
      <c r="G368" s="91">
        <v>16289</v>
      </c>
      <c r="H368" s="92" t="s">
        <v>89</v>
      </c>
      <c r="I368" s="80">
        <v>16289</v>
      </c>
      <c r="J368" s="80" t="s">
        <v>89</v>
      </c>
      <c r="K368" s="80">
        <v>16289</v>
      </c>
      <c r="L368" s="80" t="s">
        <v>89</v>
      </c>
      <c r="M368" s="81">
        <v>17592</v>
      </c>
    </row>
    <row r="369" spans="1:13" s="82" customFormat="1" x14ac:dyDescent="0.25">
      <c r="A369" s="83"/>
      <c r="B369" s="84"/>
      <c r="C369" s="85" t="s">
        <v>207</v>
      </c>
      <c r="D369" s="86"/>
      <c r="E369" s="87"/>
      <c r="F369" s="86"/>
      <c r="G369" s="93" t="s">
        <v>89</v>
      </c>
      <c r="H369" s="93" t="s">
        <v>89</v>
      </c>
      <c r="I369" s="89" t="s">
        <v>89</v>
      </c>
      <c r="J369" s="89" t="s">
        <v>89</v>
      </c>
      <c r="K369" s="89"/>
      <c r="L369" s="89">
        <v>1303</v>
      </c>
      <c r="M369" s="89"/>
    </row>
    <row r="370" spans="1:13" s="82" customFormat="1" ht="60" x14ac:dyDescent="0.2">
      <c r="A370" s="73" t="s">
        <v>834</v>
      </c>
      <c r="B370" s="74" t="s">
        <v>1709</v>
      </c>
      <c r="C370" s="75" t="s">
        <v>1710</v>
      </c>
      <c r="D370" s="76" t="s">
        <v>372</v>
      </c>
      <c r="E370" s="77"/>
      <c r="F370" s="78">
        <v>2</v>
      </c>
      <c r="G370" s="79">
        <v>5113.8900000000003</v>
      </c>
      <c r="H370" s="79">
        <v>579.58000000000004</v>
      </c>
      <c r="I370" s="80">
        <v>10228</v>
      </c>
      <c r="J370" s="80">
        <v>1159</v>
      </c>
      <c r="K370" s="80">
        <v>174</v>
      </c>
      <c r="L370" s="80">
        <v>9291</v>
      </c>
      <c r="M370" s="81">
        <v>21081</v>
      </c>
    </row>
    <row r="371" spans="1:13" s="82" customFormat="1" x14ac:dyDescent="0.25">
      <c r="A371" s="83"/>
      <c r="B371" s="84"/>
      <c r="C371" s="85" t="s">
        <v>609</v>
      </c>
      <c r="D371" s="86"/>
      <c r="E371" s="87"/>
      <c r="F371" s="86"/>
      <c r="G371" s="88">
        <v>4447.5600000000004</v>
      </c>
      <c r="H371" s="88">
        <v>292.93</v>
      </c>
      <c r="I371" s="89">
        <v>8895</v>
      </c>
      <c r="J371" s="89">
        <v>586</v>
      </c>
      <c r="K371" s="89"/>
      <c r="L371" s="89">
        <v>1562</v>
      </c>
      <c r="M371" s="89"/>
    </row>
    <row r="372" spans="1:13" s="82" customFormat="1" ht="48" x14ac:dyDescent="0.2">
      <c r="A372" s="73" t="s">
        <v>835</v>
      </c>
      <c r="B372" s="74" t="s">
        <v>1711</v>
      </c>
      <c r="C372" s="75" t="s">
        <v>1712</v>
      </c>
      <c r="D372" s="76" t="s">
        <v>372</v>
      </c>
      <c r="E372" s="77"/>
      <c r="F372" s="78">
        <v>2</v>
      </c>
      <c r="G372" s="91">
        <v>3338</v>
      </c>
      <c r="H372" s="92" t="s">
        <v>89</v>
      </c>
      <c r="I372" s="80">
        <v>6676</v>
      </c>
      <c r="J372" s="80" t="s">
        <v>89</v>
      </c>
      <c r="K372" s="80">
        <v>6676</v>
      </c>
      <c r="L372" s="80" t="s">
        <v>89</v>
      </c>
      <c r="M372" s="81">
        <v>7210</v>
      </c>
    </row>
    <row r="373" spans="1:13" s="82" customFormat="1" x14ac:dyDescent="0.25">
      <c r="A373" s="83"/>
      <c r="B373" s="84"/>
      <c r="C373" s="85" t="s">
        <v>207</v>
      </c>
      <c r="D373" s="86"/>
      <c r="E373" s="87"/>
      <c r="F373" s="86"/>
      <c r="G373" s="93" t="s">
        <v>89</v>
      </c>
      <c r="H373" s="93" t="s">
        <v>89</v>
      </c>
      <c r="I373" s="89" t="s">
        <v>89</v>
      </c>
      <c r="J373" s="89" t="s">
        <v>89</v>
      </c>
      <c r="K373" s="89"/>
      <c r="L373" s="89">
        <v>534</v>
      </c>
      <c r="M373" s="89"/>
    </row>
    <row r="374" spans="1:13" s="82" customFormat="1" ht="60" x14ac:dyDescent="0.2">
      <c r="A374" s="73" t="s">
        <v>837</v>
      </c>
      <c r="B374" s="74" t="s">
        <v>1713</v>
      </c>
      <c r="C374" s="75" t="s">
        <v>1714</v>
      </c>
      <c r="D374" s="76" t="s">
        <v>1715</v>
      </c>
      <c r="E374" s="77"/>
      <c r="F374" s="78">
        <v>6</v>
      </c>
      <c r="G374" s="79">
        <v>703.82</v>
      </c>
      <c r="H374" s="92" t="s">
        <v>89</v>
      </c>
      <c r="I374" s="80">
        <v>4223</v>
      </c>
      <c r="J374" s="80" t="s">
        <v>89</v>
      </c>
      <c r="K374" s="80">
        <v>149</v>
      </c>
      <c r="L374" s="80">
        <v>3993</v>
      </c>
      <c r="M374" s="81">
        <v>8873</v>
      </c>
    </row>
    <row r="375" spans="1:13" s="82" customFormat="1" x14ac:dyDescent="0.25">
      <c r="A375" s="83"/>
      <c r="B375" s="84"/>
      <c r="C375" s="85" t="s">
        <v>609</v>
      </c>
      <c r="D375" s="86"/>
      <c r="E375" s="87"/>
      <c r="F375" s="86"/>
      <c r="G375" s="88">
        <v>679.04</v>
      </c>
      <c r="H375" s="93" t="s">
        <v>89</v>
      </c>
      <c r="I375" s="89">
        <v>4074</v>
      </c>
      <c r="J375" s="89" t="s">
        <v>89</v>
      </c>
      <c r="K375" s="89"/>
      <c r="L375" s="89">
        <v>657</v>
      </c>
      <c r="M375" s="89"/>
    </row>
    <row r="376" spans="1:13" s="82" customFormat="1" ht="24" x14ac:dyDescent="0.2">
      <c r="A376" s="73" t="s">
        <v>839</v>
      </c>
      <c r="B376" s="74" t="s">
        <v>1716</v>
      </c>
      <c r="C376" s="75" t="s">
        <v>1717</v>
      </c>
      <c r="D376" s="76" t="s">
        <v>372</v>
      </c>
      <c r="E376" s="77"/>
      <c r="F376" s="78">
        <v>6</v>
      </c>
      <c r="G376" s="91">
        <v>3323</v>
      </c>
      <c r="H376" s="92" t="s">
        <v>89</v>
      </c>
      <c r="I376" s="80">
        <v>19938</v>
      </c>
      <c r="J376" s="80" t="s">
        <v>89</v>
      </c>
      <c r="K376" s="80">
        <v>19938</v>
      </c>
      <c r="L376" s="80" t="s">
        <v>89</v>
      </c>
      <c r="M376" s="81">
        <v>21533</v>
      </c>
    </row>
    <row r="377" spans="1:13" s="82" customFormat="1" x14ac:dyDescent="0.25">
      <c r="A377" s="83"/>
      <c r="B377" s="84"/>
      <c r="C377" s="85" t="s">
        <v>207</v>
      </c>
      <c r="D377" s="86"/>
      <c r="E377" s="87"/>
      <c r="F377" s="86"/>
      <c r="G377" s="93" t="s">
        <v>89</v>
      </c>
      <c r="H377" s="93" t="s">
        <v>89</v>
      </c>
      <c r="I377" s="89" t="s">
        <v>89</v>
      </c>
      <c r="J377" s="89" t="s">
        <v>89</v>
      </c>
      <c r="K377" s="89"/>
      <c r="L377" s="89">
        <v>1595</v>
      </c>
      <c r="M377" s="89"/>
    </row>
    <row r="378" spans="1:13" s="82" customFormat="1" ht="60" x14ac:dyDescent="0.2">
      <c r="A378" s="73" t="s">
        <v>841</v>
      </c>
      <c r="B378" s="74" t="s">
        <v>1695</v>
      </c>
      <c r="C378" s="75" t="s">
        <v>1718</v>
      </c>
      <c r="D378" s="76" t="s">
        <v>372</v>
      </c>
      <c r="E378" s="77"/>
      <c r="F378" s="78">
        <v>6</v>
      </c>
      <c r="G378" s="91">
        <v>6125</v>
      </c>
      <c r="H378" s="92" t="s">
        <v>89</v>
      </c>
      <c r="I378" s="80">
        <v>36750</v>
      </c>
      <c r="J378" s="80" t="s">
        <v>89</v>
      </c>
      <c r="K378" s="80">
        <v>36750</v>
      </c>
      <c r="L378" s="80" t="s">
        <v>89</v>
      </c>
      <c r="M378" s="81">
        <v>39690</v>
      </c>
    </row>
    <row r="379" spans="1:13" s="82" customFormat="1" x14ac:dyDescent="0.25">
      <c r="A379" s="83"/>
      <c r="B379" s="84"/>
      <c r="C379" s="85" t="s">
        <v>207</v>
      </c>
      <c r="D379" s="86"/>
      <c r="E379" s="87"/>
      <c r="F379" s="86"/>
      <c r="G379" s="93" t="s">
        <v>89</v>
      </c>
      <c r="H379" s="93" t="s">
        <v>89</v>
      </c>
      <c r="I379" s="89" t="s">
        <v>89</v>
      </c>
      <c r="J379" s="89" t="s">
        <v>89</v>
      </c>
      <c r="K379" s="89"/>
      <c r="L379" s="89">
        <v>2940</v>
      </c>
      <c r="M379" s="89"/>
    </row>
    <row r="380" spans="1:13" s="82" customFormat="1" ht="60" x14ac:dyDescent="0.2">
      <c r="A380" s="73" t="s">
        <v>843</v>
      </c>
      <c r="B380" s="74" t="s">
        <v>1719</v>
      </c>
      <c r="C380" s="75" t="s">
        <v>1720</v>
      </c>
      <c r="D380" s="76" t="s">
        <v>1715</v>
      </c>
      <c r="E380" s="77"/>
      <c r="F380" s="78">
        <v>2</v>
      </c>
      <c r="G380" s="79">
        <v>1043.74</v>
      </c>
      <c r="H380" s="92" t="s">
        <v>89</v>
      </c>
      <c r="I380" s="80">
        <v>2087</v>
      </c>
      <c r="J380" s="80" t="s">
        <v>89</v>
      </c>
      <c r="K380" s="80">
        <v>303</v>
      </c>
      <c r="L380" s="80">
        <v>1748</v>
      </c>
      <c r="M380" s="81">
        <v>4142</v>
      </c>
    </row>
    <row r="381" spans="1:13" s="82" customFormat="1" x14ac:dyDescent="0.25">
      <c r="A381" s="83"/>
      <c r="B381" s="84"/>
      <c r="C381" s="85" t="s">
        <v>609</v>
      </c>
      <c r="D381" s="86"/>
      <c r="E381" s="87"/>
      <c r="F381" s="86"/>
      <c r="G381" s="88">
        <v>891.84</v>
      </c>
      <c r="H381" s="93" t="s">
        <v>89</v>
      </c>
      <c r="I381" s="89">
        <v>1784</v>
      </c>
      <c r="J381" s="89" t="s">
        <v>89</v>
      </c>
      <c r="K381" s="89"/>
      <c r="L381" s="89">
        <v>307</v>
      </c>
      <c r="M381" s="89"/>
    </row>
    <row r="382" spans="1:13" s="82" customFormat="1" ht="36" x14ac:dyDescent="0.2">
      <c r="A382" s="73" t="s">
        <v>845</v>
      </c>
      <c r="B382" s="74" t="s">
        <v>1721</v>
      </c>
      <c r="C382" s="75" t="s">
        <v>1722</v>
      </c>
      <c r="D382" s="76" t="s">
        <v>372</v>
      </c>
      <c r="E382" s="77"/>
      <c r="F382" s="78">
        <v>2</v>
      </c>
      <c r="G382" s="91">
        <v>3761</v>
      </c>
      <c r="H382" s="92" t="s">
        <v>89</v>
      </c>
      <c r="I382" s="80">
        <v>7522</v>
      </c>
      <c r="J382" s="80" t="s">
        <v>89</v>
      </c>
      <c r="K382" s="80">
        <v>7522</v>
      </c>
      <c r="L382" s="80" t="s">
        <v>89</v>
      </c>
      <c r="M382" s="81">
        <v>8124</v>
      </c>
    </row>
    <row r="383" spans="1:13" s="82" customFormat="1" x14ac:dyDescent="0.25">
      <c r="A383" s="83"/>
      <c r="B383" s="84"/>
      <c r="C383" s="85" t="s">
        <v>207</v>
      </c>
      <c r="D383" s="86"/>
      <c r="E383" s="87"/>
      <c r="F383" s="86"/>
      <c r="G383" s="93" t="s">
        <v>89</v>
      </c>
      <c r="H383" s="93" t="s">
        <v>89</v>
      </c>
      <c r="I383" s="89" t="s">
        <v>89</v>
      </c>
      <c r="J383" s="89" t="s">
        <v>89</v>
      </c>
      <c r="K383" s="89"/>
      <c r="L383" s="89">
        <v>602</v>
      </c>
      <c r="M383" s="89"/>
    </row>
    <row r="384" spans="1:13" s="82" customFormat="1" ht="60" x14ac:dyDescent="0.2">
      <c r="A384" s="73" t="s">
        <v>847</v>
      </c>
      <c r="B384" s="74" t="s">
        <v>1778</v>
      </c>
      <c r="C384" s="75" t="s">
        <v>1779</v>
      </c>
      <c r="D384" s="76" t="s">
        <v>1725</v>
      </c>
      <c r="E384" s="77"/>
      <c r="F384" s="78">
        <v>20</v>
      </c>
      <c r="G384" s="79">
        <v>2336.71</v>
      </c>
      <c r="H384" s="79">
        <v>147.09</v>
      </c>
      <c r="I384" s="80">
        <v>46734</v>
      </c>
      <c r="J384" s="80">
        <v>2942</v>
      </c>
      <c r="K384" s="80">
        <v>1156</v>
      </c>
      <c r="L384" s="80">
        <v>42809</v>
      </c>
      <c r="M384" s="81">
        <v>96706</v>
      </c>
    </row>
    <row r="385" spans="1:13" s="82" customFormat="1" x14ac:dyDescent="0.25">
      <c r="A385" s="83"/>
      <c r="B385" s="84"/>
      <c r="C385" s="85" t="s">
        <v>609</v>
      </c>
      <c r="D385" s="86"/>
      <c r="E385" s="87"/>
      <c r="F385" s="86"/>
      <c r="G385" s="88">
        <v>2131.8200000000002</v>
      </c>
      <c r="H385" s="88">
        <v>52.31</v>
      </c>
      <c r="I385" s="89">
        <v>42636</v>
      </c>
      <c r="J385" s="89">
        <v>1046</v>
      </c>
      <c r="K385" s="89"/>
      <c r="L385" s="89">
        <v>7163</v>
      </c>
      <c r="M385" s="89"/>
    </row>
    <row r="386" spans="1:13" s="82" customFormat="1" ht="48" x14ac:dyDescent="0.2">
      <c r="A386" s="73" t="s">
        <v>848</v>
      </c>
      <c r="B386" s="74" t="s">
        <v>1780</v>
      </c>
      <c r="C386" s="75" t="s">
        <v>1781</v>
      </c>
      <c r="D386" s="76" t="s">
        <v>1728</v>
      </c>
      <c r="E386" s="77"/>
      <c r="F386" s="78">
        <v>20</v>
      </c>
      <c r="G386" s="91">
        <v>2282</v>
      </c>
      <c r="H386" s="92" t="s">
        <v>89</v>
      </c>
      <c r="I386" s="80">
        <v>45640</v>
      </c>
      <c r="J386" s="80" t="s">
        <v>89</v>
      </c>
      <c r="K386" s="80">
        <v>45640</v>
      </c>
      <c r="L386" s="80" t="s">
        <v>89</v>
      </c>
      <c r="M386" s="81">
        <v>49291</v>
      </c>
    </row>
    <row r="387" spans="1:13" s="82" customFormat="1" x14ac:dyDescent="0.25">
      <c r="A387" s="83"/>
      <c r="B387" s="84"/>
      <c r="C387" s="85" t="s">
        <v>207</v>
      </c>
      <c r="D387" s="86"/>
      <c r="E387" s="87"/>
      <c r="F387" s="86"/>
      <c r="G387" s="93" t="s">
        <v>89</v>
      </c>
      <c r="H387" s="93" t="s">
        <v>89</v>
      </c>
      <c r="I387" s="89" t="s">
        <v>89</v>
      </c>
      <c r="J387" s="89" t="s">
        <v>89</v>
      </c>
      <c r="K387" s="89"/>
      <c r="L387" s="89">
        <v>3651</v>
      </c>
      <c r="M387" s="89"/>
    </row>
    <row r="388" spans="1:13" s="82" customFormat="1" ht="60" x14ac:dyDescent="0.2">
      <c r="A388" s="73" t="s">
        <v>850</v>
      </c>
      <c r="B388" s="74" t="s">
        <v>1782</v>
      </c>
      <c r="C388" s="75" t="s">
        <v>1783</v>
      </c>
      <c r="D388" s="76" t="s">
        <v>1725</v>
      </c>
      <c r="E388" s="77"/>
      <c r="F388" s="78">
        <v>20</v>
      </c>
      <c r="G388" s="79">
        <v>191.03</v>
      </c>
      <c r="H388" s="79">
        <v>1.42</v>
      </c>
      <c r="I388" s="80">
        <v>3821</v>
      </c>
      <c r="J388" s="80">
        <v>28</v>
      </c>
      <c r="K388" s="80">
        <v>135</v>
      </c>
      <c r="L388" s="80">
        <v>3585</v>
      </c>
      <c r="M388" s="81">
        <v>7998</v>
      </c>
    </row>
    <row r="389" spans="1:13" s="82" customFormat="1" x14ac:dyDescent="0.25">
      <c r="A389" s="83"/>
      <c r="B389" s="84"/>
      <c r="C389" s="85" t="s">
        <v>609</v>
      </c>
      <c r="D389" s="86"/>
      <c r="E389" s="87"/>
      <c r="F389" s="86"/>
      <c r="G389" s="88">
        <v>182.89</v>
      </c>
      <c r="H389" s="93" t="s">
        <v>89</v>
      </c>
      <c r="I389" s="89">
        <v>3658</v>
      </c>
      <c r="J389" s="89" t="s">
        <v>89</v>
      </c>
      <c r="K389" s="89"/>
      <c r="L389" s="89">
        <v>592</v>
      </c>
      <c r="M389" s="89"/>
    </row>
    <row r="390" spans="1:13" s="82" customFormat="1" ht="60" x14ac:dyDescent="0.2">
      <c r="A390" s="73" t="s">
        <v>852</v>
      </c>
      <c r="B390" s="74" t="s">
        <v>1784</v>
      </c>
      <c r="C390" s="75" t="s">
        <v>1785</v>
      </c>
      <c r="D390" s="76" t="s">
        <v>1725</v>
      </c>
      <c r="E390" s="77"/>
      <c r="F390" s="78">
        <v>2</v>
      </c>
      <c r="G390" s="79">
        <v>1030.08</v>
      </c>
      <c r="H390" s="79">
        <v>40.21</v>
      </c>
      <c r="I390" s="80">
        <v>2060</v>
      </c>
      <c r="J390" s="80">
        <v>81</v>
      </c>
      <c r="K390" s="80">
        <v>34</v>
      </c>
      <c r="L390" s="80">
        <v>1941</v>
      </c>
      <c r="M390" s="81">
        <v>4321</v>
      </c>
    </row>
    <row r="391" spans="1:13" s="82" customFormat="1" x14ac:dyDescent="0.25">
      <c r="A391" s="83"/>
      <c r="B391" s="84"/>
      <c r="C391" s="85" t="s">
        <v>609</v>
      </c>
      <c r="D391" s="86"/>
      <c r="E391" s="87"/>
      <c r="F391" s="86"/>
      <c r="G391" s="88">
        <v>972.35</v>
      </c>
      <c r="H391" s="88">
        <v>17.89</v>
      </c>
      <c r="I391" s="89">
        <v>1945</v>
      </c>
      <c r="J391" s="89">
        <v>36</v>
      </c>
      <c r="K391" s="89"/>
      <c r="L391" s="89">
        <v>320</v>
      </c>
      <c r="M391" s="89"/>
    </row>
    <row r="392" spans="1:13" s="82" customFormat="1" ht="48" x14ac:dyDescent="0.2">
      <c r="A392" s="73" t="s">
        <v>854</v>
      </c>
      <c r="B392" s="74" t="s">
        <v>1786</v>
      </c>
      <c r="C392" s="75" t="s">
        <v>1787</v>
      </c>
      <c r="D392" s="76" t="s">
        <v>1728</v>
      </c>
      <c r="E392" s="77"/>
      <c r="F392" s="78">
        <v>2</v>
      </c>
      <c r="G392" s="91">
        <v>2082</v>
      </c>
      <c r="H392" s="92" t="s">
        <v>89</v>
      </c>
      <c r="I392" s="80">
        <v>4164</v>
      </c>
      <c r="J392" s="80" t="s">
        <v>89</v>
      </c>
      <c r="K392" s="80">
        <v>4164</v>
      </c>
      <c r="L392" s="80" t="s">
        <v>89</v>
      </c>
      <c r="M392" s="81">
        <v>4497</v>
      </c>
    </row>
    <row r="393" spans="1:13" s="82" customFormat="1" x14ac:dyDescent="0.25">
      <c r="A393" s="83"/>
      <c r="B393" s="84"/>
      <c r="C393" s="85" t="s">
        <v>207</v>
      </c>
      <c r="D393" s="86"/>
      <c r="E393" s="87"/>
      <c r="F393" s="86"/>
      <c r="G393" s="93" t="s">
        <v>89</v>
      </c>
      <c r="H393" s="93" t="s">
        <v>89</v>
      </c>
      <c r="I393" s="89" t="s">
        <v>89</v>
      </c>
      <c r="J393" s="89" t="s">
        <v>89</v>
      </c>
      <c r="K393" s="89"/>
      <c r="L393" s="89">
        <v>333</v>
      </c>
      <c r="M393" s="89"/>
    </row>
    <row r="394" spans="1:13" s="82" customFormat="1" ht="60" x14ac:dyDescent="0.2">
      <c r="A394" s="73" t="s">
        <v>856</v>
      </c>
      <c r="B394" s="74" t="s">
        <v>1733</v>
      </c>
      <c r="C394" s="75" t="s">
        <v>1734</v>
      </c>
      <c r="D394" s="76" t="s">
        <v>1725</v>
      </c>
      <c r="E394" s="77"/>
      <c r="F394" s="78">
        <v>2</v>
      </c>
      <c r="G394" s="79">
        <v>186.49</v>
      </c>
      <c r="H394" s="79">
        <v>1.42</v>
      </c>
      <c r="I394" s="80">
        <v>373</v>
      </c>
      <c r="J394" s="80">
        <v>3</v>
      </c>
      <c r="K394" s="80">
        <v>4</v>
      </c>
      <c r="L394" s="80">
        <v>358</v>
      </c>
      <c r="M394" s="81">
        <v>790</v>
      </c>
    </row>
    <row r="395" spans="1:13" s="82" customFormat="1" x14ac:dyDescent="0.25">
      <c r="A395" s="83"/>
      <c r="B395" s="84"/>
      <c r="C395" s="85" t="s">
        <v>609</v>
      </c>
      <c r="D395" s="86"/>
      <c r="E395" s="87"/>
      <c r="F395" s="86"/>
      <c r="G395" s="88">
        <v>182.89</v>
      </c>
      <c r="H395" s="93" t="s">
        <v>89</v>
      </c>
      <c r="I395" s="89">
        <v>366</v>
      </c>
      <c r="J395" s="89" t="s">
        <v>89</v>
      </c>
      <c r="K395" s="89"/>
      <c r="L395" s="89">
        <v>59</v>
      </c>
      <c r="M395" s="89"/>
    </row>
    <row r="396" spans="1:13" s="82" customFormat="1" ht="60" x14ac:dyDescent="0.2">
      <c r="A396" s="73" t="s">
        <v>857</v>
      </c>
      <c r="B396" s="74" t="s">
        <v>1788</v>
      </c>
      <c r="C396" s="75" t="s">
        <v>1789</v>
      </c>
      <c r="D396" s="76" t="s">
        <v>1737</v>
      </c>
      <c r="E396" s="77"/>
      <c r="F396" s="90">
        <v>4.7728000000000002</v>
      </c>
      <c r="G396" s="79">
        <v>948.76</v>
      </c>
      <c r="H396" s="79">
        <v>2.02</v>
      </c>
      <c r="I396" s="80">
        <v>4528</v>
      </c>
      <c r="J396" s="80">
        <v>9</v>
      </c>
      <c r="K396" s="80">
        <v>16</v>
      </c>
      <c r="L396" s="80">
        <v>3606</v>
      </c>
      <c r="M396" s="81">
        <v>8785</v>
      </c>
    </row>
    <row r="397" spans="1:13" s="82" customFormat="1" x14ac:dyDescent="0.25">
      <c r="A397" s="83"/>
      <c r="B397" s="84"/>
      <c r="C397" s="85" t="s">
        <v>162</v>
      </c>
      <c r="D397" s="86"/>
      <c r="E397" s="87"/>
      <c r="F397" s="86"/>
      <c r="G397" s="88">
        <v>943.43</v>
      </c>
      <c r="H397" s="88">
        <v>1.1100000000000001</v>
      </c>
      <c r="I397" s="89">
        <v>4503</v>
      </c>
      <c r="J397" s="89">
        <v>5</v>
      </c>
      <c r="K397" s="89"/>
      <c r="L397" s="89">
        <v>651</v>
      </c>
      <c r="M397" s="89"/>
    </row>
    <row r="398" spans="1:13" s="82" customFormat="1" ht="24" x14ac:dyDescent="0.2">
      <c r="A398" s="73" t="s">
        <v>858</v>
      </c>
      <c r="B398" s="74" t="s">
        <v>1738</v>
      </c>
      <c r="C398" s="75" t="s">
        <v>1739</v>
      </c>
      <c r="D398" s="76" t="s">
        <v>333</v>
      </c>
      <c r="E398" s="77"/>
      <c r="F398" s="78">
        <v>2</v>
      </c>
      <c r="G398" s="91">
        <v>684</v>
      </c>
      <c r="H398" s="92" t="s">
        <v>89</v>
      </c>
      <c r="I398" s="80">
        <v>1368</v>
      </c>
      <c r="J398" s="80" t="s">
        <v>89</v>
      </c>
      <c r="K398" s="80">
        <v>1368</v>
      </c>
      <c r="L398" s="80" t="s">
        <v>89</v>
      </c>
      <c r="M398" s="81">
        <v>1477</v>
      </c>
    </row>
    <row r="399" spans="1:13" s="82" customFormat="1" x14ac:dyDescent="0.25">
      <c r="A399" s="83"/>
      <c r="B399" s="84"/>
      <c r="C399" s="85" t="s">
        <v>207</v>
      </c>
      <c r="D399" s="86"/>
      <c r="E399" s="87"/>
      <c r="F399" s="86"/>
      <c r="G399" s="93" t="s">
        <v>89</v>
      </c>
      <c r="H399" s="93" t="s">
        <v>89</v>
      </c>
      <c r="I399" s="89" t="s">
        <v>89</v>
      </c>
      <c r="J399" s="89" t="s">
        <v>89</v>
      </c>
      <c r="K399" s="89"/>
      <c r="L399" s="89">
        <v>109</v>
      </c>
      <c r="M399" s="89"/>
    </row>
    <row r="400" spans="1:13" s="82" customFormat="1" ht="24" x14ac:dyDescent="0.2">
      <c r="A400" s="73" t="s">
        <v>859</v>
      </c>
      <c r="B400" s="74" t="s">
        <v>1740</v>
      </c>
      <c r="C400" s="75" t="s">
        <v>1741</v>
      </c>
      <c r="D400" s="76" t="s">
        <v>333</v>
      </c>
      <c r="E400" s="77"/>
      <c r="F400" s="90">
        <v>0.5</v>
      </c>
      <c r="G400" s="91">
        <v>986</v>
      </c>
      <c r="H400" s="92" t="s">
        <v>89</v>
      </c>
      <c r="I400" s="80">
        <v>493</v>
      </c>
      <c r="J400" s="80" t="s">
        <v>89</v>
      </c>
      <c r="K400" s="80">
        <v>493</v>
      </c>
      <c r="L400" s="80" t="s">
        <v>89</v>
      </c>
      <c r="M400" s="81">
        <v>532</v>
      </c>
    </row>
    <row r="401" spans="1:13" s="82" customFormat="1" x14ac:dyDescent="0.25">
      <c r="A401" s="83"/>
      <c r="B401" s="84"/>
      <c r="C401" s="85" t="s">
        <v>207</v>
      </c>
      <c r="D401" s="86"/>
      <c r="E401" s="87"/>
      <c r="F401" s="86"/>
      <c r="G401" s="93" t="s">
        <v>89</v>
      </c>
      <c r="H401" s="93" t="s">
        <v>89</v>
      </c>
      <c r="I401" s="89" t="s">
        <v>89</v>
      </c>
      <c r="J401" s="89" t="s">
        <v>89</v>
      </c>
      <c r="K401" s="89"/>
      <c r="L401" s="89">
        <v>39</v>
      </c>
      <c r="M401" s="89"/>
    </row>
    <row r="402" spans="1:13" s="82" customFormat="1" ht="24" x14ac:dyDescent="0.2">
      <c r="A402" s="73" t="s">
        <v>860</v>
      </c>
      <c r="B402" s="74" t="s">
        <v>1742</v>
      </c>
      <c r="C402" s="75" t="s">
        <v>1743</v>
      </c>
      <c r="D402" s="76" t="s">
        <v>333</v>
      </c>
      <c r="E402" s="77"/>
      <c r="F402" s="78">
        <v>12</v>
      </c>
      <c r="G402" s="91">
        <v>708</v>
      </c>
      <c r="H402" s="92" t="s">
        <v>89</v>
      </c>
      <c r="I402" s="80">
        <v>8496</v>
      </c>
      <c r="J402" s="80" t="s">
        <v>89</v>
      </c>
      <c r="K402" s="80">
        <v>8496</v>
      </c>
      <c r="L402" s="80" t="s">
        <v>89</v>
      </c>
      <c r="M402" s="81">
        <v>9176</v>
      </c>
    </row>
    <row r="403" spans="1:13" s="82" customFormat="1" x14ac:dyDescent="0.25">
      <c r="A403" s="83"/>
      <c r="B403" s="84"/>
      <c r="C403" s="85" t="s">
        <v>207</v>
      </c>
      <c r="D403" s="86"/>
      <c r="E403" s="87"/>
      <c r="F403" s="86"/>
      <c r="G403" s="93" t="s">
        <v>89</v>
      </c>
      <c r="H403" s="93" t="s">
        <v>89</v>
      </c>
      <c r="I403" s="89" t="s">
        <v>89</v>
      </c>
      <c r="J403" s="89" t="s">
        <v>89</v>
      </c>
      <c r="K403" s="89"/>
      <c r="L403" s="89">
        <v>680</v>
      </c>
      <c r="M403" s="89"/>
    </row>
    <row r="404" spans="1:13" s="82" customFormat="1" ht="60" x14ac:dyDescent="0.2">
      <c r="A404" s="73" t="s">
        <v>861</v>
      </c>
      <c r="B404" s="74" t="s">
        <v>1813</v>
      </c>
      <c r="C404" s="75" t="s">
        <v>1814</v>
      </c>
      <c r="D404" s="76" t="s">
        <v>1725</v>
      </c>
      <c r="E404" s="77"/>
      <c r="F404" s="78">
        <v>21</v>
      </c>
      <c r="G404" s="79">
        <v>8686.2900000000009</v>
      </c>
      <c r="H404" s="79">
        <v>198.35</v>
      </c>
      <c r="I404" s="80">
        <v>182412</v>
      </c>
      <c r="J404" s="80">
        <v>4165</v>
      </c>
      <c r="K404" s="80">
        <v>116204</v>
      </c>
      <c r="L404" s="80">
        <v>62153</v>
      </c>
      <c r="M404" s="81">
        <v>264130</v>
      </c>
    </row>
    <row r="405" spans="1:13" s="82" customFormat="1" x14ac:dyDescent="0.25">
      <c r="A405" s="83"/>
      <c r="B405" s="84"/>
      <c r="C405" s="85" t="s">
        <v>609</v>
      </c>
      <c r="D405" s="86"/>
      <c r="E405" s="87"/>
      <c r="F405" s="86"/>
      <c r="G405" s="88">
        <v>2954.43</v>
      </c>
      <c r="H405" s="88">
        <v>65.62</v>
      </c>
      <c r="I405" s="89">
        <v>62043</v>
      </c>
      <c r="J405" s="89">
        <v>1378</v>
      </c>
      <c r="K405" s="89"/>
      <c r="L405" s="89">
        <v>19565</v>
      </c>
      <c r="M405" s="89"/>
    </row>
    <row r="406" spans="1:13" s="82" customFormat="1" ht="60" x14ac:dyDescent="0.2">
      <c r="A406" s="73" t="s">
        <v>862</v>
      </c>
      <c r="B406" s="74" t="s">
        <v>1815</v>
      </c>
      <c r="C406" s="75" t="s">
        <v>1816</v>
      </c>
      <c r="D406" s="76" t="s">
        <v>1725</v>
      </c>
      <c r="E406" s="77"/>
      <c r="F406" s="78">
        <v>11</v>
      </c>
      <c r="G406" s="79">
        <v>6673.12</v>
      </c>
      <c r="H406" s="79">
        <v>147.09</v>
      </c>
      <c r="I406" s="80">
        <v>73404</v>
      </c>
      <c r="J406" s="80">
        <v>1618</v>
      </c>
      <c r="K406" s="80">
        <v>48336</v>
      </c>
      <c r="L406" s="80">
        <v>23545</v>
      </c>
      <c r="M406" s="81">
        <v>104705</v>
      </c>
    </row>
    <row r="407" spans="1:13" s="82" customFormat="1" x14ac:dyDescent="0.25">
      <c r="A407" s="83"/>
      <c r="B407" s="84"/>
      <c r="C407" s="85" t="s">
        <v>609</v>
      </c>
      <c r="D407" s="86"/>
      <c r="E407" s="87"/>
      <c r="F407" s="86"/>
      <c r="G407" s="88">
        <v>2131.8200000000002</v>
      </c>
      <c r="H407" s="88">
        <v>52.31</v>
      </c>
      <c r="I407" s="89">
        <v>23450</v>
      </c>
      <c r="J407" s="89">
        <v>575</v>
      </c>
      <c r="K407" s="89"/>
      <c r="L407" s="89">
        <v>7756</v>
      </c>
      <c r="M407" s="89"/>
    </row>
    <row r="408" spans="1:13" s="82" customFormat="1" ht="60" x14ac:dyDescent="0.2">
      <c r="A408" s="73" t="s">
        <v>863</v>
      </c>
      <c r="B408" s="74" t="s">
        <v>1778</v>
      </c>
      <c r="C408" s="75" t="s">
        <v>1779</v>
      </c>
      <c r="D408" s="76" t="s">
        <v>1725</v>
      </c>
      <c r="E408" s="77"/>
      <c r="F408" s="78">
        <v>60</v>
      </c>
      <c r="G408" s="79">
        <v>5486.71</v>
      </c>
      <c r="H408" s="79">
        <v>147.09</v>
      </c>
      <c r="I408" s="80">
        <v>329203</v>
      </c>
      <c r="J408" s="80">
        <v>8826</v>
      </c>
      <c r="K408" s="80">
        <v>192468</v>
      </c>
      <c r="L408" s="80">
        <v>128427</v>
      </c>
      <c r="M408" s="81">
        <v>494240</v>
      </c>
    </row>
    <row r="409" spans="1:13" s="82" customFormat="1" x14ac:dyDescent="0.25">
      <c r="A409" s="83"/>
      <c r="B409" s="84"/>
      <c r="C409" s="85" t="s">
        <v>609</v>
      </c>
      <c r="D409" s="86"/>
      <c r="E409" s="87"/>
      <c r="F409" s="86"/>
      <c r="G409" s="88">
        <v>2131.8200000000002</v>
      </c>
      <c r="H409" s="88">
        <v>52.31</v>
      </c>
      <c r="I409" s="89">
        <v>127909</v>
      </c>
      <c r="J409" s="89">
        <v>3139</v>
      </c>
      <c r="K409" s="89"/>
      <c r="L409" s="89">
        <v>36610</v>
      </c>
      <c r="M409" s="89"/>
    </row>
    <row r="410" spans="1:13" s="82" customFormat="1" ht="60" x14ac:dyDescent="0.2">
      <c r="A410" s="73" t="s">
        <v>865</v>
      </c>
      <c r="B410" s="74" t="s">
        <v>1817</v>
      </c>
      <c r="C410" s="75" t="s">
        <v>1818</v>
      </c>
      <c r="D410" s="76" t="s">
        <v>1725</v>
      </c>
      <c r="E410" s="77"/>
      <c r="F410" s="78">
        <v>28</v>
      </c>
      <c r="G410" s="79">
        <v>4350.6000000000004</v>
      </c>
      <c r="H410" s="79">
        <v>101.81</v>
      </c>
      <c r="I410" s="80">
        <v>121817</v>
      </c>
      <c r="J410" s="80">
        <v>2851</v>
      </c>
      <c r="K410" s="80">
        <v>64956</v>
      </c>
      <c r="L410" s="80">
        <v>53939</v>
      </c>
      <c r="M410" s="81">
        <v>189816</v>
      </c>
    </row>
    <row r="411" spans="1:13" s="82" customFormat="1" x14ac:dyDescent="0.25">
      <c r="A411" s="83"/>
      <c r="B411" s="84"/>
      <c r="C411" s="85" t="s">
        <v>609</v>
      </c>
      <c r="D411" s="86"/>
      <c r="E411" s="87"/>
      <c r="F411" s="86"/>
      <c r="G411" s="88">
        <v>1928.92</v>
      </c>
      <c r="H411" s="88">
        <v>36.770000000000003</v>
      </c>
      <c r="I411" s="89">
        <v>54010</v>
      </c>
      <c r="J411" s="89">
        <v>1030</v>
      </c>
      <c r="K411" s="89"/>
      <c r="L411" s="89">
        <v>14060</v>
      </c>
      <c r="M411" s="89"/>
    </row>
    <row r="412" spans="1:13" s="82" customFormat="1" ht="60" x14ac:dyDescent="0.2">
      <c r="A412" s="73" t="s">
        <v>867</v>
      </c>
      <c r="B412" s="74" t="s">
        <v>1819</v>
      </c>
      <c r="C412" s="75" t="s">
        <v>1820</v>
      </c>
      <c r="D412" s="76" t="s">
        <v>1725</v>
      </c>
      <c r="E412" s="77"/>
      <c r="F412" s="78">
        <v>21</v>
      </c>
      <c r="G412" s="79">
        <v>211.28</v>
      </c>
      <c r="H412" s="79">
        <v>1.42</v>
      </c>
      <c r="I412" s="80">
        <v>4437</v>
      </c>
      <c r="J412" s="80">
        <v>30</v>
      </c>
      <c r="K412" s="80">
        <v>566</v>
      </c>
      <c r="L412" s="80">
        <v>3764</v>
      </c>
      <c r="M412" s="81">
        <v>8857</v>
      </c>
    </row>
    <row r="413" spans="1:13" s="82" customFormat="1" x14ac:dyDescent="0.25">
      <c r="A413" s="83"/>
      <c r="B413" s="84"/>
      <c r="C413" s="85" t="s">
        <v>609</v>
      </c>
      <c r="D413" s="86"/>
      <c r="E413" s="87"/>
      <c r="F413" s="86"/>
      <c r="G413" s="88">
        <v>182.89</v>
      </c>
      <c r="H413" s="93" t="s">
        <v>89</v>
      </c>
      <c r="I413" s="89">
        <v>3841</v>
      </c>
      <c r="J413" s="89" t="s">
        <v>89</v>
      </c>
      <c r="K413" s="89"/>
      <c r="L413" s="89">
        <v>656</v>
      </c>
      <c r="M413" s="89"/>
    </row>
    <row r="414" spans="1:13" s="82" customFormat="1" ht="60" x14ac:dyDescent="0.2">
      <c r="A414" s="73" t="s">
        <v>869</v>
      </c>
      <c r="B414" s="74" t="s">
        <v>1782</v>
      </c>
      <c r="C414" s="75" t="s">
        <v>1783</v>
      </c>
      <c r="D414" s="76" t="s">
        <v>1725</v>
      </c>
      <c r="E414" s="77"/>
      <c r="F414" s="78">
        <v>99</v>
      </c>
      <c r="G414" s="79">
        <v>191.03</v>
      </c>
      <c r="H414" s="79">
        <v>1.42</v>
      </c>
      <c r="I414" s="80">
        <v>18912</v>
      </c>
      <c r="J414" s="80">
        <v>141</v>
      </c>
      <c r="K414" s="80">
        <v>665</v>
      </c>
      <c r="L414" s="80">
        <v>17744</v>
      </c>
      <c r="M414" s="81">
        <v>39588</v>
      </c>
    </row>
    <row r="415" spans="1:13" s="82" customFormat="1" x14ac:dyDescent="0.25">
      <c r="A415" s="83"/>
      <c r="B415" s="84"/>
      <c r="C415" s="85" t="s">
        <v>609</v>
      </c>
      <c r="D415" s="86"/>
      <c r="E415" s="87"/>
      <c r="F415" s="86"/>
      <c r="G415" s="88">
        <v>182.89</v>
      </c>
      <c r="H415" s="93" t="s">
        <v>89</v>
      </c>
      <c r="I415" s="89">
        <v>18106</v>
      </c>
      <c r="J415" s="89" t="s">
        <v>89</v>
      </c>
      <c r="K415" s="89"/>
      <c r="L415" s="89">
        <v>2932</v>
      </c>
      <c r="M415" s="89"/>
    </row>
    <row r="416" spans="1:13" s="82" customFormat="1" ht="60" x14ac:dyDescent="0.2">
      <c r="A416" s="73" t="s">
        <v>871</v>
      </c>
      <c r="B416" s="74" t="s">
        <v>1709</v>
      </c>
      <c r="C416" s="75" t="s">
        <v>1710</v>
      </c>
      <c r="D416" s="76" t="s">
        <v>372</v>
      </c>
      <c r="E416" s="77"/>
      <c r="F416" s="78">
        <v>4</v>
      </c>
      <c r="G416" s="79">
        <v>5113.8900000000003</v>
      </c>
      <c r="H416" s="79">
        <v>579.58000000000004</v>
      </c>
      <c r="I416" s="80">
        <v>20456</v>
      </c>
      <c r="J416" s="80">
        <v>2319</v>
      </c>
      <c r="K416" s="80">
        <v>347</v>
      </c>
      <c r="L416" s="80">
        <v>18583</v>
      </c>
      <c r="M416" s="81">
        <v>42162</v>
      </c>
    </row>
    <row r="417" spans="1:13" s="82" customFormat="1" x14ac:dyDescent="0.25">
      <c r="A417" s="83"/>
      <c r="B417" s="84"/>
      <c r="C417" s="85" t="s">
        <v>609</v>
      </c>
      <c r="D417" s="86"/>
      <c r="E417" s="87"/>
      <c r="F417" s="86"/>
      <c r="G417" s="88">
        <v>4447.5600000000004</v>
      </c>
      <c r="H417" s="88">
        <v>292.93</v>
      </c>
      <c r="I417" s="89">
        <v>17790</v>
      </c>
      <c r="J417" s="89">
        <v>1172</v>
      </c>
      <c r="K417" s="89"/>
      <c r="L417" s="89">
        <v>3123</v>
      </c>
      <c r="M417" s="89"/>
    </row>
    <row r="418" spans="1:13" s="82" customFormat="1" ht="48" x14ac:dyDescent="0.2">
      <c r="A418" s="73" t="s">
        <v>873</v>
      </c>
      <c r="B418" s="74" t="s">
        <v>1711</v>
      </c>
      <c r="C418" s="75" t="s">
        <v>1712</v>
      </c>
      <c r="D418" s="76" t="s">
        <v>372</v>
      </c>
      <c r="E418" s="77"/>
      <c r="F418" s="78">
        <v>4</v>
      </c>
      <c r="G418" s="91">
        <v>3338</v>
      </c>
      <c r="H418" s="92" t="s">
        <v>89</v>
      </c>
      <c r="I418" s="80">
        <v>13352</v>
      </c>
      <c r="J418" s="80" t="s">
        <v>89</v>
      </c>
      <c r="K418" s="80">
        <v>13352</v>
      </c>
      <c r="L418" s="80" t="s">
        <v>89</v>
      </c>
      <c r="M418" s="81">
        <v>14420</v>
      </c>
    </row>
    <row r="419" spans="1:13" s="82" customFormat="1" x14ac:dyDescent="0.25">
      <c r="A419" s="83"/>
      <c r="B419" s="84"/>
      <c r="C419" s="85" t="s">
        <v>207</v>
      </c>
      <c r="D419" s="86"/>
      <c r="E419" s="87"/>
      <c r="F419" s="86"/>
      <c r="G419" s="93" t="s">
        <v>89</v>
      </c>
      <c r="H419" s="93" t="s">
        <v>89</v>
      </c>
      <c r="I419" s="89" t="s">
        <v>89</v>
      </c>
      <c r="J419" s="89" t="s">
        <v>89</v>
      </c>
      <c r="K419" s="89"/>
      <c r="L419" s="89">
        <v>1068</v>
      </c>
      <c r="M419" s="89"/>
    </row>
    <row r="420" spans="1:13" s="82" customFormat="1" ht="60" x14ac:dyDescent="0.2">
      <c r="A420" s="73" t="s">
        <v>875</v>
      </c>
      <c r="B420" s="74" t="s">
        <v>1788</v>
      </c>
      <c r="C420" s="75" t="s">
        <v>1789</v>
      </c>
      <c r="D420" s="76" t="s">
        <v>1737</v>
      </c>
      <c r="E420" s="77"/>
      <c r="F420" s="90">
        <v>35.949860000000001</v>
      </c>
      <c r="G420" s="79">
        <v>948.76</v>
      </c>
      <c r="H420" s="79">
        <v>2.02</v>
      </c>
      <c r="I420" s="80">
        <v>34108</v>
      </c>
      <c r="J420" s="80">
        <v>73</v>
      </c>
      <c r="K420" s="80">
        <v>119</v>
      </c>
      <c r="L420" s="80">
        <v>27165</v>
      </c>
      <c r="M420" s="81">
        <v>66175</v>
      </c>
    </row>
    <row r="421" spans="1:13" s="82" customFormat="1" x14ac:dyDescent="0.25">
      <c r="A421" s="83"/>
      <c r="B421" s="84"/>
      <c r="C421" s="85" t="s">
        <v>162</v>
      </c>
      <c r="D421" s="86"/>
      <c r="E421" s="87"/>
      <c r="F421" s="86"/>
      <c r="G421" s="88">
        <v>943.43</v>
      </c>
      <c r="H421" s="88">
        <v>1.1100000000000001</v>
      </c>
      <c r="I421" s="89">
        <v>33916</v>
      </c>
      <c r="J421" s="89">
        <v>40</v>
      </c>
      <c r="K421" s="89"/>
      <c r="L421" s="89">
        <v>4902</v>
      </c>
      <c r="M421" s="89"/>
    </row>
    <row r="422" spans="1:13" s="82" customFormat="1" ht="24" x14ac:dyDescent="0.2">
      <c r="A422" s="73" t="s">
        <v>877</v>
      </c>
      <c r="B422" s="74" t="s">
        <v>1738</v>
      </c>
      <c r="C422" s="75" t="s">
        <v>1739</v>
      </c>
      <c r="D422" s="76" t="s">
        <v>333</v>
      </c>
      <c r="E422" s="77"/>
      <c r="F422" s="78">
        <v>13</v>
      </c>
      <c r="G422" s="91">
        <v>684</v>
      </c>
      <c r="H422" s="92" t="s">
        <v>89</v>
      </c>
      <c r="I422" s="80">
        <v>8892</v>
      </c>
      <c r="J422" s="80" t="s">
        <v>89</v>
      </c>
      <c r="K422" s="80">
        <v>8892</v>
      </c>
      <c r="L422" s="80" t="s">
        <v>89</v>
      </c>
      <c r="M422" s="81">
        <v>9603</v>
      </c>
    </row>
    <row r="423" spans="1:13" s="82" customFormat="1" x14ac:dyDescent="0.25">
      <c r="A423" s="83"/>
      <c r="B423" s="84"/>
      <c r="C423" s="85" t="s">
        <v>207</v>
      </c>
      <c r="D423" s="86"/>
      <c r="E423" s="87"/>
      <c r="F423" s="86"/>
      <c r="G423" s="93" t="s">
        <v>89</v>
      </c>
      <c r="H423" s="93" t="s">
        <v>89</v>
      </c>
      <c r="I423" s="89" t="s">
        <v>89</v>
      </c>
      <c r="J423" s="89" t="s">
        <v>89</v>
      </c>
      <c r="K423" s="89"/>
      <c r="L423" s="89">
        <v>711</v>
      </c>
      <c r="M423" s="89"/>
    </row>
    <row r="424" spans="1:13" s="82" customFormat="1" ht="24" x14ac:dyDescent="0.2">
      <c r="A424" s="73" t="s">
        <v>878</v>
      </c>
      <c r="B424" s="74" t="s">
        <v>1740</v>
      </c>
      <c r="C424" s="75" t="s">
        <v>1741</v>
      </c>
      <c r="D424" s="76" t="s">
        <v>333</v>
      </c>
      <c r="E424" s="77"/>
      <c r="F424" s="90">
        <v>6.5</v>
      </c>
      <c r="G424" s="91">
        <v>986</v>
      </c>
      <c r="H424" s="92" t="s">
        <v>89</v>
      </c>
      <c r="I424" s="80">
        <v>6409</v>
      </c>
      <c r="J424" s="80" t="s">
        <v>89</v>
      </c>
      <c r="K424" s="80">
        <v>6409</v>
      </c>
      <c r="L424" s="80" t="s">
        <v>89</v>
      </c>
      <c r="M424" s="81">
        <v>6922</v>
      </c>
    </row>
    <row r="425" spans="1:13" s="82" customFormat="1" x14ac:dyDescent="0.25">
      <c r="A425" s="83"/>
      <c r="B425" s="84"/>
      <c r="C425" s="85" t="s">
        <v>207</v>
      </c>
      <c r="D425" s="86"/>
      <c r="E425" s="87"/>
      <c r="F425" s="86"/>
      <c r="G425" s="93" t="s">
        <v>89</v>
      </c>
      <c r="H425" s="93" t="s">
        <v>89</v>
      </c>
      <c r="I425" s="89" t="s">
        <v>89</v>
      </c>
      <c r="J425" s="89" t="s">
        <v>89</v>
      </c>
      <c r="K425" s="89"/>
      <c r="L425" s="89">
        <v>513</v>
      </c>
      <c r="M425" s="89"/>
    </row>
    <row r="426" spans="1:13" s="82" customFormat="1" ht="24" x14ac:dyDescent="0.2">
      <c r="A426" s="73" t="s">
        <v>879</v>
      </c>
      <c r="B426" s="74" t="s">
        <v>1742</v>
      </c>
      <c r="C426" s="75" t="s">
        <v>1743</v>
      </c>
      <c r="D426" s="76" t="s">
        <v>333</v>
      </c>
      <c r="E426" s="77"/>
      <c r="F426" s="78">
        <v>45</v>
      </c>
      <c r="G426" s="91">
        <v>708</v>
      </c>
      <c r="H426" s="92" t="s">
        <v>89</v>
      </c>
      <c r="I426" s="80">
        <v>31860</v>
      </c>
      <c r="J426" s="80" t="s">
        <v>89</v>
      </c>
      <c r="K426" s="80">
        <v>31860</v>
      </c>
      <c r="L426" s="80" t="s">
        <v>89</v>
      </c>
      <c r="M426" s="81">
        <v>34409</v>
      </c>
    </row>
    <row r="427" spans="1:13" s="82" customFormat="1" ht="13.5" thickBot="1" x14ac:dyDescent="0.3">
      <c r="A427" s="83"/>
      <c r="B427" s="84"/>
      <c r="C427" s="85" t="s">
        <v>207</v>
      </c>
      <c r="D427" s="86"/>
      <c r="E427" s="87"/>
      <c r="F427" s="86"/>
      <c r="G427" s="93" t="s">
        <v>89</v>
      </c>
      <c r="H427" s="93" t="s">
        <v>89</v>
      </c>
      <c r="I427" s="89" t="s">
        <v>89</v>
      </c>
      <c r="J427" s="89" t="s">
        <v>89</v>
      </c>
      <c r="K427" s="89"/>
      <c r="L427" s="89">
        <v>2549</v>
      </c>
      <c r="M427" s="89"/>
    </row>
    <row r="428" spans="1:13" s="20" customFormat="1" ht="13.5" thickTop="1" x14ac:dyDescent="0.2">
      <c r="A428" s="94"/>
      <c r="B428" s="95"/>
      <c r="C428" s="96" t="s">
        <v>1821</v>
      </c>
      <c r="D428" s="97" t="s">
        <v>212</v>
      </c>
      <c r="E428" s="98"/>
      <c r="F428" s="99"/>
      <c r="G428" s="100"/>
      <c r="H428" s="100"/>
      <c r="I428" s="101">
        <v>1962593</v>
      </c>
      <c r="J428" s="101">
        <v>25021</v>
      </c>
      <c r="K428" s="101">
        <v>979468</v>
      </c>
      <c r="L428" s="101">
        <v>442746</v>
      </c>
      <c r="M428" s="102">
        <v>2557078</v>
      </c>
    </row>
    <row r="429" spans="1:13" s="20" customFormat="1" x14ac:dyDescent="0.25">
      <c r="A429" s="103"/>
      <c r="B429" s="104"/>
      <c r="C429" s="105"/>
      <c r="D429" s="106"/>
      <c r="E429" s="107"/>
      <c r="F429" s="108"/>
      <c r="G429" s="108"/>
      <c r="H429" s="108"/>
      <c r="I429" s="109">
        <v>449533</v>
      </c>
      <c r="J429" s="109">
        <v>9314</v>
      </c>
      <c r="K429" s="109">
        <v>508571</v>
      </c>
      <c r="L429" s="109">
        <v>151739</v>
      </c>
      <c r="M429" s="109"/>
    </row>
    <row r="430" spans="1:13" s="20" customFormat="1" x14ac:dyDescent="0.25">
      <c r="A430" s="110"/>
      <c r="B430" s="224" t="s">
        <v>1744</v>
      </c>
      <c r="C430" s="225"/>
      <c r="D430" s="111" t="s">
        <v>212</v>
      </c>
      <c r="E430" s="112"/>
      <c r="F430" s="113"/>
      <c r="G430" s="114"/>
      <c r="H430" s="114"/>
      <c r="I430" s="115">
        <v>508571</v>
      </c>
      <c r="J430" s="115"/>
      <c r="K430" s="115"/>
      <c r="L430" s="115"/>
      <c r="M430" s="115"/>
    </row>
    <row r="431" spans="1:13" s="20" customFormat="1" x14ac:dyDescent="0.25">
      <c r="A431" s="110"/>
      <c r="B431" s="224" t="s">
        <v>1745</v>
      </c>
      <c r="C431" s="225"/>
      <c r="D431" s="111" t="s">
        <v>212</v>
      </c>
      <c r="E431" s="112"/>
      <c r="F431" s="113"/>
      <c r="G431" s="114"/>
      <c r="H431" s="114"/>
      <c r="I431" s="115">
        <v>508571</v>
      </c>
      <c r="J431" s="115"/>
      <c r="K431" s="115"/>
      <c r="L431" s="115"/>
      <c r="M431" s="115"/>
    </row>
    <row r="432" spans="1:13" s="20" customFormat="1" x14ac:dyDescent="0.25">
      <c r="A432" s="110"/>
      <c r="B432" s="224" t="s">
        <v>213</v>
      </c>
      <c r="C432" s="225"/>
      <c r="D432" s="111" t="s">
        <v>212</v>
      </c>
      <c r="E432" s="112"/>
      <c r="F432" s="113"/>
      <c r="G432" s="114"/>
      <c r="H432" s="114"/>
      <c r="I432" s="115">
        <v>586323</v>
      </c>
      <c r="J432" s="115"/>
      <c r="K432" s="115"/>
      <c r="L432" s="115"/>
      <c r="M432" s="115"/>
    </row>
    <row r="433" spans="1:13" s="20" customFormat="1" x14ac:dyDescent="0.25">
      <c r="A433" s="110"/>
      <c r="B433" s="224" t="s">
        <v>214</v>
      </c>
      <c r="C433" s="225"/>
      <c r="D433" s="111" t="s">
        <v>212</v>
      </c>
      <c r="E433" s="112"/>
      <c r="F433" s="113"/>
      <c r="G433" s="114"/>
      <c r="H433" s="114"/>
      <c r="I433" s="115">
        <v>135</v>
      </c>
      <c r="J433" s="115"/>
      <c r="K433" s="115"/>
      <c r="L433" s="115"/>
      <c r="M433" s="115"/>
    </row>
    <row r="434" spans="1:13" s="20" customFormat="1" x14ac:dyDescent="0.25">
      <c r="A434" s="110"/>
      <c r="B434" s="224" t="s">
        <v>215</v>
      </c>
      <c r="C434" s="225"/>
      <c r="D434" s="111" t="s">
        <v>212</v>
      </c>
      <c r="E434" s="112"/>
      <c r="F434" s="113"/>
      <c r="G434" s="114"/>
      <c r="H434" s="114"/>
      <c r="I434" s="115"/>
      <c r="J434" s="115">
        <v>38464</v>
      </c>
      <c r="K434" s="115"/>
      <c r="L434" s="115"/>
      <c r="M434" s="115"/>
    </row>
    <row r="435" spans="1:13" s="20" customFormat="1" x14ac:dyDescent="0.25">
      <c r="A435" s="110"/>
      <c r="B435" s="224" t="s">
        <v>1746</v>
      </c>
      <c r="C435" s="225"/>
      <c r="D435" s="111" t="s">
        <v>212</v>
      </c>
      <c r="E435" s="112"/>
      <c r="F435" s="113"/>
      <c r="G435" s="114"/>
      <c r="H435" s="114"/>
      <c r="I435" s="115">
        <v>547687</v>
      </c>
      <c r="J435" s="115"/>
      <c r="K435" s="115"/>
      <c r="L435" s="115"/>
      <c r="M435" s="115"/>
    </row>
    <row r="436" spans="1:13" s="20" customFormat="1" x14ac:dyDescent="0.25">
      <c r="A436" s="116"/>
      <c r="B436" s="117"/>
      <c r="C436" s="117" t="s">
        <v>217</v>
      </c>
      <c r="D436" s="111" t="s">
        <v>212</v>
      </c>
      <c r="E436" s="112"/>
      <c r="F436" s="113"/>
      <c r="G436" s="114"/>
      <c r="H436" s="114"/>
      <c r="I436" s="115">
        <v>30771</v>
      </c>
      <c r="J436" s="115"/>
      <c r="K436" s="115"/>
      <c r="L436" s="115"/>
      <c r="M436" s="115"/>
    </row>
    <row r="437" spans="1:13" s="20" customFormat="1" x14ac:dyDescent="0.25">
      <c r="A437" s="116"/>
      <c r="B437" s="117"/>
      <c r="C437" s="117" t="s">
        <v>218</v>
      </c>
      <c r="D437" s="111" t="s">
        <v>212</v>
      </c>
      <c r="E437" s="112"/>
      <c r="F437" s="113"/>
      <c r="G437" s="114"/>
      <c r="H437" s="114"/>
      <c r="I437" s="115">
        <v>49367</v>
      </c>
      <c r="J437" s="115"/>
      <c r="K437" s="115"/>
      <c r="L437" s="115"/>
      <c r="M437" s="115"/>
    </row>
    <row r="438" spans="1:13" s="20" customFormat="1" x14ac:dyDescent="0.25">
      <c r="A438" s="110"/>
      <c r="B438" s="224" t="s">
        <v>219</v>
      </c>
      <c r="C438" s="225"/>
      <c r="D438" s="111" t="s">
        <v>212</v>
      </c>
      <c r="E438" s="112"/>
      <c r="F438" s="113"/>
      <c r="G438" s="114"/>
      <c r="H438" s="114"/>
      <c r="I438" s="115">
        <v>666461</v>
      </c>
      <c r="J438" s="115"/>
      <c r="K438" s="115"/>
      <c r="L438" s="115"/>
      <c r="M438" s="115"/>
    </row>
    <row r="439" spans="1:13" s="20" customFormat="1" x14ac:dyDescent="0.25">
      <c r="A439" s="116"/>
      <c r="B439" s="117"/>
      <c r="C439" s="117" t="s">
        <v>72</v>
      </c>
      <c r="D439" s="111" t="s">
        <v>220</v>
      </c>
      <c r="E439" s="112"/>
      <c r="F439" s="113"/>
      <c r="G439" s="114"/>
      <c r="H439" s="114"/>
      <c r="I439" s="115"/>
      <c r="J439" s="115"/>
      <c r="K439" s="115"/>
      <c r="L439" s="115"/>
      <c r="M439" s="115">
        <v>16</v>
      </c>
    </row>
    <row r="440" spans="1:13" s="20" customFormat="1" x14ac:dyDescent="0.25">
      <c r="A440" s="116"/>
      <c r="B440" s="117"/>
      <c r="C440" s="117" t="s">
        <v>75</v>
      </c>
      <c r="D440" s="111" t="s">
        <v>212</v>
      </c>
      <c r="E440" s="112"/>
      <c r="F440" s="113"/>
      <c r="G440" s="114"/>
      <c r="H440" s="114"/>
      <c r="I440" s="115"/>
      <c r="J440" s="115">
        <v>38464</v>
      </c>
      <c r="K440" s="115"/>
      <c r="L440" s="115"/>
      <c r="M440" s="115"/>
    </row>
    <row r="441" spans="1:13" s="20" customFormat="1" x14ac:dyDescent="0.25">
      <c r="A441" s="110"/>
      <c r="B441" s="224" t="s">
        <v>679</v>
      </c>
      <c r="C441" s="225"/>
      <c r="D441" s="111" t="s">
        <v>212</v>
      </c>
      <c r="E441" s="112"/>
      <c r="F441" s="113"/>
      <c r="G441" s="114"/>
      <c r="H441" s="114"/>
      <c r="I441" s="115">
        <v>867699</v>
      </c>
      <c r="J441" s="115"/>
      <c r="K441" s="115"/>
      <c r="L441" s="115"/>
      <c r="M441" s="115"/>
    </row>
    <row r="442" spans="1:13" s="20" customFormat="1" x14ac:dyDescent="0.25">
      <c r="A442" s="110"/>
      <c r="B442" s="224" t="s">
        <v>214</v>
      </c>
      <c r="C442" s="225"/>
      <c r="D442" s="111" t="s">
        <v>212</v>
      </c>
      <c r="E442" s="112"/>
      <c r="F442" s="113"/>
      <c r="G442" s="114"/>
      <c r="H442" s="114"/>
      <c r="I442" s="115">
        <v>431649</v>
      </c>
      <c r="J442" s="115"/>
      <c r="K442" s="115"/>
      <c r="L442" s="115"/>
      <c r="M442" s="115"/>
    </row>
    <row r="443" spans="1:13" s="20" customFormat="1" x14ac:dyDescent="0.25">
      <c r="A443" s="110"/>
      <c r="B443" s="224" t="s">
        <v>215</v>
      </c>
      <c r="C443" s="225"/>
      <c r="D443" s="111" t="s">
        <v>212</v>
      </c>
      <c r="E443" s="112"/>
      <c r="F443" s="113"/>
      <c r="G443" s="114"/>
      <c r="H443" s="114"/>
      <c r="I443" s="115"/>
      <c r="J443" s="115">
        <v>420383</v>
      </c>
      <c r="K443" s="115"/>
      <c r="L443" s="115"/>
      <c r="M443" s="115"/>
    </row>
    <row r="444" spans="1:13" s="20" customFormat="1" x14ac:dyDescent="0.25">
      <c r="A444" s="110"/>
      <c r="B444" s="224" t="s">
        <v>680</v>
      </c>
      <c r="C444" s="225"/>
      <c r="D444" s="111" t="s">
        <v>212</v>
      </c>
      <c r="E444" s="112"/>
      <c r="F444" s="113"/>
      <c r="G444" s="114"/>
      <c r="H444" s="114"/>
      <c r="I444" s="115">
        <v>2143</v>
      </c>
      <c r="J444" s="115"/>
      <c r="K444" s="115"/>
      <c r="L444" s="115"/>
      <c r="M444" s="115"/>
    </row>
    <row r="445" spans="1:13" s="20" customFormat="1" x14ac:dyDescent="0.25">
      <c r="A445" s="116"/>
      <c r="B445" s="117"/>
      <c r="C445" s="117" t="s">
        <v>217</v>
      </c>
      <c r="D445" s="111" t="s">
        <v>212</v>
      </c>
      <c r="E445" s="112"/>
      <c r="F445" s="113"/>
      <c r="G445" s="114"/>
      <c r="H445" s="114"/>
      <c r="I445" s="115">
        <v>411975</v>
      </c>
      <c r="J445" s="115"/>
      <c r="K445" s="115"/>
      <c r="L445" s="115"/>
      <c r="M445" s="115"/>
    </row>
    <row r="446" spans="1:13" s="20" customFormat="1" x14ac:dyDescent="0.25">
      <c r="A446" s="116"/>
      <c r="B446" s="117"/>
      <c r="C446" s="117" t="s">
        <v>218</v>
      </c>
      <c r="D446" s="111" t="s">
        <v>212</v>
      </c>
      <c r="E446" s="112"/>
      <c r="F446" s="113"/>
      <c r="G446" s="114"/>
      <c r="H446" s="114"/>
      <c r="I446" s="115">
        <v>102372</v>
      </c>
      <c r="J446" s="115"/>
      <c r="K446" s="115"/>
      <c r="L446" s="115"/>
      <c r="M446" s="115"/>
    </row>
    <row r="447" spans="1:13" s="20" customFormat="1" x14ac:dyDescent="0.25">
      <c r="A447" s="110"/>
      <c r="B447" s="224" t="s">
        <v>681</v>
      </c>
      <c r="C447" s="225"/>
      <c r="D447" s="111" t="s">
        <v>212</v>
      </c>
      <c r="E447" s="112"/>
      <c r="F447" s="113"/>
      <c r="G447" s="114"/>
      <c r="H447" s="114"/>
      <c r="I447" s="115">
        <v>1382046</v>
      </c>
      <c r="J447" s="115"/>
      <c r="K447" s="115"/>
      <c r="L447" s="115"/>
      <c r="M447" s="115"/>
    </row>
    <row r="448" spans="1:13" s="20" customFormat="1" x14ac:dyDescent="0.25">
      <c r="A448" s="116"/>
      <c r="B448" s="117"/>
      <c r="C448" s="117" t="s">
        <v>72</v>
      </c>
      <c r="D448" s="111" t="s">
        <v>220</v>
      </c>
      <c r="E448" s="112"/>
      <c r="F448" s="113"/>
      <c r="G448" s="114"/>
      <c r="H448" s="114"/>
      <c r="I448" s="115"/>
      <c r="J448" s="115"/>
      <c r="K448" s="115"/>
      <c r="L448" s="115"/>
      <c r="M448" s="115">
        <v>152</v>
      </c>
    </row>
    <row r="449" spans="1:13" s="20" customFormat="1" x14ac:dyDescent="0.25">
      <c r="A449" s="116"/>
      <c r="B449" s="117"/>
      <c r="C449" s="117" t="s">
        <v>75</v>
      </c>
      <c r="D449" s="111" t="s">
        <v>212</v>
      </c>
      <c r="E449" s="112"/>
      <c r="F449" s="113"/>
      <c r="G449" s="114"/>
      <c r="H449" s="114"/>
      <c r="I449" s="115"/>
      <c r="J449" s="115">
        <v>420383</v>
      </c>
      <c r="K449" s="115"/>
      <c r="L449" s="115"/>
      <c r="M449" s="115"/>
    </row>
    <row r="450" spans="1:13" s="20" customFormat="1" x14ac:dyDescent="0.25">
      <c r="A450" s="110"/>
      <c r="B450" s="118"/>
      <c r="C450" s="117" t="s">
        <v>1821</v>
      </c>
      <c r="D450" s="111" t="s">
        <v>212</v>
      </c>
      <c r="E450" s="112"/>
      <c r="F450" s="113"/>
      <c r="G450" s="114"/>
      <c r="H450" s="114"/>
      <c r="I450" s="115">
        <v>2557078</v>
      </c>
      <c r="J450" s="115"/>
      <c r="K450" s="115"/>
      <c r="L450" s="115"/>
      <c r="M450" s="115"/>
    </row>
    <row r="451" spans="1:13" s="20" customFormat="1" x14ac:dyDescent="0.25">
      <c r="A451" s="116"/>
      <c r="B451" s="117"/>
      <c r="C451" s="117" t="s">
        <v>72</v>
      </c>
      <c r="D451" s="111" t="s">
        <v>220</v>
      </c>
      <c r="E451" s="112"/>
      <c r="F451" s="113"/>
      <c r="G451" s="114"/>
      <c r="H451" s="114"/>
      <c r="I451" s="115"/>
      <c r="J451" s="115"/>
      <c r="K451" s="115"/>
      <c r="L451" s="115"/>
      <c r="M451" s="115">
        <v>168</v>
      </c>
    </row>
    <row r="452" spans="1:13" s="20" customFormat="1" x14ac:dyDescent="0.25">
      <c r="A452" s="116"/>
      <c r="B452" s="117"/>
      <c r="C452" s="117" t="s">
        <v>75</v>
      </c>
      <c r="D452" s="111" t="s">
        <v>212</v>
      </c>
      <c r="E452" s="112"/>
      <c r="F452" s="113"/>
      <c r="G452" s="114"/>
      <c r="H452" s="114"/>
      <c r="I452" s="115"/>
      <c r="J452" s="115">
        <v>458847</v>
      </c>
      <c r="K452" s="115"/>
      <c r="L452" s="115"/>
      <c r="M452" s="115"/>
    </row>
    <row r="453" spans="1:13" s="20" customFormat="1" x14ac:dyDescent="0.25">
      <c r="A453" s="238"/>
      <c r="B453" s="239"/>
      <c r="C453" s="239"/>
      <c r="D453" s="239"/>
      <c r="E453" s="239"/>
      <c r="F453" s="239"/>
      <c r="G453" s="239"/>
      <c r="H453" s="239"/>
      <c r="I453" s="239"/>
      <c r="J453" s="239"/>
      <c r="K453" s="239"/>
      <c r="L453" s="239"/>
      <c r="M453" s="240"/>
    </row>
    <row r="454" spans="1:13" ht="15.75" customHeight="1" x14ac:dyDescent="0.25">
      <c r="A454" s="241" t="s">
        <v>1822</v>
      </c>
      <c r="B454" s="242"/>
      <c r="C454" s="242"/>
      <c r="D454" s="242"/>
      <c r="E454" s="242"/>
      <c r="F454" s="242"/>
      <c r="G454" s="242"/>
      <c r="H454" s="242"/>
      <c r="I454" s="242"/>
      <c r="J454" s="242"/>
      <c r="K454" s="242"/>
      <c r="L454" s="242"/>
      <c r="M454" s="243"/>
    </row>
    <row r="455" spans="1:13" s="20" customFormat="1" ht="12.75" customHeight="1" x14ac:dyDescent="0.25">
      <c r="A455" s="162"/>
      <c r="B455" s="163"/>
      <c r="C455" s="273" t="s">
        <v>605</v>
      </c>
      <c r="D455" s="273"/>
      <c r="E455" s="163"/>
      <c r="F455" s="163"/>
      <c r="G455" s="163"/>
      <c r="H455" s="163"/>
      <c r="I455" s="163"/>
      <c r="J455" s="163"/>
      <c r="K455" s="163"/>
      <c r="L455" s="163"/>
      <c r="M455" s="164"/>
    </row>
    <row r="456" spans="1:13" s="82" customFormat="1" ht="60" x14ac:dyDescent="0.2">
      <c r="A456" s="73" t="s">
        <v>880</v>
      </c>
      <c r="B456" s="74" t="s">
        <v>606</v>
      </c>
      <c r="C456" s="75" t="s">
        <v>1823</v>
      </c>
      <c r="D456" s="76" t="s">
        <v>608</v>
      </c>
      <c r="E456" s="77"/>
      <c r="F456" s="78">
        <v>1</v>
      </c>
      <c r="G456" s="79">
        <v>131666.85</v>
      </c>
      <c r="H456" s="79">
        <v>5559.82</v>
      </c>
      <c r="I456" s="80">
        <v>131667</v>
      </c>
      <c r="J456" s="80">
        <v>5560</v>
      </c>
      <c r="K456" s="80">
        <v>12431</v>
      </c>
      <c r="L456" s="80">
        <v>113315</v>
      </c>
      <c r="M456" s="81">
        <v>264581</v>
      </c>
    </row>
    <row r="457" spans="1:13" s="82" customFormat="1" x14ac:dyDescent="0.25">
      <c r="A457" s="83"/>
      <c r="B457" s="84"/>
      <c r="C457" s="85" t="s">
        <v>609</v>
      </c>
      <c r="D457" s="86"/>
      <c r="E457" s="87"/>
      <c r="F457" s="86"/>
      <c r="G457" s="88">
        <v>113675.92</v>
      </c>
      <c r="H457" s="88">
        <v>1951.78</v>
      </c>
      <c r="I457" s="89">
        <v>113676</v>
      </c>
      <c r="J457" s="89">
        <v>1952</v>
      </c>
      <c r="K457" s="89"/>
      <c r="L457" s="89">
        <v>19599</v>
      </c>
      <c r="M457" s="89"/>
    </row>
    <row r="458" spans="1:13" s="82" customFormat="1" ht="62.25" x14ac:dyDescent="0.2">
      <c r="A458" s="73" t="s">
        <v>882</v>
      </c>
      <c r="B458" s="74" t="s">
        <v>1824</v>
      </c>
      <c r="C458" s="75" t="s">
        <v>1825</v>
      </c>
      <c r="D458" s="76" t="s">
        <v>1826</v>
      </c>
      <c r="E458" s="77"/>
      <c r="F458" s="78">
        <v>1</v>
      </c>
      <c r="G458" s="79">
        <v>2957429.24</v>
      </c>
      <c r="H458" s="92" t="s">
        <v>89</v>
      </c>
      <c r="I458" s="80">
        <v>2957429</v>
      </c>
      <c r="J458" s="80" t="s">
        <v>89</v>
      </c>
      <c r="K458" s="80"/>
      <c r="L458" s="80" t="s">
        <v>89</v>
      </c>
      <c r="M458" s="81">
        <v>2957429</v>
      </c>
    </row>
    <row r="459" spans="1:13" s="82" customFormat="1" x14ac:dyDescent="0.25">
      <c r="A459" s="83"/>
      <c r="B459" s="84"/>
      <c r="C459" s="85"/>
      <c r="D459" s="86"/>
      <c r="E459" s="87"/>
      <c r="F459" s="86"/>
      <c r="G459" s="93" t="s">
        <v>89</v>
      </c>
      <c r="H459" s="93" t="s">
        <v>89</v>
      </c>
      <c r="I459" s="89" t="s">
        <v>89</v>
      </c>
      <c r="J459" s="89" t="s">
        <v>89</v>
      </c>
      <c r="K459" s="89">
        <v>2957429</v>
      </c>
      <c r="L459" s="89" t="s">
        <v>89</v>
      </c>
      <c r="M459" s="89"/>
    </row>
    <row r="460" spans="1:13" s="20" customFormat="1" ht="12.75" customHeight="1" x14ac:dyDescent="0.25">
      <c r="A460" s="162"/>
      <c r="B460" s="163"/>
      <c r="C460" s="273" t="s">
        <v>610</v>
      </c>
      <c r="D460" s="273"/>
      <c r="E460" s="163"/>
      <c r="F460" s="163"/>
      <c r="G460" s="163"/>
      <c r="H460" s="163"/>
      <c r="I460" s="163"/>
      <c r="J460" s="163"/>
      <c r="K460" s="163"/>
      <c r="L460" s="163"/>
      <c r="M460" s="164"/>
    </row>
    <row r="461" spans="1:13" s="82" customFormat="1" ht="60" x14ac:dyDescent="0.2">
      <c r="A461" s="73" t="s">
        <v>884</v>
      </c>
      <c r="B461" s="74" t="s">
        <v>606</v>
      </c>
      <c r="C461" s="75" t="s">
        <v>1827</v>
      </c>
      <c r="D461" s="76" t="s">
        <v>608</v>
      </c>
      <c r="E461" s="77"/>
      <c r="F461" s="78">
        <v>1</v>
      </c>
      <c r="G461" s="79">
        <v>131666.85</v>
      </c>
      <c r="H461" s="79">
        <v>5559.82</v>
      </c>
      <c r="I461" s="80">
        <v>131667</v>
      </c>
      <c r="J461" s="80">
        <v>5560</v>
      </c>
      <c r="K461" s="80">
        <v>12431</v>
      </c>
      <c r="L461" s="80">
        <v>113315</v>
      </c>
      <c r="M461" s="81">
        <v>264581</v>
      </c>
    </row>
    <row r="462" spans="1:13" s="82" customFormat="1" x14ac:dyDescent="0.25">
      <c r="A462" s="83"/>
      <c r="B462" s="84"/>
      <c r="C462" s="85" t="s">
        <v>609</v>
      </c>
      <c r="D462" s="86"/>
      <c r="E462" s="87"/>
      <c r="F462" s="86"/>
      <c r="G462" s="88">
        <v>113675.92</v>
      </c>
      <c r="H462" s="88">
        <v>1951.78</v>
      </c>
      <c r="I462" s="89">
        <v>113676</v>
      </c>
      <c r="J462" s="89">
        <v>1952</v>
      </c>
      <c r="K462" s="89"/>
      <c r="L462" s="89">
        <v>19599</v>
      </c>
      <c r="M462" s="89"/>
    </row>
    <row r="463" spans="1:13" s="82" customFormat="1" ht="62.25" x14ac:dyDescent="0.2">
      <c r="A463" s="73" t="s">
        <v>886</v>
      </c>
      <c r="B463" s="74" t="s">
        <v>1824</v>
      </c>
      <c r="C463" s="75" t="s">
        <v>1828</v>
      </c>
      <c r="D463" s="76" t="s">
        <v>1826</v>
      </c>
      <c r="E463" s="77"/>
      <c r="F463" s="78">
        <v>1</v>
      </c>
      <c r="G463" s="79">
        <v>2734077.1</v>
      </c>
      <c r="H463" s="92" t="s">
        <v>89</v>
      </c>
      <c r="I463" s="80">
        <v>2734077</v>
      </c>
      <c r="J463" s="80" t="s">
        <v>89</v>
      </c>
      <c r="K463" s="80"/>
      <c r="L463" s="80" t="s">
        <v>89</v>
      </c>
      <c r="M463" s="81">
        <v>2734077</v>
      </c>
    </row>
    <row r="464" spans="1:13" s="82" customFormat="1" x14ac:dyDescent="0.25">
      <c r="A464" s="83"/>
      <c r="B464" s="84"/>
      <c r="C464" s="85"/>
      <c r="D464" s="86"/>
      <c r="E464" s="87"/>
      <c r="F464" s="86"/>
      <c r="G464" s="93" t="s">
        <v>89</v>
      </c>
      <c r="H464" s="93" t="s">
        <v>89</v>
      </c>
      <c r="I464" s="89" t="s">
        <v>89</v>
      </c>
      <c r="J464" s="89" t="s">
        <v>89</v>
      </c>
      <c r="K464" s="89">
        <v>2734077</v>
      </c>
      <c r="L464" s="89" t="s">
        <v>89</v>
      </c>
      <c r="M464" s="89"/>
    </row>
    <row r="465" spans="1:13" s="20" customFormat="1" ht="12.75" customHeight="1" x14ac:dyDescent="0.25">
      <c r="A465" s="162"/>
      <c r="B465" s="163"/>
      <c r="C465" s="273" t="s">
        <v>615</v>
      </c>
      <c r="D465" s="273"/>
      <c r="E465" s="163"/>
      <c r="F465" s="163"/>
      <c r="G465" s="163"/>
      <c r="H465" s="163"/>
      <c r="I465" s="163"/>
      <c r="J465" s="163"/>
      <c r="K465" s="163"/>
      <c r="L465" s="163"/>
      <c r="M465" s="164"/>
    </row>
    <row r="466" spans="1:13" s="82" customFormat="1" ht="60" x14ac:dyDescent="0.2">
      <c r="A466" s="73" t="s">
        <v>888</v>
      </c>
      <c r="B466" s="74" t="s">
        <v>1829</v>
      </c>
      <c r="C466" s="75" t="s">
        <v>1830</v>
      </c>
      <c r="D466" s="76" t="s">
        <v>608</v>
      </c>
      <c r="E466" s="77"/>
      <c r="F466" s="78">
        <v>1</v>
      </c>
      <c r="G466" s="79">
        <v>191584.61</v>
      </c>
      <c r="H466" s="79">
        <v>10129.81</v>
      </c>
      <c r="I466" s="80">
        <v>191585</v>
      </c>
      <c r="J466" s="80">
        <v>10130</v>
      </c>
      <c r="K466" s="80">
        <v>23273</v>
      </c>
      <c r="L466" s="80">
        <v>159018</v>
      </c>
      <c r="M466" s="81">
        <v>378651</v>
      </c>
    </row>
    <row r="467" spans="1:13" s="82" customFormat="1" x14ac:dyDescent="0.25">
      <c r="A467" s="83"/>
      <c r="B467" s="84"/>
      <c r="C467" s="85" t="s">
        <v>609</v>
      </c>
      <c r="D467" s="86"/>
      <c r="E467" s="87"/>
      <c r="F467" s="86"/>
      <c r="G467" s="88">
        <v>158182.46</v>
      </c>
      <c r="H467" s="88">
        <v>4080.99</v>
      </c>
      <c r="I467" s="89">
        <v>158182</v>
      </c>
      <c r="J467" s="89">
        <v>4081</v>
      </c>
      <c r="K467" s="89"/>
      <c r="L467" s="89">
        <v>28048</v>
      </c>
      <c r="M467" s="89"/>
    </row>
    <row r="468" spans="1:13" s="82" customFormat="1" ht="62.25" x14ac:dyDescent="0.2">
      <c r="A468" s="73" t="s">
        <v>890</v>
      </c>
      <c r="B468" s="74" t="s">
        <v>1824</v>
      </c>
      <c r="C468" s="75" t="s">
        <v>1831</v>
      </c>
      <c r="D468" s="76" t="s">
        <v>1826</v>
      </c>
      <c r="E468" s="77"/>
      <c r="F468" s="78">
        <v>1</v>
      </c>
      <c r="G468" s="79">
        <v>6437430.6299999999</v>
      </c>
      <c r="H468" s="92" t="s">
        <v>89</v>
      </c>
      <c r="I468" s="80">
        <v>6437431</v>
      </c>
      <c r="J468" s="80" t="s">
        <v>89</v>
      </c>
      <c r="K468" s="80"/>
      <c r="L468" s="80" t="s">
        <v>89</v>
      </c>
      <c r="M468" s="81">
        <v>6437431</v>
      </c>
    </row>
    <row r="469" spans="1:13" s="82" customFormat="1" x14ac:dyDescent="0.25">
      <c r="A469" s="83"/>
      <c r="B469" s="84"/>
      <c r="C469" s="85"/>
      <c r="D469" s="86"/>
      <c r="E469" s="87"/>
      <c r="F469" s="86"/>
      <c r="G469" s="93" t="s">
        <v>89</v>
      </c>
      <c r="H469" s="93" t="s">
        <v>89</v>
      </c>
      <c r="I469" s="89" t="s">
        <v>89</v>
      </c>
      <c r="J469" s="89" t="s">
        <v>89</v>
      </c>
      <c r="K469" s="89">
        <v>6437431</v>
      </c>
      <c r="L469" s="89" t="s">
        <v>89</v>
      </c>
      <c r="M469" s="89"/>
    </row>
    <row r="470" spans="1:13" s="82" customFormat="1" ht="60" x14ac:dyDescent="0.2">
      <c r="A470" s="73" t="s">
        <v>892</v>
      </c>
      <c r="B470" s="74" t="s">
        <v>1832</v>
      </c>
      <c r="C470" s="75" t="s">
        <v>1833</v>
      </c>
      <c r="D470" s="76" t="s">
        <v>372</v>
      </c>
      <c r="E470" s="77"/>
      <c r="F470" s="78">
        <v>3</v>
      </c>
      <c r="G470" s="91">
        <v>113474</v>
      </c>
      <c r="H470" s="92" t="s">
        <v>89</v>
      </c>
      <c r="I470" s="80">
        <v>340422</v>
      </c>
      <c r="J470" s="80" t="s">
        <v>89</v>
      </c>
      <c r="K470" s="80">
        <v>340422</v>
      </c>
      <c r="L470" s="80" t="s">
        <v>89</v>
      </c>
      <c r="M470" s="81">
        <v>367656</v>
      </c>
    </row>
    <row r="471" spans="1:13" s="82" customFormat="1" x14ac:dyDescent="0.25">
      <c r="A471" s="83"/>
      <c r="B471" s="84"/>
      <c r="C471" s="85" t="s">
        <v>207</v>
      </c>
      <c r="D471" s="86"/>
      <c r="E471" s="87"/>
      <c r="F471" s="86"/>
      <c r="G471" s="93" t="s">
        <v>89</v>
      </c>
      <c r="H471" s="93" t="s">
        <v>89</v>
      </c>
      <c r="I471" s="89" t="s">
        <v>89</v>
      </c>
      <c r="J471" s="89" t="s">
        <v>89</v>
      </c>
      <c r="K471" s="89"/>
      <c r="L471" s="89">
        <v>27234</v>
      </c>
      <c r="M471" s="89"/>
    </row>
    <row r="472" spans="1:13" s="82" customFormat="1" ht="60" x14ac:dyDescent="0.2">
      <c r="A472" s="73" t="s">
        <v>893</v>
      </c>
      <c r="B472" s="74" t="s">
        <v>1834</v>
      </c>
      <c r="C472" s="75" t="s">
        <v>1835</v>
      </c>
      <c r="D472" s="76" t="s">
        <v>372</v>
      </c>
      <c r="E472" s="77"/>
      <c r="F472" s="78">
        <v>1</v>
      </c>
      <c r="G472" s="91">
        <v>110345</v>
      </c>
      <c r="H472" s="92" t="s">
        <v>89</v>
      </c>
      <c r="I472" s="80">
        <v>110345</v>
      </c>
      <c r="J472" s="80" t="s">
        <v>89</v>
      </c>
      <c r="K472" s="80">
        <v>110345</v>
      </c>
      <c r="L472" s="80" t="s">
        <v>89</v>
      </c>
      <c r="M472" s="81">
        <v>119173</v>
      </c>
    </row>
    <row r="473" spans="1:13" s="82" customFormat="1" x14ac:dyDescent="0.25">
      <c r="A473" s="83"/>
      <c r="B473" s="84"/>
      <c r="C473" s="85" t="s">
        <v>207</v>
      </c>
      <c r="D473" s="86"/>
      <c r="E473" s="87"/>
      <c r="F473" s="86"/>
      <c r="G473" s="93" t="s">
        <v>89</v>
      </c>
      <c r="H473" s="93" t="s">
        <v>89</v>
      </c>
      <c r="I473" s="89" t="s">
        <v>89</v>
      </c>
      <c r="J473" s="89" t="s">
        <v>89</v>
      </c>
      <c r="K473" s="89"/>
      <c r="L473" s="89">
        <v>8828</v>
      </c>
      <c r="M473" s="89"/>
    </row>
    <row r="474" spans="1:13" s="82" customFormat="1" ht="60" x14ac:dyDescent="0.2">
      <c r="A474" s="73" t="s">
        <v>894</v>
      </c>
      <c r="B474" s="74" t="s">
        <v>1836</v>
      </c>
      <c r="C474" s="75" t="s">
        <v>1837</v>
      </c>
      <c r="D474" s="76" t="s">
        <v>372</v>
      </c>
      <c r="E474" s="77"/>
      <c r="F474" s="78">
        <v>1</v>
      </c>
      <c r="G474" s="91">
        <v>102597</v>
      </c>
      <c r="H474" s="92" t="s">
        <v>89</v>
      </c>
      <c r="I474" s="80">
        <v>102597</v>
      </c>
      <c r="J474" s="80" t="s">
        <v>89</v>
      </c>
      <c r="K474" s="80">
        <v>102597</v>
      </c>
      <c r="L474" s="80" t="s">
        <v>89</v>
      </c>
      <c r="M474" s="81">
        <v>110805</v>
      </c>
    </row>
    <row r="475" spans="1:13" s="82" customFormat="1" x14ac:dyDescent="0.25">
      <c r="A475" s="83"/>
      <c r="B475" s="84"/>
      <c r="C475" s="85" t="s">
        <v>207</v>
      </c>
      <c r="D475" s="86"/>
      <c r="E475" s="87"/>
      <c r="F475" s="86"/>
      <c r="G475" s="93" t="s">
        <v>89</v>
      </c>
      <c r="H475" s="93" t="s">
        <v>89</v>
      </c>
      <c r="I475" s="89" t="s">
        <v>89</v>
      </c>
      <c r="J475" s="89" t="s">
        <v>89</v>
      </c>
      <c r="K475" s="89"/>
      <c r="L475" s="89">
        <v>8208</v>
      </c>
      <c r="M475" s="89"/>
    </row>
    <row r="476" spans="1:13" s="82" customFormat="1" ht="72" x14ac:dyDescent="0.2">
      <c r="A476" s="73" t="s">
        <v>896</v>
      </c>
      <c r="B476" s="74" t="s">
        <v>1838</v>
      </c>
      <c r="C476" s="75" t="s">
        <v>1839</v>
      </c>
      <c r="D476" s="76" t="s">
        <v>372</v>
      </c>
      <c r="E476" s="77"/>
      <c r="F476" s="78">
        <v>1</v>
      </c>
      <c r="G476" s="91">
        <v>28478</v>
      </c>
      <c r="H476" s="92" t="s">
        <v>89</v>
      </c>
      <c r="I476" s="80">
        <v>28478</v>
      </c>
      <c r="J476" s="80" t="s">
        <v>89</v>
      </c>
      <c r="K476" s="80">
        <v>28478</v>
      </c>
      <c r="L476" s="80" t="s">
        <v>89</v>
      </c>
      <c r="M476" s="81">
        <v>30756</v>
      </c>
    </row>
    <row r="477" spans="1:13" s="82" customFormat="1" x14ac:dyDescent="0.25">
      <c r="A477" s="83"/>
      <c r="B477" s="84"/>
      <c r="C477" s="85" t="s">
        <v>207</v>
      </c>
      <c r="D477" s="86"/>
      <c r="E477" s="87"/>
      <c r="F477" s="86"/>
      <c r="G477" s="93" t="s">
        <v>89</v>
      </c>
      <c r="H477" s="93" t="s">
        <v>89</v>
      </c>
      <c r="I477" s="89" t="s">
        <v>89</v>
      </c>
      <c r="J477" s="89" t="s">
        <v>89</v>
      </c>
      <c r="K477" s="89"/>
      <c r="L477" s="89">
        <v>2278</v>
      </c>
      <c r="M477" s="89"/>
    </row>
    <row r="478" spans="1:13" s="82" customFormat="1" ht="48" x14ac:dyDescent="0.2">
      <c r="A478" s="73" t="s">
        <v>898</v>
      </c>
      <c r="B478" s="74" t="s">
        <v>1840</v>
      </c>
      <c r="C478" s="75" t="s">
        <v>1841</v>
      </c>
      <c r="D478" s="76" t="s">
        <v>372</v>
      </c>
      <c r="E478" s="77"/>
      <c r="F478" s="78">
        <v>1</v>
      </c>
      <c r="G478" s="91">
        <v>20334</v>
      </c>
      <c r="H478" s="92" t="s">
        <v>89</v>
      </c>
      <c r="I478" s="80">
        <v>20334</v>
      </c>
      <c r="J478" s="80" t="s">
        <v>89</v>
      </c>
      <c r="K478" s="80">
        <v>20334</v>
      </c>
      <c r="L478" s="80" t="s">
        <v>89</v>
      </c>
      <c r="M478" s="81">
        <v>21961</v>
      </c>
    </row>
    <row r="479" spans="1:13" s="82" customFormat="1" x14ac:dyDescent="0.25">
      <c r="A479" s="83"/>
      <c r="B479" s="84"/>
      <c r="C479" s="85" t="s">
        <v>207</v>
      </c>
      <c r="D479" s="86"/>
      <c r="E479" s="87"/>
      <c r="F479" s="86"/>
      <c r="G479" s="93" t="s">
        <v>89</v>
      </c>
      <c r="H479" s="93" t="s">
        <v>89</v>
      </c>
      <c r="I479" s="89" t="s">
        <v>89</v>
      </c>
      <c r="J479" s="89" t="s">
        <v>89</v>
      </c>
      <c r="K479" s="89"/>
      <c r="L479" s="89">
        <v>1627</v>
      </c>
      <c r="M479" s="89"/>
    </row>
    <row r="480" spans="1:13" s="82" customFormat="1" ht="36" x14ac:dyDescent="0.2">
      <c r="A480" s="73" t="s">
        <v>900</v>
      </c>
      <c r="B480" s="74" t="s">
        <v>1842</v>
      </c>
      <c r="C480" s="75" t="s">
        <v>1843</v>
      </c>
      <c r="D480" s="76" t="s">
        <v>372</v>
      </c>
      <c r="E480" s="77"/>
      <c r="F480" s="78">
        <v>1</v>
      </c>
      <c r="G480" s="91">
        <v>51968</v>
      </c>
      <c r="H480" s="92" t="s">
        <v>89</v>
      </c>
      <c r="I480" s="80">
        <v>51968</v>
      </c>
      <c r="J480" s="80" t="s">
        <v>89</v>
      </c>
      <c r="K480" s="80">
        <v>51968</v>
      </c>
      <c r="L480" s="80" t="s">
        <v>89</v>
      </c>
      <c r="M480" s="81">
        <v>56125</v>
      </c>
    </row>
    <row r="481" spans="1:13" s="82" customFormat="1" x14ac:dyDescent="0.25">
      <c r="A481" s="83"/>
      <c r="B481" s="84"/>
      <c r="C481" s="85" t="s">
        <v>207</v>
      </c>
      <c r="D481" s="86"/>
      <c r="E481" s="87"/>
      <c r="F481" s="86"/>
      <c r="G481" s="93" t="s">
        <v>89</v>
      </c>
      <c r="H481" s="93" t="s">
        <v>89</v>
      </c>
      <c r="I481" s="89" t="s">
        <v>89</v>
      </c>
      <c r="J481" s="89" t="s">
        <v>89</v>
      </c>
      <c r="K481" s="89"/>
      <c r="L481" s="89">
        <v>4157</v>
      </c>
      <c r="M481" s="89"/>
    </row>
    <row r="482" spans="1:13" s="82" customFormat="1" ht="48" x14ac:dyDescent="0.2">
      <c r="A482" s="73" t="s">
        <v>902</v>
      </c>
      <c r="B482" s="74" t="s">
        <v>1844</v>
      </c>
      <c r="C482" s="75" t="s">
        <v>1845</v>
      </c>
      <c r="D482" s="76" t="s">
        <v>372</v>
      </c>
      <c r="E482" s="77"/>
      <c r="F482" s="78">
        <v>1</v>
      </c>
      <c r="G482" s="91">
        <v>47779</v>
      </c>
      <c r="H482" s="92" t="s">
        <v>89</v>
      </c>
      <c r="I482" s="80">
        <v>47779</v>
      </c>
      <c r="J482" s="80" t="s">
        <v>89</v>
      </c>
      <c r="K482" s="80">
        <v>47779</v>
      </c>
      <c r="L482" s="80" t="s">
        <v>89</v>
      </c>
      <c r="M482" s="81">
        <v>51601</v>
      </c>
    </row>
    <row r="483" spans="1:13" s="82" customFormat="1" x14ac:dyDescent="0.25">
      <c r="A483" s="83"/>
      <c r="B483" s="84"/>
      <c r="C483" s="85" t="s">
        <v>207</v>
      </c>
      <c r="D483" s="86"/>
      <c r="E483" s="87"/>
      <c r="F483" s="86"/>
      <c r="G483" s="93" t="s">
        <v>89</v>
      </c>
      <c r="H483" s="93" t="s">
        <v>89</v>
      </c>
      <c r="I483" s="89" t="s">
        <v>89</v>
      </c>
      <c r="J483" s="89" t="s">
        <v>89</v>
      </c>
      <c r="K483" s="89"/>
      <c r="L483" s="89">
        <v>3822</v>
      </c>
      <c r="M483" s="89"/>
    </row>
    <row r="484" spans="1:13" s="82" customFormat="1" ht="48" x14ac:dyDescent="0.2">
      <c r="A484" s="73" t="s">
        <v>904</v>
      </c>
      <c r="B484" s="74" t="s">
        <v>1844</v>
      </c>
      <c r="C484" s="75" t="s">
        <v>1845</v>
      </c>
      <c r="D484" s="76" t="s">
        <v>372</v>
      </c>
      <c r="E484" s="77"/>
      <c r="F484" s="78">
        <v>6</v>
      </c>
      <c r="G484" s="91">
        <v>47779</v>
      </c>
      <c r="H484" s="92" t="s">
        <v>89</v>
      </c>
      <c r="I484" s="80">
        <v>286674</v>
      </c>
      <c r="J484" s="80" t="s">
        <v>89</v>
      </c>
      <c r="K484" s="80">
        <v>286674</v>
      </c>
      <c r="L484" s="80" t="s">
        <v>89</v>
      </c>
      <c r="M484" s="81">
        <v>309608</v>
      </c>
    </row>
    <row r="485" spans="1:13" s="82" customFormat="1" x14ac:dyDescent="0.25">
      <c r="A485" s="83"/>
      <c r="B485" s="84"/>
      <c r="C485" s="85" t="s">
        <v>207</v>
      </c>
      <c r="D485" s="86"/>
      <c r="E485" s="87"/>
      <c r="F485" s="86"/>
      <c r="G485" s="93" t="s">
        <v>89</v>
      </c>
      <c r="H485" s="93" t="s">
        <v>89</v>
      </c>
      <c r="I485" s="89" t="s">
        <v>89</v>
      </c>
      <c r="J485" s="89" t="s">
        <v>89</v>
      </c>
      <c r="K485" s="89"/>
      <c r="L485" s="89">
        <v>22934</v>
      </c>
      <c r="M485" s="89"/>
    </row>
    <row r="486" spans="1:13" s="82" customFormat="1" ht="48" x14ac:dyDescent="0.2">
      <c r="A486" s="73" t="s">
        <v>905</v>
      </c>
      <c r="B486" s="74" t="s">
        <v>1846</v>
      </c>
      <c r="C486" s="75" t="s">
        <v>1847</v>
      </c>
      <c r="D486" s="76" t="s">
        <v>1848</v>
      </c>
      <c r="E486" s="77"/>
      <c r="F486" s="78">
        <v>3</v>
      </c>
      <c r="G486" s="79">
        <v>273526.88</v>
      </c>
      <c r="H486" s="92" t="s">
        <v>89</v>
      </c>
      <c r="I486" s="80">
        <v>820581</v>
      </c>
      <c r="J486" s="80" t="s">
        <v>89</v>
      </c>
      <c r="K486" s="80">
        <v>820581</v>
      </c>
      <c r="L486" s="80" t="s">
        <v>89</v>
      </c>
      <c r="M486" s="81">
        <v>886227</v>
      </c>
    </row>
    <row r="487" spans="1:13" s="82" customFormat="1" x14ac:dyDescent="0.25">
      <c r="A487" s="83"/>
      <c r="B487" s="84"/>
      <c r="C487" s="85" t="s">
        <v>207</v>
      </c>
      <c r="D487" s="86"/>
      <c r="E487" s="87"/>
      <c r="F487" s="86"/>
      <c r="G487" s="93" t="s">
        <v>89</v>
      </c>
      <c r="H487" s="93" t="s">
        <v>89</v>
      </c>
      <c r="I487" s="89" t="s">
        <v>89</v>
      </c>
      <c r="J487" s="89" t="s">
        <v>89</v>
      </c>
      <c r="K487" s="89"/>
      <c r="L487" s="89">
        <v>65646</v>
      </c>
      <c r="M487" s="89"/>
    </row>
    <row r="488" spans="1:13" s="82" customFormat="1" ht="48" x14ac:dyDescent="0.2">
      <c r="A488" s="73" t="s">
        <v>907</v>
      </c>
      <c r="B488" s="74" t="s">
        <v>1846</v>
      </c>
      <c r="C488" s="75" t="s">
        <v>1849</v>
      </c>
      <c r="D488" s="76" t="s">
        <v>1848</v>
      </c>
      <c r="E488" s="77"/>
      <c r="F488" s="78">
        <v>1</v>
      </c>
      <c r="G488" s="79">
        <v>383247.56</v>
      </c>
      <c r="H488" s="92" t="s">
        <v>89</v>
      </c>
      <c r="I488" s="80">
        <v>383248</v>
      </c>
      <c r="J488" s="80" t="s">
        <v>89</v>
      </c>
      <c r="K488" s="80">
        <v>383248</v>
      </c>
      <c r="L488" s="80" t="s">
        <v>89</v>
      </c>
      <c r="M488" s="81">
        <v>413908</v>
      </c>
    </row>
    <row r="489" spans="1:13" s="82" customFormat="1" x14ac:dyDescent="0.25">
      <c r="A489" s="83"/>
      <c r="B489" s="84"/>
      <c r="C489" s="85" t="s">
        <v>207</v>
      </c>
      <c r="D489" s="86"/>
      <c r="E489" s="87"/>
      <c r="F489" s="86"/>
      <c r="G489" s="93" t="s">
        <v>89</v>
      </c>
      <c r="H489" s="93" t="s">
        <v>89</v>
      </c>
      <c r="I489" s="89" t="s">
        <v>89</v>
      </c>
      <c r="J489" s="89" t="s">
        <v>89</v>
      </c>
      <c r="K489" s="89"/>
      <c r="L489" s="89">
        <v>30660</v>
      </c>
      <c r="M489" s="89"/>
    </row>
    <row r="490" spans="1:13" s="82" customFormat="1" ht="48" x14ac:dyDescent="0.2">
      <c r="A490" s="73" t="s">
        <v>909</v>
      </c>
      <c r="B490" s="74" t="s">
        <v>1846</v>
      </c>
      <c r="C490" s="75" t="s">
        <v>1850</v>
      </c>
      <c r="D490" s="76" t="s">
        <v>1848</v>
      </c>
      <c r="E490" s="77"/>
      <c r="F490" s="78">
        <v>1</v>
      </c>
      <c r="G490" s="79">
        <v>392122.89</v>
      </c>
      <c r="H490" s="92" t="s">
        <v>89</v>
      </c>
      <c r="I490" s="80">
        <v>392123</v>
      </c>
      <c r="J490" s="80" t="s">
        <v>89</v>
      </c>
      <c r="K490" s="80">
        <v>392123</v>
      </c>
      <c r="L490" s="80" t="s">
        <v>89</v>
      </c>
      <c r="M490" s="81">
        <v>423493</v>
      </c>
    </row>
    <row r="491" spans="1:13" s="82" customFormat="1" x14ac:dyDescent="0.25">
      <c r="A491" s="83"/>
      <c r="B491" s="84"/>
      <c r="C491" s="85" t="s">
        <v>207</v>
      </c>
      <c r="D491" s="86"/>
      <c r="E491" s="87"/>
      <c r="F491" s="86"/>
      <c r="G491" s="93" t="s">
        <v>89</v>
      </c>
      <c r="H491" s="93" t="s">
        <v>89</v>
      </c>
      <c r="I491" s="89" t="s">
        <v>89</v>
      </c>
      <c r="J491" s="89" t="s">
        <v>89</v>
      </c>
      <c r="K491" s="89"/>
      <c r="L491" s="89">
        <v>31370</v>
      </c>
      <c r="M491" s="89"/>
    </row>
    <row r="492" spans="1:13" s="82" customFormat="1" ht="60" x14ac:dyDescent="0.2">
      <c r="A492" s="73" t="s">
        <v>910</v>
      </c>
      <c r="B492" s="74" t="s">
        <v>1851</v>
      </c>
      <c r="C492" s="75" t="s">
        <v>1852</v>
      </c>
      <c r="D492" s="76" t="s">
        <v>1853</v>
      </c>
      <c r="E492" s="77"/>
      <c r="F492" s="78">
        <v>12</v>
      </c>
      <c r="G492" s="79">
        <v>4246.87</v>
      </c>
      <c r="H492" s="79">
        <v>147.53</v>
      </c>
      <c r="I492" s="80">
        <v>50962</v>
      </c>
      <c r="J492" s="80">
        <v>1771</v>
      </c>
      <c r="K492" s="80">
        <v>9889</v>
      </c>
      <c r="L492" s="80">
        <v>38872</v>
      </c>
      <c r="M492" s="81">
        <v>97021</v>
      </c>
    </row>
    <row r="493" spans="1:13" s="82" customFormat="1" x14ac:dyDescent="0.25">
      <c r="A493" s="83"/>
      <c r="B493" s="84"/>
      <c r="C493" s="85" t="s">
        <v>609</v>
      </c>
      <c r="D493" s="86"/>
      <c r="E493" s="87"/>
      <c r="F493" s="86"/>
      <c r="G493" s="88">
        <v>3275.16</v>
      </c>
      <c r="H493" s="88">
        <v>30.29</v>
      </c>
      <c r="I493" s="89">
        <v>39302</v>
      </c>
      <c r="J493" s="89">
        <v>364</v>
      </c>
      <c r="K493" s="89"/>
      <c r="L493" s="89">
        <v>7187</v>
      </c>
      <c r="M493" s="89"/>
    </row>
    <row r="494" spans="1:13" s="82" customFormat="1" ht="36" x14ac:dyDescent="0.2">
      <c r="A494" s="73" t="s">
        <v>912</v>
      </c>
      <c r="B494" s="74" t="s">
        <v>1854</v>
      </c>
      <c r="C494" s="75" t="s">
        <v>1855</v>
      </c>
      <c r="D494" s="76" t="s">
        <v>372</v>
      </c>
      <c r="E494" s="77"/>
      <c r="F494" s="78">
        <v>2</v>
      </c>
      <c r="G494" s="91">
        <v>11907</v>
      </c>
      <c r="H494" s="92" t="s">
        <v>89</v>
      </c>
      <c r="I494" s="80">
        <v>23814</v>
      </c>
      <c r="J494" s="80" t="s">
        <v>89</v>
      </c>
      <c r="K494" s="80">
        <v>23814</v>
      </c>
      <c r="L494" s="80" t="s">
        <v>89</v>
      </c>
      <c r="M494" s="81">
        <v>25719</v>
      </c>
    </row>
    <row r="495" spans="1:13" s="82" customFormat="1" x14ac:dyDescent="0.25">
      <c r="A495" s="83"/>
      <c r="B495" s="84"/>
      <c r="C495" s="85" t="s">
        <v>207</v>
      </c>
      <c r="D495" s="86"/>
      <c r="E495" s="87"/>
      <c r="F495" s="86"/>
      <c r="G495" s="93" t="s">
        <v>89</v>
      </c>
      <c r="H495" s="93" t="s">
        <v>89</v>
      </c>
      <c r="I495" s="89" t="s">
        <v>89</v>
      </c>
      <c r="J495" s="89" t="s">
        <v>89</v>
      </c>
      <c r="K495" s="89"/>
      <c r="L495" s="89">
        <v>1905</v>
      </c>
      <c r="M495" s="89"/>
    </row>
    <row r="496" spans="1:13" s="82" customFormat="1" ht="36" x14ac:dyDescent="0.2">
      <c r="A496" s="73" t="s">
        <v>914</v>
      </c>
      <c r="B496" s="74" t="s">
        <v>1856</v>
      </c>
      <c r="C496" s="75" t="s">
        <v>1857</v>
      </c>
      <c r="D496" s="76" t="s">
        <v>372</v>
      </c>
      <c r="E496" s="77"/>
      <c r="F496" s="78">
        <v>5</v>
      </c>
      <c r="G496" s="91">
        <v>20557</v>
      </c>
      <c r="H496" s="92" t="s">
        <v>89</v>
      </c>
      <c r="I496" s="80">
        <v>102785</v>
      </c>
      <c r="J496" s="80" t="s">
        <v>89</v>
      </c>
      <c r="K496" s="80">
        <v>102785</v>
      </c>
      <c r="L496" s="80" t="s">
        <v>89</v>
      </c>
      <c r="M496" s="81">
        <v>111008</v>
      </c>
    </row>
    <row r="497" spans="1:13" s="82" customFormat="1" x14ac:dyDescent="0.25">
      <c r="A497" s="83"/>
      <c r="B497" s="84"/>
      <c r="C497" s="85" t="s">
        <v>207</v>
      </c>
      <c r="D497" s="86"/>
      <c r="E497" s="87"/>
      <c r="F497" s="86"/>
      <c r="G497" s="93" t="s">
        <v>89</v>
      </c>
      <c r="H497" s="93" t="s">
        <v>89</v>
      </c>
      <c r="I497" s="89" t="s">
        <v>89</v>
      </c>
      <c r="J497" s="89" t="s">
        <v>89</v>
      </c>
      <c r="K497" s="89"/>
      <c r="L497" s="89">
        <v>8223</v>
      </c>
      <c r="M497" s="89"/>
    </row>
    <row r="498" spans="1:13" s="82" customFormat="1" ht="36" x14ac:dyDescent="0.2">
      <c r="A498" s="73" t="s">
        <v>915</v>
      </c>
      <c r="B498" s="74" t="s">
        <v>1858</v>
      </c>
      <c r="C498" s="75" t="s">
        <v>1859</v>
      </c>
      <c r="D498" s="76" t="s">
        <v>372</v>
      </c>
      <c r="E498" s="77"/>
      <c r="F498" s="78">
        <v>5</v>
      </c>
      <c r="G498" s="91">
        <v>29619</v>
      </c>
      <c r="H498" s="92" t="s">
        <v>89</v>
      </c>
      <c r="I498" s="80">
        <v>148095</v>
      </c>
      <c r="J498" s="80" t="s">
        <v>89</v>
      </c>
      <c r="K498" s="80">
        <v>148095</v>
      </c>
      <c r="L498" s="80" t="s">
        <v>89</v>
      </c>
      <c r="M498" s="81">
        <v>159943</v>
      </c>
    </row>
    <row r="499" spans="1:13" s="82" customFormat="1" x14ac:dyDescent="0.25">
      <c r="A499" s="83"/>
      <c r="B499" s="84"/>
      <c r="C499" s="85" t="s">
        <v>207</v>
      </c>
      <c r="D499" s="86"/>
      <c r="E499" s="87"/>
      <c r="F499" s="86"/>
      <c r="G499" s="93" t="s">
        <v>89</v>
      </c>
      <c r="H499" s="93" t="s">
        <v>89</v>
      </c>
      <c r="I499" s="89" t="s">
        <v>89</v>
      </c>
      <c r="J499" s="89" t="s">
        <v>89</v>
      </c>
      <c r="K499" s="89"/>
      <c r="L499" s="89">
        <v>11848</v>
      </c>
      <c r="M499" s="89"/>
    </row>
    <row r="500" spans="1:13" s="82" customFormat="1" ht="60" x14ac:dyDescent="0.2">
      <c r="A500" s="73" t="s">
        <v>917</v>
      </c>
      <c r="B500" s="74" t="s">
        <v>1860</v>
      </c>
      <c r="C500" s="75" t="s">
        <v>1861</v>
      </c>
      <c r="D500" s="76" t="s">
        <v>1862</v>
      </c>
      <c r="E500" s="77"/>
      <c r="F500" s="78">
        <v>1</v>
      </c>
      <c r="G500" s="79">
        <v>6264.07</v>
      </c>
      <c r="H500" s="79">
        <v>244.25</v>
      </c>
      <c r="I500" s="80">
        <v>6264</v>
      </c>
      <c r="J500" s="80">
        <v>244</v>
      </c>
      <c r="K500" s="80">
        <v>1480</v>
      </c>
      <c r="L500" s="80">
        <v>4551</v>
      </c>
      <c r="M500" s="81">
        <v>11680</v>
      </c>
    </row>
    <row r="501" spans="1:13" s="82" customFormat="1" x14ac:dyDescent="0.25">
      <c r="A501" s="83"/>
      <c r="B501" s="84"/>
      <c r="C501" s="85" t="s">
        <v>609</v>
      </c>
      <c r="D501" s="86"/>
      <c r="E501" s="87"/>
      <c r="F501" s="86"/>
      <c r="G501" s="88">
        <v>4539.51</v>
      </c>
      <c r="H501" s="88">
        <v>103.87</v>
      </c>
      <c r="I501" s="89">
        <v>4540</v>
      </c>
      <c r="J501" s="89">
        <v>104</v>
      </c>
      <c r="K501" s="89"/>
      <c r="L501" s="89">
        <v>865</v>
      </c>
      <c r="M501" s="89"/>
    </row>
    <row r="502" spans="1:13" s="82" customFormat="1" ht="36" x14ac:dyDescent="0.2">
      <c r="A502" s="73" t="s">
        <v>919</v>
      </c>
      <c r="B502" s="74" t="s">
        <v>1863</v>
      </c>
      <c r="C502" s="75" t="s">
        <v>1864</v>
      </c>
      <c r="D502" s="76" t="s">
        <v>372</v>
      </c>
      <c r="E502" s="77"/>
      <c r="F502" s="78">
        <v>1</v>
      </c>
      <c r="G502" s="91">
        <v>69098</v>
      </c>
      <c r="H502" s="92" t="s">
        <v>89</v>
      </c>
      <c r="I502" s="80">
        <v>69098</v>
      </c>
      <c r="J502" s="80" t="s">
        <v>89</v>
      </c>
      <c r="K502" s="80">
        <v>69098</v>
      </c>
      <c r="L502" s="80" t="s">
        <v>89</v>
      </c>
      <c r="M502" s="81">
        <v>74626</v>
      </c>
    </row>
    <row r="503" spans="1:13" s="82" customFormat="1" x14ac:dyDescent="0.25">
      <c r="A503" s="83"/>
      <c r="B503" s="84"/>
      <c r="C503" s="85" t="s">
        <v>207</v>
      </c>
      <c r="D503" s="86"/>
      <c r="E503" s="87"/>
      <c r="F503" s="86"/>
      <c r="G503" s="93" t="s">
        <v>89</v>
      </c>
      <c r="H503" s="93" t="s">
        <v>89</v>
      </c>
      <c r="I503" s="89" t="s">
        <v>89</v>
      </c>
      <c r="J503" s="89" t="s">
        <v>89</v>
      </c>
      <c r="K503" s="89"/>
      <c r="L503" s="89">
        <v>5528</v>
      </c>
      <c r="M503" s="89"/>
    </row>
    <row r="504" spans="1:13" s="82" customFormat="1" ht="60" x14ac:dyDescent="0.2">
      <c r="A504" s="73" t="s">
        <v>921</v>
      </c>
      <c r="B504" s="74" t="s">
        <v>651</v>
      </c>
      <c r="C504" s="75" t="s">
        <v>1865</v>
      </c>
      <c r="D504" s="76" t="s">
        <v>614</v>
      </c>
      <c r="E504" s="77"/>
      <c r="F504" s="90">
        <v>3.8</v>
      </c>
      <c r="G504" s="79">
        <v>10396.1</v>
      </c>
      <c r="H504" s="79">
        <v>77.91</v>
      </c>
      <c r="I504" s="80">
        <v>39505</v>
      </c>
      <c r="J504" s="80">
        <v>296</v>
      </c>
      <c r="K504" s="80">
        <v>25088</v>
      </c>
      <c r="L504" s="80">
        <v>13974</v>
      </c>
      <c r="M504" s="81">
        <v>57757</v>
      </c>
    </row>
    <row r="505" spans="1:13" s="82" customFormat="1" x14ac:dyDescent="0.25">
      <c r="A505" s="83"/>
      <c r="B505" s="84"/>
      <c r="C505" s="85" t="s">
        <v>609</v>
      </c>
      <c r="D505" s="86"/>
      <c r="E505" s="87"/>
      <c r="F505" s="86"/>
      <c r="G505" s="88">
        <v>3716.17</v>
      </c>
      <c r="H505" s="88">
        <v>36.229999999999997</v>
      </c>
      <c r="I505" s="89">
        <v>14121</v>
      </c>
      <c r="J505" s="89">
        <v>138</v>
      </c>
      <c r="K505" s="89"/>
      <c r="L505" s="89">
        <v>4278</v>
      </c>
      <c r="M505" s="89"/>
    </row>
    <row r="506" spans="1:13" s="82" customFormat="1" ht="60" x14ac:dyDescent="0.2">
      <c r="A506" s="73" t="s">
        <v>923</v>
      </c>
      <c r="B506" s="74" t="s">
        <v>612</v>
      </c>
      <c r="C506" s="75" t="s">
        <v>1866</v>
      </c>
      <c r="D506" s="76" t="s">
        <v>614</v>
      </c>
      <c r="E506" s="77"/>
      <c r="F506" s="90">
        <v>51.6</v>
      </c>
      <c r="G506" s="79">
        <v>11358.54</v>
      </c>
      <c r="H506" s="79">
        <v>77.91</v>
      </c>
      <c r="I506" s="80">
        <v>586100</v>
      </c>
      <c r="J506" s="80">
        <v>4020</v>
      </c>
      <c r="K506" s="80">
        <v>416165</v>
      </c>
      <c r="L506" s="80">
        <v>164429</v>
      </c>
      <c r="M506" s="81">
        <v>810571</v>
      </c>
    </row>
    <row r="507" spans="1:13" s="82" customFormat="1" x14ac:dyDescent="0.25">
      <c r="A507" s="83"/>
      <c r="B507" s="84"/>
      <c r="C507" s="85" t="s">
        <v>609</v>
      </c>
      <c r="D507" s="86"/>
      <c r="E507" s="87"/>
      <c r="F507" s="86"/>
      <c r="G507" s="88">
        <v>3215.42</v>
      </c>
      <c r="H507" s="88">
        <v>36.229999999999997</v>
      </c>
      <c r="I507" s="89">
        <v>165915</v>
      </c>
      <c r="J507" s="89">
        <v>1869</v>
      </c>
      <c r="K507" s="89"/>
      <c r="L507" s="89">
        <v>60042</v>
      </c>
      <c r="M507" s="89"/>
    </row>
    <row r="508" spans="1:13" s="82" customFormat="1" ht="60" x14ac:dyDescent="0.2">
      <c r="A508" s="73" t="s">
        <v>925</v>
      </c>
      <c r="B508" s="74" t="s">
        <v>619</v>
      </c>
      <c r="C508" s="75" t="s">
        <v>1867</v>
      </c>
      <c r="D508" s="76" t="s">
        <v>614</v>
      </c>
      <c r="E508" s="77"/>
      <c r="F508" s="90">
        <v>80.8</v>
      </c>
      <c r="G508" s="79">
        <v>10529.58</v>
      </c>
      <c r="H508" s="79">
        <v>72.59</v>
      </c>
      <c r="I508" s="80">
        <v>850790</v>
      </c>
      <c r="J508" s="80">
        <v>5865</v>
      </c>
      <c r="K508" s="80">
        <v>649432</v>
      </c>
      <c r="L508" s="80">
        <v>194252</v>
      </c>
      <c r="M508" s="81">
        <v>1128646</v>
      </c>
    </row>
    <row r="509" spans="1:13" s="82" customFormat="1" x14ac:dyDescent="0.25">
      <c r="A509" s="83"/>
      <c r="B509" s="84"/>
      <c r="C509" s="85" t="s">
        <v>609</v>
      </c>
      <c r="D509" s="86"/>
      <c r="E509" s="87"/>
      <c r="F509" s="86"/>
      <c r="G509" s="88">
        <v>2419.46</v>
      </c>
      <c r="H509" s="88">
        <v>33.72</v>
      </c>
      <c r="I509" s="89">
        <v>195493</v>
      </c>
      <c r="J509" s="89">
        <v>2724</v>
      </c>
      <c r="K509" s="89"/>
      <c r="L509" s="89">
        <v>83603</v>
      </c>
      <c r="M509" s="89"/>
    </row>
    <row r="510" spans="1:13" s="82" customFormat="1" ht="60" x14ac:dyDescent="0.2">
      <c r="A510" s="73" t="s">
        <v>927</v>
      </c>
      <c r="B510" s="74" t="s">
        <v>617</v>
      </c>
      <c r="C510" s="75" t="s">
        <v>1868</v>
      </c>
      <c r="D510" s="76" t="s">
        <v>614</v>
      </c>
      <c r="E510" s="77"/>
      <c r="F510" s="90">
        <v>22.8</v>
      </c>
      <c r="G510" s="79">
        <v>10017.66</v>
      </c>
      <c r="H510" s="79">
        <v>63.83</v>
      </c>
      <c r="I510" s="80">
        <v>228403</v>
      </c>
      <c r="J510" s="80">
        <v>1455</v>
      </c>
      <c r="K510" s="80">
        <v>182360</v>
      </c>
      <c r="L510" s="80">
        <v>44258</v>
      </c>
      <c r="M510" s="81">
        <v>294474</v>
      </c>
    </row>
    <row r="511" spans="1:13" s="82" customFormat="1" x14ac:dyDescent="0.25">
      <c r="A511" s="83"/>
      <c r="B511" s="84"/>
      <c r="C511" s="85" t="s">
        <v>609</v>
      </c>
      <c r="D511" s="86"/>
      <c r="E511" s="87"/>
      <c r="F511" s="86"/>
      <c r="G511" s="88">
        <v>1955.6</v>
      </c>
      <c r="H511" s="88">
        <v>25.15</v>
      </c>
      <c r="I511" s="89">
        <v>44588</v>
      </c>
      <c r="J511" s="89">
        <v>573</v>
      </c>
      <c r="K511" s="89"/>
      <c r="L511" s="89">
        <v>21813</v>
      </c>
      <c r="M511" s="89"/>
    </row>
    <row r="512" spans="1:13" s="82" customFormat="1" ht="60" x14ac:dyDescent="0.2">
      <c r="A512" s="73" t="s">
        <v>929</v>
      </c>
      <c r="B512" s="74" t="s">
        <v>1869</v>
      </c>
      <c r="C512" s="75" t="s">
        <v>1870</v>
      </c>
      <c r="D512" s="76" t="s">
        <v>614</v>
      </c>
      <c r="E512" s="77"/>
      <c r="F512" s="90">
        <v>22.1</v>
      </c>
      <c r="G512" s="79">
        <v>10990.61</v>
      </c>
      <c r="H512" s="79">
        <v>63.05</v>
      </c>
      <c r="I512" s="80">
        <v>242892</v>
      </c>
      <c r="J512" s="80">
        <v>1393</v>
      </c>
      <c r="K512" s="80">
        <v>205153</v>
      </c>
      <c r="L512" s="80">
        <v>36173</v>
      </c>
      <c r="M512" s="81">
        <v>301390</v>
      </c>
    </row>
    <row r="513" spans="1:13" s="82" customFormat="1" x14ac:dyDescent="0.25">
      <c r="A513" s="83"/>
      <c r="B513" s="84"/>
      <c r="C513" s="85" t="s">
        <v>609</v>
      </c>
      <c r="D513" s="86"/>
      <c r="E513" s="87"/>
      <c r="F513" s="86"/>
      <c r="G513" s="88">
        <v>1644.6</v>
      </c>
      <c r="H513" s="88">
        <v>25.58</v>
      </c>
      <c r="I513" s="89">
        <v>36346</v>
      </c>
      <c r="J513" s="89">
        <v>565</v>
      </c>
      <c r="K513" s="89"/>
      <c r="L513" s="89">
        <v>22325</v>
      </c>
      <c r="M513" s="89"/>
    </row>
    <row r="514" spans="1:13" s="82" customFormat="1" ht="60" x14ac:dyDescent="0.2">
      <c r="A514" s="73" t="s">
        <v>931</v>
      </c>
      <c r="B514" s="74" t="s">
        <v>1871</v>
      </c>
      <c r="C514" s="75" t="s">
        <v>1872</v>
      </c>
      <c r="D514" s="76" t="s">
        <v>614</v>
      </c>
      <c r="E514" s="77"/>
      <c r="F514" s="90">
        <v>21.8</v>
      </c>
      <c r="G514" s="79">
        <v>10974.77</v>
      </c>
      <c r="H514" s="79">
        <v>68.62</v>
      </c>
      <c r="I514" s="80">
        <v>239250</v>
      </c>
      <c r="J514" s="80">
        <v>1496</v>
      </c>
      <c r="K514" s="80">
        <v>205291</v>
      </c>
      <c r="L514" s="80">
        <v>32420</v>
      </c>
      <c r="M514" s="81">
        <v>293404</v>
      </c>
    </row>
    <row r="515" spans="1:13" s="82" customFormat="1" x14ac:dyDescent="0.25">
      <c r="A515" s="83"/>
      <c r="B515" s="84"/>
      <c r="C515" s="85" t="s">
        <v>609</v>
      </c>
      <c r="D515" s="86"/>
      <c r="E515" s="87"/>
      <c r="F515" s="86"/>
      <c r="G515" s="88">
        <v>1489.11</v>
      </c>
      <c r="H515" s="88">
        <v>28.39</v>
      </c>
      <c r="I515" s="89">
        <v>32463</v>
      </c>
      <c r="J515" s="89">
        <v>619</v>
      </c>
      <c r="K515" s="89"/>
      <c r="L515" s="89">
        <v>21734</v>
      </c>
      <c r="M515" s="89"/>
    </row>
    <row r="516" spans="1:13" s="82" customFormat="1" ht="24" x14ac:dyDescent="0.2">
      <c r="A516" s="73" t="s">
        <v>933</v>
      </c>
      <c r="B516" s="74" t="s">
        <v>1873</v>
      </c>
      <c r="C516" s="75" t="s">
        <v>1874</v>
      </c>
      <c r="D516" s="76" t="s">
        <v>372</v>
      </c>
      <c r="E516" s="77"/>
      <c r="F516" s="78">
        <v>7</v>
      </c>
      <c r="G516" s="91">
        <v>806</v>
      </c>
      <c r="H516" s="92" t="s">
        <v>89</v>
      </c>
      <c r="I516" s="80">
        <v>5642</v>
      </c>
      <c r="J516" s="80" t="s">
        <v>89</v>
      </c>
      <c r="K516" s="80">
        <v>5642</v>
      </c>
      <c r="L516" s="80" t="s">
        <v>89</v>
      </c>
      <c r="M516" s="81">
        <v>6093</v>
      </c>
    </row>
    <row r="517" spans="1:13" s="82" customFormat="1" x14ac:dyDescent="0.25">
      <c r="A517" s="83"/>
      <c r="B517" s="84"/>
      <c r="C517" s="85" t="s">
        <v>207</v>
      </c>
      <c r="D517" s="86"/>
      <c r="E517" s="87"/>
      <c r="F517" s="86"/>
      <c r="G517" s="93" t="s">
        <v>89</v>
      </c>
      <c r="H517" s="93" t="s">
        <v>89</v>
      </c>
      <c r="I517" s="89" t="s">
        <v>89</v>
      </c>
      <c r="J517" s="89" t="s">
        <v>89</v>
      </c>
      <c r="K517" s="89"/>
      <c r="L517" s="89">
        <v>451</v>
      </c>
      <c r="M517" s="89"/>
    </row>
    <row r="518" spans="1:13" s="82" customFormat="1" ht="60" x14ac:dyDescent="0.2">
      <c r="A518" s="73" t="s">
        <v>935</v>
      </c>
      <c r="B518" s="74" t="s">
        <v>1875</v>
      </c>
      <c r="C518" s="75" t="s">
        <v>1876</v>
      </c>
      <c r="D518" s="76" t="s">
        <v>1877</v>
      </c>
      <c r="E518" s="77"/>
      <c r="F518" s="90">
        <v>2.2000000000000002</v>
      </c>
      <c r="G518" s="79">
        <v>59512.98</v>
      </c>
      <c r="H518" s="79">
        <v>3444.95</v>
      </c>
      <c r="I518" s="80">
        <v>130929</v>
      </c>
      <c r="J518" s="80">
        <v>7579</v>
      </c>
      <c r="K518" s="80">
        <v>27658</v>
      </c>
      <c r="L518" s="80">
        <v>75733</v>
      </c>
      <c r="M518" s="81">
        <v>223195</v>
      </c>
    </row>
    <row r="519" spans="1:13" s="82" customFormat="1" x14ac:dyDescent="0.25">
      <c r="A519" s="83"/>
      <c r="B519" s="84"/>
      <c r="C519" s="85" t="s">
        <v>1878</v>
      </c>
      <c r="D519" s="86"/>
      <c r="E519" s="87"/>
      <c r="F519" s="86"/>
      <c r="G519" s="88">
        <v>43496.32</v>
      </c>
      <c r="H519" s="88">
        <v>1798.7</v>
      </c>
      <c r="I519" s="89">
        <v>95692</v>
      </c>
      <c r="J519" s="89">
        <v>3957</v>
      </c>
      <c r="K519" s="89"/>
      <c r="L519" s="89">
        <v>16533</v>
      </c>
      <c r="M519" s="89"/>
    </row>
    <row r="520" spans="1:13" s="82" customFormat="1" ht="48" x14ac:dyDescent="0.2">
      <c r="A520" s="73" t="s">
        <v>937</v>
      </c>
      <c r="B520" s="74" t="s">
        <v>1879</v>
      </c>
      <c r="C520" s="75" t="s">
        <v>1880</v>
      </c>
      <c r="D520" s="76" t="s">
        <v>174</v>
      </c>
      <c r="E520" s="77"/>
      <c r="F520" s="90">
        <v>2.3759999999999999</v>
      </c>
      <c r="G520" s="91">
        <v>49571</v>
      </c>
      <c r="H520" s="92" t="s">
        <v>89</v>
      </c>
      <c r="I520" s="80">
        <v>117781</v>
      </c>
      <c r="J520" s="80" t="s">
        <v>89</v>
      </c>
      <c r="K520" s="80">
        <v>117781</v>
      </c>
      <c r="L520" s="80" t="s">
        <v>89</v>
      </c>
      <c r="M520" s="81">
        <v>127203</v>
      </c>
    </row>
    <row r="521" spans="1:13" s="82" customFormat="1" x14ac:dyDescent="0.25">
      <c r="A521" s="83"/>
      <c r="B521" s="84"/>
      <c r="C521" s="85" t="s">
        <v>207</v>
      </c>
      <c r="D521" s="86"/>
      <c r="E521" s="87"/>
      <c r="F521" s="86"/>
      <c r="G521" s="93" t="s">
        <v>89</v>
      </c>
      <c r="H521" s="93" t="s">
        <v>89</v>
      </c>
      <c r="I521" s="89" t="s">
        <v>89</v>
      </c>
      <c r="J521" s="89" t="s">
        <v>89</v>
      </c>
      <c r="K521" s="89"/>
      <c r="L521" s="89">
        <v>9422</v>
      </c>
      <c r="M521" s="89"/>
    </row>
    <row r="522" spans="1:13" s="82" customFormat="1" ht="24" x14ac:dyDescent="0.2">
      <c r="A522" s="73" t="s">
        <v>939</v>
      </c>
      <c r="B522" s="74" t="s">
        <v>1881</v>
      </c>
      <c r="C522" s="75" t="s">
        <v>1743</v>
      </c>
      <c r="D522" s="76" t="s">
        <v>333</v>
      </c>
      <c r="E522" s="77"/>
      <c r="F522" s="78">
        <v>60</v>
      </c>
      <c r="G522" s="91">
        <v>775</v>
      </c>
      <c r="H522" s="92" t="s">
        <v>89</v>
      </c>
      <c r="I522" s="80">
        <v>46500</v>
      </c>
      <c r="J522" s="80" t="s">
        <v>89</v>
      </c>
      <c r="K522" s="80">
        <v>46500</v>
      </c>
      <c r="L522" s="80" t="s">
        <v>89</v>
      </c>
      <c r="M522" s="81">
        <v>50220</v>
      </c>
    </row>
    <row r="523" spans="1:13" s="82" customFormat="1" x14ac:dyDescent="0.25">
      <c r="A523" s="83"/>
      <c r="B523" s="84"/>
      <c r="C523" s="85" t="s">
        <v>207</v>
      </c>
      <c r="D523" s="86"/>
      <c r="E523" s="87"/>
      <c r="F523" s="86"/>
      <c r="G523" s="93" t="s">
        <v>89</v>
      </c>
      <c r="H523" s="93" t="s">
        <v>89</v>
      </c>
      <c r="I523" s="89" t="s">
        <v>89</v>
      </c>
      <c r="J523" s="89" t="s">
        <v>89</v>
      </c>
      <c r="K523" s="89"/>
      <c r="L523" s="89">
        <v>3720</v>
      </c>
      <c r="M523" s="89"/>
    </row>
    <row r="524" spans="1:13" s="20" customFormat="1" ht="12.75" customHeight="1" x14ac:dyDescent="0.25">
      <c r="A524" s="162"/>
      <c r="B524" s="163"/>
      <c r="C524" s="273" t="s">
        <v>621</v>
      </c>
      <c r="D524" s="273"/>
      <c r="E524" s="163"/>
      <c r="F524" s="163"/>
      <c r="G524" s="163"/>
      <c r="H524" s="163"/>
      <c r="I524" s="163"/>
      <c r="J524" s="163"/>
      <c r="K524" s="163"/>
      <c r="L524" s="163"/>
      <c r="M524" s="164"/>
    </row>
    <row r="525" spans="1:13" s="82" customFormat="1" ht="60" x14ac:dyDescent="0.2">
      <c r="A525" s="73" t="s">
        <v>941</v>
      </c>
      <c r="B525" s="74" t="s">
        <v>1829</v>
      </c>
      <c r="C525" s="75" t="s">
        <v>1882</v>
      </c>
      <c r="D525" s="76" t="s">
        <v>608</v>
      </c>
      <c r="E525" s="77"/>
      <c r="F525" s="78">
        <v>1</v>
      </c>
      <c r="G525" s="79">
        <v>191584.61</v>
      </c>
      <c r="H525" s="79">
        <v>10129.81</v>
      </c>
      <c r="I525" s="80">
        <v>191585</v>
      </c>
      <c r="J525" s="80">
        <v>10130</v>
      </c>
      <c r="K525" s="80">
        <v>23273</v>
      </c>
      <c r="L525" s="80">
        <v>159018</v>
      </c>
      <c r="M525" s="81">
        <v>378651</v>
      </c>
    </row>
    <row r="526" spans="1:13" s="82" customFormat="1" x14ac:dyDescent="0.25">
      <c r="A526" s="83"/>
      <c r="B526" s="84"/>
      <c r="C526" s="85" t="s">
        <v>609</v>
      </c>
      <c r="D526" s="86"/>
      <c r="E526" s="87"/>
      <c r="F526" s="86"/>
      <c r="G526" s="88">
        <v>158182.46</v>
      </c>
      <c r="H526" s="88">
        <v>4080.99</v>
      </c>
      <c r="I526" s="89">
        <v>158182</v>
      </c>
      <c r="J526" s="89">
        <v>4081</v>
      </c>
      <c r="K526" s="89"/>
      <c r="L526" s="89">
        <v>28048</v>
      </c>
      <c r="M526" s="89"/>
    </row>
    <row r="527" spans="1:13" s="82" customFormat="1" ht="62.25" x14ac:dyDescent="0.2">
      <c r="A527" s="73" t="s">
        <v>943</v>
      </c>
      <c r="B527" s="74" t="s">
        <v>1824</v>
      </c>
      <c r="C527" s="75" t="s">
        <v>1883</v>
      </c>
      <c r="D527" s="76" t="s">
        <v>1826</v>
      </c>
      <c r="E527" s="77"/>
      <c r="F527" s="78">
        <v>1</v>
      </c>
      <c r="G527" s="79">
        <v>5863429.3700000001</v>
      </c>
      <c r="H527" s="92" t="s">
        <v>89</v>
      </c>
      <c r="I527" s="80">
        <v>5863429</v>
      </c>
      <c r="J527" s="80" t="s">
        <v>89</v>
      </c>
      <c r="K527" s="80"/>
      <c r="L527" s="80" t="s">
        <v>89</v>
      </c>
      <c r="M527" s="81">
        <v>5863429</v>
      </c>
    </row>
    <row r="528" spans="1:13" s="82" customFormat="1" x14ac:dyDescent="0.25">
      <c r="A528" s="83"/>
      <c r="B528" s="84"/>
      <c r="C528" s="85"/>
      <c r="D528" s="86"/>
      <c r="E528" s="87"/>
      <c r="F528" s="86"/>
      <c r="G528" s="93" t="s">
        <v>89</v>
      </c>
      <c r="H528" s="93" t="s">
        <v>89</v>
      </c>
      <c r="I528" s="89" t="s">
        <v>89</v>
      </c>
      <c r="J528" s="89" t="s">
        <v>89</v>
      </c>
      <c r="K528" s="89">
        <v>5863429</v>
      </c>
      <c r="L528" s="89" t="s">
        <v>89</v>
      </c>
      <c r="M528" s="89"/>
    </row>
    <row r="529" spans="1:13" s="82" customFormat="1" ht="60" x14ac:dyDescent="0.2">
      <c r="A529" s="73" t="s">
        <v>945</v>
      </c>
      <c r="B529" s="74" t="s">
        <v>1832</v>
      </c>
      <c r="C529" s="75" t="s">
        <v>1833</v>
      </c>
      <c r="D529" s="76" t="s">
        <v>372</v>
      </c>
      <c r="E529" s="77"/>
      <c r="F529" s="78">
        <v>2</v>
      </c>
      <c r="G529" s="91">
        <v>113474</v>
      </c>
      <c r="H529" s="92" t="s">
        <v>89</v>
      </c>
      <c r="I529" s="80">
        <v>226948</v>
      </c>
      <c r="J529" s="80" t="s">
        <v>89</v>
      </c>
      <c r="K529" s="80">
        <v>226948</v>
      </c>
      <c r="L529" s="80" t="s">
        <v>89</v>
      </c>
      <c r="M529" s="81">
        <v>245104</v>
      </c>
    </row>
    <row r="530" spans="1:13" s="82" customFormat="1" x14ac:dyDescent="0.25">
      <c r="A530" s="83"/>
      <c r="B530" s="84"/>
      <c r="C530" s="85" t="s">
        <v>207</v>
      </c>
      <c r="D530" s="86"/>
      <c r="E530" s="87"/>
      <c r="F530" s="86"/>
      <c r="G530" s="93" t="s">
        <v>89</v>
      </c>
      <c r="H530" s="93" t="s">
        <v>89</v>
      </c>
      <c r="I530" s="89" t="s">
        <v>89</v>
      </c>
      <c r="J530" s="89" t="s">
        <v>89</v>
      </c>
      <c r="K530" s="89"/>
      <c r="L530" s="89">
        <v>18156</v>
      </c>
      <c r="M530" s="89"/>
    </row>
    <row r="531" spans="1:13" s="82" customFormat="1" ht="60" x14ac:dyDescent="0.2">
      <c r="A531" s="73" t="s">
        <v>947</v>
      </c>
      <c r="B531" s="74" t="s">
        <v>1884</v>
      </c>
      <c r="C531" s="75" t="s">
        <v>1885</v>
      </c>
      <c r="D531" s="76" t="s">
        <v>372</v>
      </c>
      <c r="E531" s="77"/>
      <c r="F531" s="78">
        <v>2</v>
      </c>
      <c r="G531" s="91">
        <v>106430</v>
      </c>
      <c r="H531" s="92" t="s">
        <v>89</v>
      </c>
      <c r="I531" s="80">
        <v>212860</v>
      </c>
      <c r="J531" s="80" t="s">
        <v>89</v>
      </c>
      <c r="K531" s="80">
        <v>212860</v>
      </c>
      <c r="L531" s="80" t="s">
        <v>89</v>
      </c>
      <c r="M531" s="81">
        <v>229889</v>
      </c>
    </row>
    <row r="532" spans="1:13" s="82" customFormat="1" x14ac:dyDescent="0.25">
      <c r="A532" s="83"/>
      <c r="B532" s="84"/>
      <c r="C532" s="85" t="s">
        <v>207</v>
      </c>
      <c r="D532" s="86"/>
      <c r="E532" s="87"/>
      <c r="F532" s="86"/>
      <c r="G532" s="93" t="s">
        <v>89</v>
      </c>
      <c r="H532" s="93" t="s">
        <v>89</v>
      </c>
      <c r="I532" s="89" t="s">
        <v>89</v>
      </c>
      <c r="J532" s="89" t="s">
        <v>89</v>
      </c>
      <c r="K532" s="89"/>
      <c r="L532" s="89">
        <v>17029</v>
      </c>
      <c r="M532" s="89"/>
    </row>
    <row r="533" spans="1:13" s="82" customFormat="1" ht="60" x14ac:dyDescent="0.2">
      <c r="A533" s="73" t="s">
        <v>949</v>
      </c>
      <c r="B533" s="74" t="s">
        <v>1886</v>
      </c>
      <c r="C533" s="75" t="s">
        <v>1887</v>
      </c>
      <c r="D533" s="76" t="s">
        <v>372</v>
      </c>
      <c r="E533" s="77"/>
      <c r="F533" s="78">
        <v>1</v>
      </c>
      <c r="G533" s="91">
        <v>122859</v>
      </c>
      <c r="H533" s="92" t="s">
        <v>89</v>
      </c>
      <c r="I533" s="80">
        <v>122859</v>
      </c>
      <c r="J533" s="80" t="s">
        <v>89</v>
      </c>
      <c r="K533" s="80">
        <v>122859</v>
      </c>
      <c r="L533" s="80" t="s">
        <v>89</v>
      </c>
      <c r="M533" s="81">
        <v>132688</v>
      </c>
    </row>
    <row r="534" spans="1:13" s="82" customFormat="1" x14ac:dyDescent="0.25">
      <c r="A534" s="83"/>
      <c r="B534" s="84"/>
      <c r="C534" s="85" t="s">
        <v>207</v>
      </c>
      <c r="D534" s="86"/>
      <c r="E534" s="87"/>
      <c r="F534" s="86"/>
      <c r="G534" s="93" t="s">
        <v>89</v>
      </c>
      <c r="H534" s="93" t="s">
        <v>89</v>
      </c>
      <c r="I534" s="89" t="s">
        <v>89</v>
      </c>
      <c r="J534" s="89" t="s">
        <v>89</v>
      </c>
      <c r="K534" s="89"/>
      <c r="L534" s="89">
        <v>9829</v>
      </c>
      <c r="M534" s="89"/>
    </row>
    <row r="535" spans="1:13" s="82" customFormat="1" ht="60" x14ac:dyDescent="0.2">
      <c r="A535" s="73" t="s">
        <v>951</v>
      </c>
      <c r="B535" s="74" t="s">
        <v>1888</v>
      </c>
      <c r="C535" s="75" t="s">
        <v>1889</v>
      </c>
      <c r="D535" s="76" t="s">
        <v>372</v>
      </c>
      <c r="E535" s="77"/>
      <c r="F535" s="78">
        <v>1</v>
      </c>
      <c r="G535" s="91">
        <v>134469</v>
      </c>
      <c r="H535" s="92" t="s">
        <v>89</v>
      </c>
      <c r="I535" s="80">
        <v>134469</v>
      </c>
      <c r="J535" s="80" t="s">
        <v>89</v>
      </c>
      <c r="K535" s="80">
        <v>134469</v>
      </c>
      <c r="L535" s="80" t="s">
        <v>89</v>
      </c>
      <c r="M535" s="81">
        <v>145227</v>
      </c>
    </row>
    <row r="536" spans="1:13" s="82" customFormat="1" x14ac:dyDescent="0.25">
      <c r="A536" s="83"/>
      <c r="B536" s="84"/>
      <c r="C536" s="85" t="s">
        <v>207</v>
      </c>
      <c r="D536" s="86"/>
      <c r="E536" s="87"/>
      <c r="F536" s="86"/>
      <c r="G536" s="93" t="s">
        <v>89</v>
      </c>
      <c r="H536" s="93" t="s">
        <v>89</v>
      </c>
      <c r="I536" s="89" t="s">
        <v>89</v>
      </c>
      <c r="J536" s="89" t="s">
        <v>89</v>
      </c>
      <c r="K536" s="89"/>
      <c r="L536" s="89">
        <v>10758</v>
      </c>
      <c r="M536" s="89"/>
    </row>
    <row r="537" spans="1:13" s="82" customFormat="1" ht="72" x14ac:dyDescent="0.2">
      <c r="A537" s="73" t="s">
        <v>953</v>
      </c>
      <c r="B537" s="74" t="s">
        <v>1838</v>
      </c>
      <c r="C537" s="75" t="s">
        <v>1890</v>
      </c>
      <c r="D537" s="76" t="s">
        <v>372</v>
      </c>
      <c r="E537" s="77"/>
      <c r="F537" s="78">
        <v>1</v>
      </c>
      <c r="G537" s="91">
        <v>28478</v>
      </c>
      <c r="H537" s="92" t="s">
        <v>89</v>
      </c>
      <c r="I537" s="80">
        <v>28478</v>
      </c>
      <c r="J537" s="80" t="s">
        <v>89</v>
      </c>
      <c r="K537" s="80">
        <v>28478</v>
      </c>
      <c r="L537" s="80" t="s">
        <v>89</v>
      </c>
      <c r="M537" s="81">
        <v>30756</v>
      </c>
    </row>
    <row r="538" spans="1:13" s="82" customFormat="1" x14ac:dyDescent="0.25">
      <c r="A538" s="83"/>
      <c r="B538" s="84"/>
      <c r="C538" s="85" t="s">
        <v>207</v>
      </c>
      <c r="D538" s="86"/>
      <c r="E538" s="87"/>
      <c r="F538" s="86"/>
      <c r="G538" s="93" t="s">
        <v>89</v>
      </c>
      <c r="H538" s="93" t="s">
        <v>89</v>
      </c>
      <c r="I538" s="89" t="s">
        <v>89</v>
      </c>
      <c r="J538" s="89" t="s">
        <v>89</v>
      </c>
      <c r="K538" s="89"/>
      <c r="L538" s="89">
        <v>2278</v>
      </c>
      <c r="M538" s="89"/>
    </row>
    <row r="539" spans="1:13" s="82" customFormat="1" ht="48" x14ac:dyDescent="0.2">
      <c r="A539" s="73" t="s">
        <v>955</v>
      </c>
      <c r="B539" s="74" t="s">
        <v>1891</v>
      </c>
      <c r="C539" s="75" t="s">
        <v>1892</v>
      </c>
      <c r="D539" s="76" t="s">
        <v>372</v>
      </c>
      <c r="E539" s="77"/>
      <c r="F539" s="78">
        <v>1</v>
      </c>
      <c r="G539" s="91">
        <v>41055</v>
      </c>
      <c r="H539" s="92" t="s">
        <v>89</v>
      </c>
      <c r="I539" s="80">
        <v>41055</v>
      </c>
      <c r="J539" s="80" t="s">
        <v>89</v>
      </c>
      <c r="K539" s="80">
        <v>41055</v>
      </c>
      <c r="L539" s="80" t="s">
        <v>89</v>
      </c>
      <c r="M539" s="81">
        <v>44339</v>
      </c>
    </row>
    <row r="540" spans="1:13" s="82" customFormat="1" x14ac:dyDescent="0.25">
      <c r="A540" s="83"/>
      <c r="B540" s="84"/>
      <c r="C540" s="85" t="s">
        <v>207</v>
      </c>
      <c r="D540" s="86"/>
      <c r="E540" s="87"/>
      <c r="F540" s="86"/>
      <c r="G540" s="93" t="s">
        <v>89</v>
      </c>
      <c r="H540" s="93" t="s">
        <v>89</v>
      </c>
      <c r="I540" s="89" t="s">
        <v>89</v>
      </c>
      <c r="J540" s="89" t="s">
        <v>89</v>
      </c>
      <c r="K540" s="89"/>
      <c r="L540" s="89">
        <v>3284</v>
      </c>
      <c r="M540" s="89"/>
    </row>
    <row r="541" spans="1:13" s="82" customFormat="1" ht="48" x14ac:dyDescent="0.2">
      <c r="A541" s="73" t="s">
        <v>957</v>
      </c>
      <c r="B541" s="74" t="s">
        <v>1893</v>
      </c>
      <c r="C541" s="75" t="s">
        <v>1894</v>
      </c>
      <c r="D541" s="76" t="s">
        <v>372</v>
      </c>
      <c r="E541" s="77"/>
      <c r="F541" s="78">
        <v>1</v>
      </c>
      <c r="G541" s="91">
        <v>15629</v>
      </c>
      <c r="H541" s="92" t="s">
        <v>89</v>
      </c>
      <c r="I541" s="80">
        <v>15629</v>
      </c>
      <c r="J541" s="80" t="s">
        <v>89</v>
      </c>
      <c r="K541" s="80">
        <v>15629</v>
      </c>
      <c r="L541" s="80" t="s">
        <v>89</v>
      </c>
      <c r="M541" s="81">
        <v>16879</v>
      </c>
    </row>
    <row r="542" spans="1:13" s="82" customFormat="1" x14ac:dyDescent="0.25">
      <c r="A542" s="83"/>
      <c r="B542" s="84"/>
      <c r="C542" s="85" t="s">
        <v>207</v>
      </c>
      <c r="D542" s="86"/>
      <c r="E542" s="87"/>
      <c r="F542" s="86"/>
      <c r="G542" s="93" t="s">
        <v>89</v>
      </c>
      <c r="H542" s="93" t="s">
        <v>89</v>
      </c>
      <c r="I542" s="89" t="s">
        <v>89</v>
      </c>
      <c r="J542" s="89" t="s">
        <v>89</v>
      </c>
      <c r="K542" s="89"/>
      <c r="L542" s="89">
        <v>1250</v>
      </c>
      <c r="M542" s="89"/>
    </row>
    <row r="543" spans="1:13" s="82" customFormat="1" ht="48" x14ac:dyDescent="0.2">
      <c r="A543" s="73" t="s">
        <v>959</v>
      </c>
      <c r="B543" s="74" t="s">
        <v>1846</v>
      </c>
      <c r="C543" s="75" t="s">
        <v>1895</v>
      </c>
      <c r="D543" s="76" t="s">
        <v>1848</v>
      </c>
      <c r="E543" s="77"/>
      <c r="F543" s="78">
        <v>2</v>
      </c>
      <c r="G543" s="79">
        <v>196131.47</v>
      </c>
      <c r="H543" s="92" t="s">
        <v>89</v>
      </c>
      <c r="I543" s="80">
        <v>392263</v>
      </c>
      <c r="J543" s="80" t="s">
        <v>89</v>
      </c>
      <c r="K543" s="80">
        <v>392263</v>
      </c>
      <c r="L543" s="80" t="s">
        <v>89</v>
      </c>
      <c r="M543" s="81">
        <v>423644</v>
      </c>
    </row>
    <row r="544" spans="1:13" s="82" customFormat="1" x14ac:dyDescent="0.25">
      <c r="A544" s="83"/>
      <c r="B544" s="84"/>
      <c r="C544" s="85" t="s">
        <v>207</v>
      </c>
      <c r="D544" s="86"/>
      <c r="E544" s="87"/>
      <c r="F544" s="86"/>
      <c r="G544" s="93" t="s">
        <v>89</v>
      </c>
      <c r="H544" s="93" t="s">
        <v>89</v>
      </c>
      <c r="I544" s="89" t="s">
        <v>89</v>
      </c>
      <c r="J544" s="89" t="s">
        <v>89</v>
      </c>
      <c r="K544" s="89"/>
      <c r="L544" s="89">
        <v>31381</v>
      </c>
      <c r="M544" s="89"/>
    </row>
    <row r="545" spans="1:13" s="82" customFormat="1" ht="48" x14ac:dyDescent="0.2">
      <c r="A545" s="73" t="s">
        <v>961</v>
      </c>
      <c r="B545" s="74" t="s">
        <v>1846</v>
      </c>
      <c r="C545" s="75" t="s">
        <v>1896</v>
      </c>
      <c r="D545" s="76" t="s">
        <v>1848</v>
      </c>
      <c r="E545" s="77"/>
      <c r="F545" s="78">
        <v>6</v>
      </c>
      <c r="G545" s="79">
        <v>226342.38</v>
      </c>
      <c r="H545" s="92" t="s">
        <v>89</v>
      </c>
      <c r="I545" s="80">
        <v>1358054</v>
      </c>
      <c r="J545" s="80" t="s">
        <v>89</v>
      </c>
      <c r="K545" s="80">
        <v>1358054</v>
      </c>
      <c r="L545" s="80" t="s">
        <v>89</v>
      </c>
      <c r="M545" s="81">
        <v>1466698</v>
      </c>
    </row>
    <row r="546" spans="1:13" s="82" customFormat="1" x14ac:dyDescent="0.25">
      <c r="A546" s="83"/>
      <c r="B546" s="84"/>
      <c r="C546" s="85" t="s">
        <v>207</v>
      </c>
      <c r="D546" s="86"/>
      <c r="E546" s="87"/>
      <c r="F546" s="86"/>
      <c r="G546" s="93" t="s">
        <v>89</v>
      </c>
      <c r="H546" s="93" t="s">
        <v>89</v>
      </c>
      <c r="I546" s="89" t="s">
        <v>89</v>
      </c>
      <c r="J546" s="89" t="s">
        <v>89</v>
      </c>
      <c r="K546" s="89"/>
      <c r="L546" s="89">
        <v>108644</v>
      </c>
      <c r="M546" s="89"/>
    </row>
    <row r="547" spans="1:13" s="82" customFormat="1" ht="48" x14ac:dyDescent="0.2">
      <c r="A547" s="73" t="s">
        <v>963</v>
      </c>
      <c r="B547" s="74" t="s">
        <v>1846</v>
      </c>
      <c r="C547" s="75" t="s">
        <v>1847</v>
      </c>
      <c r="D547" s="76" t="s">
        <v>1848</v>
      </c>
      <c r="E547" s="77"/>
      <c r="F547" s="78">
        <v>3</v>
      </c>
      <c r="G547" s="79">
        <v>273526.88</v>
      </c>
      <c r="H547" s="92" t="s">
        <v>89</v>
      </c>
      <c r="I547" s="80">
        <v>820581</v>
      </c>
      <c r="J547" s="80" t="s">
        <v>89</v>
      </c>
      <c r="K547" s="80">
        <v>820581</v>
      </c>
      <c r="L547" s="80" t="s">
        <v>89</v>
      </c>
      <c r="M547" s="81">
        <v>886227</v>
      </c>
    </row>
    <row r="548" spans="1:13" s="82" customFormat="1" x14ac:dyDescent="0.25">
      <c r="A548" s="83"/>
      <c r="B548" s="84"/>
      <c r="C548" s="85" t="s">
        <v>207</v>
      </c>
      <c r="D548" s="86"/>
      <c r="E548" s="87"/>
      <c r="F548" s="86"/>
      <c r="G548" s="93" t="s">
        <v>89</v>
      </c>
      <c r="H548" s="93" t="s">
        <v>89</v>
      </c>
      <c r="I548" s="89" t="s">
        <v>89</v>
      </c>
      <c r="J548" s="89" t="s">
        <v>89</v>
      </c>
      <c r="K548" s="89"/>
      <c r="L548" s="89">
        <v>65646</v>
      </c>
      <c r="M548" s="89"/>
    </row>
    <row r="549" spans="1:13" s="82" customFormat="1" ht="60" x14ac:dyDescent="0.2">
      <c r="A549" s="73" t="s">
        <v>965</v>
      </c>
      <c r="B549" s="74" t="s">
        <v>1851</v>
      </c>
      <c r="C549" s="75" t="s">
        <v>1852</v>
      </c>
      <c r="D549" s="76" t="s">
        <v>1853</v>
      </c>
      <c r="E549" s="77"/>
      <c r="F549" s="78">
        <v>6</v>
      </c>
      <c r="G549" s="79">
        <v>4246.87</v>
      </c>
      <c r="H549" s="79">
        <v>147.53</v>
      </c>
      <c r="I549" s="80">
        <v>25481</v>
      </c>
      <c r="J549" s="80">
        <v>885</v>
      </c>
      <c r="K549" s="80">
        <v>4945</v>
      </c>
      <c r="L549" s="80">
        <v>19436</v>
      </c>
      <c r="M549" s="81">
        <v>48510</v>
      </c>
    </row>
    <row r="550" spans="1:13" s="82" customFormat="1" x14ac:dyDescent="0.25">
      <c r="A550" s="83"/>
      <c r="B550" s="84"/>
      <c r="C550" s="85" t="s">
        <v>609</v>
      </c>
      <c r="D550" s="86"/>
      <c r="E550" s="87"/>
      <c r="F550" s="86"/>
      <c r="G550" s="88">
        <v>3275.16</v>
      </c>
      <c r="H550" s="88">
        <v>30.29</v>
      </c>
      <c r="I550" s="89">
        <v>19651</v>
      </c>
      <c r="J550" s="89">
        <v>182</v>
      </c>
      <c r="K550" s="89"/>
      <c r="L550" s="89">
        <v>3593</v>
      </c>
      <c r="M550" s="89"/>
    </row>
    <row r="551" spans="1:13" s="82" customFormat="1" ht="36" x14ac:dyDescent="0.2">
      <c r="A551" s="73" t="s">
        <v>967</v>
      </c>
      <c r="B551" s="74" t="s">
        <v>1854</v>
      </c>
      <c r="C551" s="75" t="s">
        <v>1855</v>
      </c>
      <c r="D551" s="76" t="s">
        <v>372</v>
      </c>
      <c r="E551" s="77"/>
      <c r="F551" s="78">
        <v>5</v>
      </c>
      <c r="G551" s="91">
        <v>11907</v>
      </c>
      <c r="H551" s="92" t="s">
        <v>89</v>
      </c>
      <c r="I551" s="80">
        <v>59535</v>
      </c>
      <c r="J551" s="80" t="s">
        <v>89</v>
      </c>
      <c r="K551" s="80">
        <v>59535</v>
      </c>
      <c r="L551" s="80" t="s">
        <v>89</v>
      </c>
      <c r="M551" s="81">
        <v>64298</v>
      </c>
    </row>
    <row r="552" spans="1:13" s="82" customFormat="1" x14ac:dyDescent="0.25">
      <c r="A552" s="83"/>
      <c r="B552" s="84"/>
      <c r="C552" s="85" t="s">
        <v>207</v>
      </c>
      <c r="D552" s="86"/>
      <c r="E552" s="87"/>
      <c r="F552" s="86"/>
      <c r="G552" s="93" t="s">
        <v>89</v>
      </c>
      <c r="H552" s="93" t="s">
        <v>89</v>
      </c>
      <c r="I552" s="89" t="s">
        <v>89</v>
      </c>
      <c r="J552" s="89" t="s">
        <v>89</v>
      </c>
      <c r="K552" s="89"/>
      <c r="L552" s="89">
        <v>4763</v>
      </c>
      <c r="M552" s="89"/>
    </row>
    <row r="553" spans="1:13" s="82" customFormat="1" ht="36" x14ac:dyDescent="0.2">
      <c r="A553" s="73" t="s">
        <v>969</v>
      </c>
      <c r="B553" s="74" t="s">
        <v>1856</v>
      </c>
      <c r="C553" s="75" t="s">
        <v>1857</v>
      </c>
      <c r="D553" s="76" t="s">
        <v>372</v>
      </c>
      <c r="E553" s="77"/>
      <c r="F553" s="78">
        <v>1</v>
      </c>
      <c r="G553" s="91">
        <v>20557</v>
      </c>
      <c r="H553" s="92" t="s">
        <v>89</v>
      </c>
      <c r="I553" s="80">
        <v>20557</v>
      </c>
      <c r="J553" s="80" t="s">
        <v>89</v>
      </c>
      <c r="K553" s="80">
        <v>20557</v>
      </c>
      <c r="L553" s="80" t="s">
        <v>89</v>
      </c>
      <c r="M553" s="81">
        <v>22202</v>
      </c>
    </row>
    <row r="554" spans="1:13" s="82" customFormat="1" x14ac:dyDescent="0.25">
      <c r="A554" s="83"/>
      <c r="B554" s="84"/>
      <c r="C554" s="85" t="s">
        <v>207</v>
      </c>
      <c r="D554" s="86"/>
      <c r="E554" s="87"/>
      <c r="F554" s="86"/>
      <c r="G554" s="93" t="s">
        <v>89</v>
      </c>
      <c r="H554" s="93" t="s">
        <v>89</v>
      </c>
      <c r="I554" s="89" t="s">
        <v>89</v>
      </c>
      <c r="J554" s="89" t="s">
        <v>89</v>
      </c>
      <c r="K554" s="89"/>
      <c r="L554" s="89">
        <v>1645</v>
      </c>
      <c r="M554" s="89"/>
    </row>
    <row r="555" spans="1:13" s="82" customFormat="1" ht="60" x14ac:dyDescent="0.2">
      <c r="A555" s="73" t="s">
        <v>971</v>
      </c>
      <c r="B555" s="74" t="s">
        <v>645</v>
      </c>
      <c r="C555" s="75" t="s">
        <v>1897</v>
      </c>
      <c r="D555" s="76" t="s">
        <v>614</v>
      </c>
      <c r="E555" s="77"/>
      <c r="F555" s="90">
        <v>9.9</v>
      </c>
      <c r="G555" s="79">
        <v>11927.34</v>
      </c>
      <c r="H555" s="79">
        <v>80.150000000000006</v>
      </c>
      <c r="I555" s="80">
        <v>118081</v>
      </c>
      <c r="J555" s="80">
        <v>793</v>
      </c>
      <c r="K555" s="80">
        <v>80498</v>
      </c>
      <c r="L555" s="80">
        <v>36349</v>
      </c>
      <c r="M555" s="81">
        <v>166785</v>
      </c>
    </row>
    <row r="556" spans="1:13" s="82" customFormat="1" x14ac:dyDescent="0.25">
      <c r="A556" s="83"/>
      <c r="B556" s="84"/>
      <c r="C556" s="85" t="s">
        <v>609</v>
      </c>
      <c r="D556" s="86"/>
      <c r="E556" s="87"/>
      <c r="F556" s="86"/>
      <c r="G556" s="88">
        <v>3716.17</v>
      </c>
      <c r="H556" s="88">
        <v>30.42</v>
      </c>
      <c r="I556" s="89">
        <v>36790</v>
      </c>
      <c r="J556" s="89">
        <v>301</v>
      </c>
      <c r="K556" s="89"/>
      <c r="L556" s="89">
        <v>12354</v>
      </c>
      <c r="M556" s="89"/>
    </row>
    <row r="557" spans="1:13" s="82" customFormat="1" ht="60" x14ac:dyDescent="0.2">
      <c r="A557" s="73" t="s">
        <v>973</v>
      </c>
      <c r="B557" s="74" t="s">
        <v>612</v>
      </c>
      <c r="C557" s="75" t="s">
        <v>1866</v>
      </c>
      <c r="D557" s="76" t="s">
        <v>614</v>
      </c>
      <c r="E557" s="77"/>
      <c r="F557" s="90">
        <v>73.8</v>
      </c>
      <c r="G557" s="79">
        <v>11358.54</v>
      </c>
      <c r="H557" s="79">
        <v>77.91</v>
      </c>
      <c r="I557" s="80">
        <v>838260</v>
      </c>
      <c r="J557" s="80">
        <v>5749</v>
      </c>
      <c r="K557" s="80">
        <v>595213</v>
      </c>
      <c r="L557" s="80">
        <v>235172</v>
      </c>
      <c r="M557" s="81">
        <v>1159306</v>
      </c>
    </row>
    <row r="558" spans="1:13" s="82" customFormat="1" x14ac:dyDescent="0.25">
      <c r="A558" s="83"/>
      <c r="B558" s="84"/>
      <c r="C558" s="85" t="s">
        <v>609</v>
      </c>
      <c r="D558" s="86"/>
      <c r="E558" s="87"/>
      <c r="F558" s="86"/>
      <c r="G558" s="88">
        <v>3215.42</v>
      </c>
      <c r="H558" s="88">
        <v>36.229999999999997</v>
      </c>
      <c r="I558" s="89">
        <v>237298</v>
      </c>
      <c r="J558" s="89">
        <v>2673</v>
      </c>
      <c r="K558" s="89"/>
      <c r="L558" s="89">
        <v>85875</v>
      </c>
      <c r="M558" s="89"/>
    </row>
    <row r="559" spans="1:13" s="82" customFormat="1" ht="60" x14ac:dyDescent="0.2">
      <c r="A559" s="73" t="s">
        <v>974</v>
      </c>
      <c r="B559" s="74" t="s">
        <v>619</v>
      </c>
      <c r="C559" s="75" t="s">
        <v>1867</v>
      </c>
      <c r="D559" s="76" t="s">
        <v>614</v>
      </c>
      <c r="E559" s="77"/>
      <c r="F559" s="90">
        <v>90.8</v>
      </c>
      <c r="G559" s="79">
        <v>10529.58</v>
      </c>
      <c r="H559" s="79">
        <v>72.59</v>
      </c>
      <c r="I559" s="80">
        <v>956086</v>
      </c>
      <c r="J559" s="80">
        <v>6590</v>
      </c>
      <c r="K559" s="80">
        <v>729809</v>
      </c>
      <c r="L559" s="80">
        <v>218294</v>
      </c>
      <c r="M559" s="81">
        <v>1268330</v>
      </c>
    </row>
    <row r="560" spans="1:13" s="82" customFormat="1" x14ac:dyDescent="0.25">
      <c r="A560" s="83"/>
      <c r="B560" s="84"/>
      <c r="C560" s="85" t="s">
        <v>609</v>
      </c>
      <c r="D560" s="86"/>
      <c r="E560" s="87"/>
      <c r="F560" s="86"/>
      <c r="G560" s="88">
        <v>2419.46</v>
      </c>
      <c r="H560" s="88">
        <v>33.72</v>
      </c>
      <c r="I560" s="89">
        <v>219687</v>
      </c>
      <c r="J560" s="89">
        <v>3061</v>
      </c>
      <c r="K560" s="89"/>
      <c r="L560" s="89">
        <v>93950</v>
      </c>
      <c r="M560" s="89"/>
    </row>
    <row r="561" spans="1:13" s="82" customFormat="1" ht="60" x14ac:dyDescent="0.2">
      <c r="A561" s="73" t="s">
        <v>976</v>
      </c>
      <c r="B561" s="74" t="s">
        <v>1869</v>
      </c>
      <c r="C561" s="75" t="s">
        <v>1870</v>
      </c>
      <c r="D561" s="76" t="s">
        <v>614</v>
      </c>
      <c r="E561" s="77"/>
      <c r="F561" s="90">
        <v>16.8</v>
      </c>
      <c r="G561" s="79">
        <v>10990.61</v>
      </c>
      <c r="H561" s="79">
        <v>63.05</v>
      </c>
      <c r="I561" s="80">
        <v>184642</v>
      </c>
      <c r="J561" s="80">
        <v>1060</v>
      </c>
      <c r="K561" s="80">
        <v>155953</v>
      </c>
      <c r="L561" s="80">
        <v>27498</v>
      </c>
      <c r="M561" s="81">
        <v>229111</v>
      </c>
    </row>
    <row r="562" spans="1:13" s="82" customFormat="1" x14ac:dyDescent="0.25">
      <c r="A562" s="83"/>
      <c r="B562" s="84"/>
      <c r="C562" s="85" t="s">
        <v>609</v>
      </c>
      <c r="D562" s="86"/>
      <c r="E562" s="87"/>
      <c r="F562" s="86"/>
      <c r="G562" s="88">
        <v>1644.6</v>
      </c>
      <c r="H562" s="88">
        <v>25.58</v>
      </c>
      <c r="I562" s="89">
        <v>27629</v>
      </c>
      <c r="J562" s="89">
        <v>430</v>
      </c>
      <c r="K562" s="89"/>
      <c r="L562" s="89">
        <v>16971</v>
      </c>
      <c r="M562" s="89"/>
    </row>
    <row r="563" spans="1:13" s="82" customFormat="1" ht="24" x14ac:dyDescent="0.2">
      <c r="A563" s="73" t="s">
        <v>978</v>
      </c>
      <c r="B563" s="74" t="s">
        <v>1873</v>
      </c>
      <c r="C563" s="75" t="s">
        <v>1874</v>
      </c>
      <c r="D563" s="76" t="s">
        <v>372</v>
      </c>
      <c r="E563" s="77"/>
      <c r="F563" s="78">
        <v>6</v>
      </c>
      <c r="G563" s="91">
        <v>806</v>
      </c>
      <c r="H563" s="92" t="s">
        <v>89</v>
      </c>
      <c r="I563" s="80">
        <v>4836</v>
      </c>
      <c r="J563" s="80" t="s">
        <v>89</v>
      </c>
      <c r="K563" s="80">
        <v>4836</v>
      </c>
      <c r="L563" s="80" t="s">
        <v>89</v>
      </c>
      <c r="M563" s="81">
        <v>5223</v>
      </c>
    </row>
    <row r="564" spans="1:13" s="82" customFormat="1" x14ac:dyDescent="0.25">
      <c r="A564" s="83"/>
      <c r="B564" s="84"/>
      <c r="C564" s="85" t="s">
        <v>207</v>
      </c>
      <c r="D564" s="86"/>
      <c r="E564" s="87"/>
      <c r="F564" s="86"/>
      <c r="G564" s="93" t="s">
        <v>89</v>
      </c>
      <c r="H564" s="93" t="s">
        <v>89</v>
      </c>
      <c r="I564" s="89" t="s">
        <v>89</v>
      </c>
      <c r="J564" s="89" t="s">
        <v>89</v>
      </c>
      <c r="K564" s="89"/>
      <c r="L564" s="89">
        <v>387</v>
      </c>
      <c r="M564" s="89"/>
    </row>
    <row r="565" spans="1:13" s="82" customFormat="1" ht="60" x14ac:dyDescent="0.2">
      <c r="A565" s="73" t="s">
        <v>980</v>
      </c>
      <c r="B565" s="74" t="s">
        <v>1875</v>
      </c>
      <c r="C565" s="75" t="s">
        <v>1876</v>
      </c>
      <c r="D565" s="76" t="s">
        <v>1877</v>
      </c>
      <c r="E565" s="77"/>
      <c r="F565" s="90">
        <v>1.8</v>
      </c>
      <c r="G565" s="79">
        <v>59512.98</v>
      </c>
      <c r="H565" s="79">
        <v>3444.95</v>
      </c>
      <c r="I565" s="80">
        <v>107123</v>
      </c>
      <c r="J565" s="80">
        <v>6201</v>
      </c>
      <c r="K565" s="80">
        <v>22629</v>
      </c>
      <c r="L565" s="80">
        <v>61964</v>
      </c>
      <c r="M565" s="81">
        <v>182614</v>
      </c>
    </row>
    <row r="566" spans="1:13" s="82" customFormat="1" x14ac:dyDescent="0.25">
      <c r="A566" s="83"/>
      <c r="B566" s="84"/>
      <c r="C566" s="85" t="s">
        <v>1878</v>
      </c>
      <c r="D566" s="86"/>
      <c r="E566" s="87"/>
      <c r="F566" s="86"/>
      <c r="G566" s="88">
        <v>43496.32</v>
      </c>
      <c r="H566" s="88">
        <v>1798.7</v>
      </c>
      <c r="I566" s="89">
        <v>78293</v>
      </c>
      <c r="J566" s="89">
        <v>3238</v>
      </c>
      <c r="K566" s="89"/>
      <c r="L566" s="89">
        <v>13527</v>
      </c>
      <c r="M566" s="89"/>
    </row>
    <row r="567" spans="1:13" s="82" customFormat="1" ht="48" x14ac:dyDescent="0.2">
      <c r="A567" s="73" t="s">
        <v>982</v>
      </c>
      <c r="B567" s="74" t="s">
        <v>1879</v>
      </c>
      <c r="C567" s="75" t="s">
        <v>1880</v>
      </c>
      <c r="D567" s="76" t="s">
        <v>174</v>
      </c>
      <c r="E567" s="77"/>
      <c r="F567" s="90">
        <v>1.944</v>
      </c>
      <c r="G567" s="91">
        <v>49571</v>
      </c>
      <c r="H567" s="92" t="s">
        <v>89</v>
      </c>
      <c r="I567" s="80">
        <v>96366</v>
      </c>
      <c r="J567" s="80" t="s">
        <v>89</v>
      </c>
      <c r="K567" s="80">
        <v>96366</v>
      </c>
      <c r="L567" s="80" t="s">
        <v>89</v>
      </c>
      <c r="M567" s="81">
        <v>104075</v>
      </c>
    </row>
    <row r="568" spans="1:13" s="82" customFormat="1" x14ac:dyDescent="0.25">
      <c r="A568" s="83"/>
      <c r="B568" s="84"/>
      <c r="C568" s="85" t="s">
        <v>207</v>
      </c>
      <c r="D568" s="86"/>
      <c r="E568" s="87"/>
      <c r="F568" s="86"/>
      <c r="G568" s="93" t="s">
        <v>89</v>
      </c>
      <c r="H568" s="93" t="s">
        <v>89</v>
      </c>
      <c r="I568" s="89" t="s">
        <v>89</v>
      </c>
      <c r="J568" s="89" t="s">
        <v>89</v>
      </c>
      <c r="K568" s="89"/>
      <c r="L568" s="89">
        <v>7709</v>
      </c>
      <c r="M568" s="89"/>
    </row>
    <row r="569" spans="1:13" s="82" customFormat="1" ht="24" x14ac:dyDescent="0.2">
      <c r="A569" s="73" t="s">
        <v>984</v>
      </c>
      <c r="B569" s="74" t="s">
        <v>1881</v>
      </c>
      <c r="C569" s="75" t="s">
        <v>1743</v>
      </c>
      <c r="D569" s="76" t="s">
        <v>333</v>
      </c>
      <c r="E569" s="77"/>
      <c r="F569" s="78">
        <v>70</v>
      </c>
      <c r="G569" s="91">
        <v>775</v>
      </c>
      <c r="H569" s="92" t="s">
        <v>89</v>
      </c>
      <c r="I569" s="80">
        <v>54250</v>
      </c>
      <c r="J569" s="80" t="s">
        <v>89</v>
      </c>
      <c r="K569" s="80">
        <v>54250</v>
      </c>
      <c r="L569" s="80" t="s">
        <v>89</v>
      </c>
      <c r="M569" s="81">
        <v>58590</v>
      </c>
    </row>
    <row r="570" spans="1:13" s="82" customFormat="1" x14ac:dyDescent="0.25">
      <c r="A570" s="83"/>
      <c r="B570" s="84"/>
      <c r="C570" s="85" t="s">
        <v>207</v>
      </c>
      <c r="D570" s="86"/>
      <c r="E570" s="87"/>
      <c r="F570" s="86"/>
      <c r="G570" s="93" t="s">
        <v>89</v>
      </c>
      <c r="H570" s="93" t="s">
        <v>89</v>
      </c>
      <c r="I570" s="89" t="s">
        <v>89</v>
      </c>
      <c r="J570" s="89" t="s">
        <v>89</v>
      </c>
      <c r="K570" s="89"/>
      <c r="L570" s="89">
        <v>4340</v>
      </c>
      <c r="M570" s="89"/>
    </row>
    <row r="571" spans="1:13" s="20" customFormat="1" ht="12.75" customHeight="1" x14ac:dyDescent="0.25">
      <c r="A571" s="162"/>
      <c r="B571" s="163"/>
      <c r="C571" s="273" t="s">
        <v>629</v>
      </c>
      <c r="D571" s="273"/>
      <c r="E571" s="163"/>
      <c r="F571" s="163"/>
      <c r="G571" s="163"/>
      <c r="H571" s="163"/>
      <c r="I571" s="163"/>
      <c r="J571" s="163"/>
      <c r="K571" s="163"/>
      <c r="L571" s="163"/>
      <c r="M571" s="164"/>
    </row>
    <row r="572" spans="1:13" s="82" customFormat="1" ht="60" x14ac:dyDescent="0.2">
      <c r="A572" s="73" t="s">
        <v>986</v>
      </c>
      <c r="B572" s="74" t="s">
        <v>1829</v>
      </c>
      <c r="C572" s="75" t="s">
        <v>1898</v>
      </c>
      <c r="D572" s="76" t="s">
        <v>608</v>
      </c>
      <c r="E572" s="77"/>
      <c r="F572" s="78">
        <v>1</v>
      </c>
      <c r="G572" s="79">
        <v>191584.61</v>
      </c>
      <c r="H572" s="79">
        <v>10129.81</v>
      </c>
      <c r="I572" s="80">
        <v>191585</v>
      </c>
      <c r="J572" s="80">
        <v>10130</v>
      </c>
      <c r="K572" s="80">
        <v>23273</v>
      </c>
      <c r="L572" s="80">
        <v>159018</v>
      </c>
      <c r="M572" s="81">
        <v>378651</v>
      </c>
    </row>
    <row r="573" spans="1:13" s="82" customFormat="1" x14ac:dyDescent="0.25">
      <c r="A573" s="83"/>
      <c r="B573" s="84"/>
      <c r="C573" s="85" t="s">
        <v>609</v>
      </c>
      <c r="D573" s="86"/>
      <c r="E573" s="87"/>
      <c r="F573" s="86"/>
      <c r="G573" s="88">
        <v>158182.46</v>
      </c>
      <c r="H573" s="88">
        <v>4080.99</v>
      </c>
      <c r="I573" s="89">
        <v>158182</v>
      </c>
      <c r="J573" s="89">
        <v>4081</v>
      </c>
      <c r="K573" s="89"/>
      <c r="L573" s="89">
        <v>28048</v>
      </c>
      <c r="M573" s="89"/>
    </row>
    <row r="574" spans="1:13" s="82" customFormat="1" ht="62.25" x14ac:dyDescent="0.2">
      <c r="A574" s="73" t="s">
        <v>988</v>
      </c>
      <c r="B574" s="74" t="s">
        <v>1824</v>
      </c>
      <c r="C574" s="75" t="s">
        <v>1899</v>
      </c>
      <c r="D574" s="76" t="s">
        <v>1826</v>
      </c>
      <c r="E574" s="77"/>
      <c r="F574" s="78">
        <v>1</v>
      </c>
      <c r="G574" s="79">
        <v>7060542.2199999997</v>
      </c>
      <c r="H574" s="92" t="s">
        <v>89</v>
      </c>
      <c r="I574" s="80">
        <v>7060542</v>
      </c>
      <c r="J574" s="80" t="s">
        <v>89</v>
      </c>
      <c r="K574" s="80"/>
      <c r="L574" s="80" t="s">
        <v>89</v>
      </c>
      <c r="M574" s="81">
        <v>7060542</v>
      </c>
    </row>
    <row r="575" spans="1:13" s="82" customFormat="1" x14ac:dyDescent="0.25">
      <c r="A575" s="83"/>
      <c r="B575" s="84"/>
      <c r="C575" s="85"/>
      <c r="D575" s="86"/>
      <c r="E575" s="87"/>
      <c r="F575" s="86"/>
      <c r="G575" s="93" t="s">
        <v>89</v>
      </c>
      <c r="H575" s="93" t="s">
        <v>89</v>
      </c>
      <c r="I575" s="89" t="s">
        <v>89</v>
      </c>
      <c r="J575" s="89" t="s">
        <v>89</v>
      </c>
      <c r="K575" s="89">
        <v>7060542</v>
      </c>
      <c r="L575" s="89" t="s">
        <v>89</v>
      </c>
      <c r="M575" s="89"/>
    </row>
    <row r="576" spans="1:13" s="82" customFormat="1" ht="60" x14ac:dyDescent="0.2">
      <c r="A576" s="73" t="s">
        <v>990</v>
      </c>
      <c r="B576" s="74" t="s">
        <v>1832</v>
      </c>
      <c r="C576" s="75" t="s">
        <v>1833</v>
      </c>
      <c r="D576" s="76" t="s">
        <v>372</v>
      </c>
      <c r="E576" s="77"/>
      <c r="F576" s="78">
        <v>2</v>
      </c>
      <c r="G576" s="91">
        <v>113474</v>
      </c>
      <c r="H576" s="92" t="s">
        <v>89</v>
      </c>
      <c r="I576" s="80">
        <v>226948</v>
      </c>
      <c r="J576" s="80" t="s">
        <v>89</v>
      </c>
      <c r="K576" s="80">
        <v>226948</v>
      </c>
      <c r="L576" s="80" t="s">
        <v>89</v>
      </c>
      <c r="M576" s="81">
        <v>245104</v>
      </c>
    </row>
    <row r="577" spans="1:13" s="82" customFormat="1" x14ac:dyDescent="0.25">
      <c r="A577" s="83"/>
      <c r="B577" s="84"/>
      <c r="C577" s="85" t="s">
        <v>207</v>
      </c>
      <c r="D577" s="86"/>
      <c r="E577" s="87"/>
      <c r="F577" s="86"/>
      <c r="G577" s="93" t="s">
        <v>89</v>
      </c>
      <c r="H577" s="93" t="s">
        <v>89</v>
      </c>
      <c r="I577" s="89" t="s">
        <v>89</v>
      </c>
      <c r="J577" s="89" t="s">
        <v>89</v>
      </c>
      <c r="K577" s="89"/>
      <c r="L577" s="89">
        <v>18156</v>
      </c>
      <c r="M577" s="89"/>
    </row>
    <row r="578" spans="1:13" s="82" customFormat="1" ht="60" x14ac:dyDescent="0.2">
      <c r="A578" s="73" t="s">
        <v>992</v>
      </c>
      <c r="B578" s="74" t="s">
        <v>1900</v>
      </c>
      <c r="C578" s="75" t="s">
        <v>1901</v>
      </c>
      <c r="D578" s="76" t="s">
        <v>372</v>
      </c>
      <c r="E578" s="77"/>
      <c r="F578" s="78">
        <v>1</v>
      </c>
      <c r="G578" s="91">
        <v>112940</v>
      </c>
      <c r="H578" s="92" t="s">
        <v>89</v>
      </c>
      <c r="I578" s="80">
        <v>112940</v>
      </c>
      <c r="J578" s="80" t="s">
        <v>89</v>
      </c>
      <c r="K578" s="80">
        <v>112940</v>
      </c>
      <c r="L578" s="80" t="s">
        <v>89</v>
      </c>
      <c r="M578" s="81">
        <v>121975</v>
      </c>
    </row>
    <row r="579" spans="1:13" s="82" customFormat="1" x14ac:dyDescent="0.25">
      <c r="A579" s="83"/>
      <c r="B579" s="84"/>
      <c r="C579" s="85" t="s">
        <v>207</v>
      </c>
      <c r="D579" s="86"/>
      <c r="E579" s="87"/>
      <c r="F579" s="86"/>
      <c r="G579" s="93" t="s">
        <v>89</v>
      </c>
      <c r="H579" s="93" t="s">
        <v>89</v>
      </c>
      <c r="I579" s="89" t="s">
        <v>89</v>
      </c>
      <c r="J579" s="89" t="s">
        <v>89</v>
      </c>
      <c r="K579" s="89"/>
      <c r="L579" s="89">
        <v>9035</v>
      </c>
      <c r="M579" s="89"/>
    </row>
    <row r="580" spans="1:13" s="82" customFormat="1" ht="60" x14ac:dyDescent="0.2">
      <c r="A580" s="73" t="s">
        <v>994</v>
      </c>
      <c r="B580" s="74" t="s">
        <v>1884</v>
      </c>
      <c r="C580" s="75" t="s">
        <v>1885</v>
      </c>
      <c r="D580" s="76" t="s">
        <v>372</v>
      </c>
      <c r="E580" s="77"/>
      <c r="F580" s="78">
        <v>1</v>
      </c>
      <c r="G580" s="91">
        <v>106430</v>
      </c>
      <c r="H580" s="92" t="s">
        <v>89</v>
      </c>
      <c r="I580" s="80">
        <v>106430</v>
      </c>
      <c r="J580" s="80" t="s">
        <v>89</v>
      </c>
      <c r="K580" s="80">
        <v>106430</v>
      </c>
      <c r="L580" s="80" t="s">
        <v>89</v>
      </c>
      <c r="M580" s="81">
        <v>114944</v>
      </c>
    </row>
    <row r="581" spans="1:13" s="82" customFormat="1" x14ac:dyDescent="0.25">
      <c r="A581" s="83"/>
      <c r="B581" s="84"/>
      <c r="C581" s="85" t="s">
        <v>207</v>
      </c>
      <c r="D581" s="86"/>
      <c r="E581" s="87"/>
      <c r="F581" s="86"/>
      <c r="G581" s="93" t="s">
        <v>89</v>
      </c>
      <c r="H581" s="93" t="s">
        <v>89</v>
      </c>
      <c r="I581" s="89" t="s">
        <v>89</v>
      </c>
      <c r="J581" s="89" t="s">
        <v>89</v>
      </c>
      <c r="K581" s="89"/>
      <c r="L581" s="89">
        <v>8514</v>
      </c>
      <c r="M581" s="89"/>
    </row>
    <row r="582" spans="1:13" s="82" customFormat="1" ht="60" x14ac:dyDescent="0.2">
      <c r="A582" s="73" t="s">
        <v>996</v>
      </c>
      <c r="B582" s="74" t="s">
        <v>1902</v>
      </c>
      <c r="C582" s="75" t="s">
        <v>1903</v>
      </c>
      <c r="D582" s="76" t="s">
        <v>372</v>
      </c>
      <c r="E582" s="77"/>
      <c r="F582" s="78">
        <v>1</v>
      </c>
      <c r="G582" s="91">
        <v>98681</v>
      </c>
      <c r="H582" s="92" t="s">
        <v>89</v>
      </c>
      <c r="I582" s="80">
        <v>98681</v>
      </c>
      <c r="J582" s="80" t="s">
        <v>89</v>
      </c>
      <c r="K582" s="80">
        <v>98681</v>
      </c>
      <c r="L582" s="80" t="s">
        <v>89</v>
      </c>
      <c r="M582" s="81">
        <v>106575</v>
      </c>
    </row>
    <row r="583" spans="1:13" s="82" customFormat="1" x14ac:dyDescent="0.25">
      <c r="A583" s="83"/>
      <c r="B583" s="84"/>
      <c r="C583" s="85" t="s">
        <v>207</v>
      </c>
      <c r="D583" s="86"/>
      <c r="E583" s="87"/>
      <c r="F583" s="86"/>
      <c r="G583" s="93" t="s">
        <v>89</v>
      </c>
      <c r="H583" s="93" t="s">
        <v>89</v>
      </c>
      <c r="I583" s="89" t="s">
        <v>89</v>
      </c>
      <c r="J583" s="89" t="s">
        <v>89</v>
      </c>
      <c r="K583" s="89"/>
      <c r="L583" s="89">
        <v>7894</v>
      </c>
      <c r="M583" s="89"/>
    </row>
    <row r="584" spans="1:13" s="82" customFormat="1" ht="60" x14ac:dyDescent="0.2">
      <c r="A584" s="73" t="s">
        <v>997</v>
      </c>
      <c r="B584" s="74" t="s">
        <v>1904</v>
      </c>
      <c r="C584" s="75" t="s">
        <v>1905</v>
      </c>
      <c r="D584" s="76" t="s">
        <v>372</v>
      </c>
      <c r="E584" s="77"/>
      <c r="F584" s="78">
        <v>1</v>
      </c>
      <c r="G584" s="91">
        <v>96764</v>
      </c>
      <c r="H584" s="92" t="s">
        <v>89</v>
      </c>
      <c r="I584" s="80">
        <v>96764</v>
      </c>
      <c r="J584" s="80" t="s">
        <v>89</v>
      </c>
      <c r="K584" s="80">
        <v>96764</v>
      </c>
      <c r="L584" s="80" t="s">
        <v>89</v>
      </c>
      <c r="M584" s="81">
        <v>104505</v>
      </c>
    </row>
    <row r="585" spans="1:13" s="82" customFormat="1" x14ac:dyDescent="0.25">
      <c r="A585" s="83"/>
      <c r="B585" s="84"/>
      <c r="C585" s="85" t="s">
        <v>207</v>
      </c>
      <c r="D585" s="86"/>
      <c r="E585" s="87"/>
      <c r="F585" s="86"/>
      <c r="G585" s="93" t="s">
        <v>89</v>
      </c>
      <c r="H585" s="93" t="s">
        <v>89</v>
      </c>
      <c r="I585" s="89" t="s">
        <v>89</v>
      </c>
      <c r="J585" s="89" t="s">
        <v>89</v>
      </c>
      <c r="K585" s="89"/>
      <c r="L585" s="89">
        <v>7741</v>
      </c>
      <c r="M585" s="89"/>
    </row>
    <row r="586" spans="1:13" s="82" customFormat="1" ht="60" x14ac:dyDescent="0.2">
      <c r="A586" s="73" t="s">
        <v>999</v>
      </c>
      <c r="B586" s="74" t="s">
        <v>1886</v>
      </c>
      <c r="C586" s="75" t="s">
        <v>1887</v>
      </c>
      <c r="D586" s="76" t="s">
        <v>372</v>
      </c>
      <c r="E586" s="77"/>
      <c r="F586" s="78">
        <v>1</v>
      </c>
      <c r="G586" s="91">
        <v>122859</v>
      </c>
      <c r="H586" s="92" t="s">
        <v>89</v>
      </c>
      <c r="I586" s="80">
        <v>122859</v>
      </c>
      <c r="J586" s="80" t="s">
        <v>89</v>
      </c>
      <c r="K586" s="80">
        <v>122859</v>
      </c>
      <c r="L586" s="80" t="s">
        <v>89</v>
      </c>
      <c r="M586" s="81">
        <v>132688</v>
      </c>
    </row>
    <row r="587" spans="1:13" s="82" customFormat="1" x14ac:dyDescent="0.25">
      <c r="A587" s="83"/>
      <c r="B587" s="84"/>
      <c r="C587" s="85" t="s">
        <v>207</v>
      </c>
      <c r="D587" s="86"/>
      <c r="E587" s="87"/>
      <c r="F587" s="86"/>
      <c r="G587" s="93" t="s">
        <v>89</v>
      </c>
      <c r="H587" s="93" t="s">
        <v>89</v>
      </c>
      <c r="I587" s="89" t="s">
        <v>89</v>
      </c>
      <c r="J587" s="89" t="s">
        <v>89</v>
      </c>
      <c r="K587" s="89"/>
      <c r="L587" s="89">
        <v>9829</v>
      </c>
      <c r="M587" s="89"/>
    </row>
    <row r="588" spans="1:13" s="82" customFormat="1" ht="48" x14ac:dyDescent="0.2">
      <c r="A588" s="73" t="s">
        <v>1001</v>
      </c>
      <c r="B588" s="74" t="s">
        <v>1844</v>
      </c>
      <c r="C588" s="75" t="s">
        <v>1845</v>
      </c>
      <c r="D588" s="76" t="s">
        <v>372</v>
      </c>
      <c r="E588" s="77"/>
      <c r="F588" s="78">
        <v>1</v>
      </c>
      <c r="G588" s="91">
        <v>47779</v>
      </c>
      <c r="H588" s="92" t="s">
        <v>89</v>
      </c>
      <c r="I588" s="80">
        <v>47779</v>
      </c>
      <c r="J588" s="80" t="s">
        <v>89</v>
      </c>
      <c r="K588" s="80">
        <v>47779</v>
      </c>
      <c r="L588" s="80" t="s">
        <v>89</v>
      </c>
      <c r="M588" s="81">
        <v>51601</v>
      </c>
    </row>
    <row r="589" spans="1:13" s="82" customFormat="1" x14ac:dyDescent="0.25">
      <c r="A589" s="83"/>
      <c r="B589" s="84"/>
      <c r="C589" s="85" t="s">
        <v>207</v>
      </c>
      <c r="D589" s="86"/>
      <c r="E589" s="87"/>
      <c r="F589" s="86"/>
      <c r="G589" s="93" t="s">
        <v>89</v>
      </c>
      <c r="H589" s="93" t="s">
        <v>89</v>
      </c>
      <c r="I589" s="89" t="s">
        <v>89</v>
      </c>
      <c r="J589" s="89" t="s">
        <v>89</v>
      </c>
      <c r="K589" s="89"/>
      <c r="L589" s="89">
        <v>3822</v>
      </c>
      <c r="M589" s="89"/>
    </row>
    <row r="590" spans="1:13" s="82" customFormat="1" ht="48" x14ac:dyDescent="0.2">
      <c r="A590" s="73" t="s">
        <v>1003</v>
      </c>
      <c r="B590" s="74" t="s">
        <v>1844</v>
      </c>
      <c r="C590" s="75" t="s">
        <v>1845</v>
      </c>
      <c r="D590" s="76" t="s">
        <v>372</v>
      </c>
      <c r="E590" s="77"/>
      <c r="F590" s="78">
        <v>1</v>
      </c>
      <c r="G590" s="91">
        <v>47779</v>
      </c>
      <c r="H590" s="92" t="s">
        <v>89</v>
      </c>
      <c r="I590" s="80">
        <v>47779</v>
      </c>
      <c r="J590" s="80" t="s">
        <v>89</v>
      </c>
      <c r="K590" s="80">
        <v>47779</v>
      </c>
      <c r="L590" s="80" t="s">
        <v>89</v>
      </c>
      <c r="M590" s="81">
        <v>51601</v>
      </c>
    </row>
    <row r="591" spans="1:13" s="82" customFormat="1" x14ac:dyDescent="0.25">
      <c r="A591" s="83"/>
      <c r="B591" s="84"/>
      <c r="C591" s="85" t="s">
        <v>207</v>
      </c>
      <c r="D591" s="86"/>
      <c r="E591" s="87"/>
      <c r="F591" s="86"/>
      <c r="G591" s="93" t="s">
        <v>89</v>
      </c>
      <c r="H591" s="93" t="s">
        <v>89</v>
      </c>
      <c r="I591" s="89" t="s">
        <v>89</v>
      </c>
      <c r="J591" s="89" t="s">
        <v>89</v>
      </c>
      <c r="K591" s="89"/>
      <c r="L591" s="89">
        <v>3822</v>
      </c>
      <c r="M591" s="89"/>
    </row>
    <row r="592" spans="1:13" s="82" customFormat="1" ht="48" x14ac:dyDescent="0.2">
      <c r="A592" s="73" t="s">
        <v>1005</v>
      </c>
      <c r="B592" s="74" t="s">
        <v>1846</v>
      </c>
      <c r="C592" s="75" t="s">
        <v>1896</v>
      </c>
      <c r="D592" s="76" t="s">
        <v>1848</v>
      </c>
      <c r="E592" s="77"/>
      <c r="F592" s="78">
        <v>1</v>
      </c>
      <c r="G592" s="79">
        <v>226342.38</v>
      </c>
      <c r="H592" s="92" t="s">
        <v>89</v>
      </c>
      <c r="I592" s="80">
        <v>226342</v>
      </c>
      <c r="J592" s="80" t="s">
        <v>89</v>
      </c>
      <c r="K592" s="80">
        <v>226342</v>
      </c>
      <c r="L592" s="80" t="s">
        <v>89</v>
      </c>
      <c r="M592" s="81">
        <v>244449</v>
      </c>
    </row>
    <row r="593" spans="1:13" s="82" customFormat="1" x14ac:dyDescent="0.25">
      <c r="A593" s="83"/>
      <c r="B593" s="84"/>
      <c r="C593" s="85" t="s">
        <v>207</v>
      </c>
      <c r="D593" s="86"/>
      <c r="E593" s="87"/>
      <c r="F593" s="86"/>
      <c r="G593" s="93" t="s">
        <v>89</v>
      </c>
      <c r="H593" s="93" t="s">
        <v>89</v>
      </c>
      <c r="I593" s="89" t="s">
        <v>89</v>
      </c>
      <c r="J593" s="89" t="s">
        <v>89</v>
      </c>
      <c r="K593" s="89"/>
      <c r="L593" s="89">
        <v>18107</v>
      </c>
      <c r="M593" s="89"/>
    </row>
    <row r="594" spans="1:13" s="82" customFormat="1" ht="48" x14ac:dyDescent="0.2">
      <c r="A594" s="73" t="s">
        <v>1007</v>
      </c>
      <c r="B594" s="74" t="s">
        <v>1846</v>
      </c>
      <c r="C594" s="75" t="s">
        <v>1906</v>
      </c>
      <c r="D594" s="76" t="s">
        <v>1848</v>
      </c>
      <c r="E594" s="77"/>
      <c r="F594" s="78">
        <v>1</v>
      </c>
      <c r="G594" s="79">
        <v>275218.82</v>
      </c>
      <c r="H594" s="92" t="s">
        <v>89</v>
      </c>
      <c r="I594" s="80">
        <v>275219</v>
      </c>
      <c r="J594" s="80" t="s">
        <v>89</v>
      </c>
      <c r="K594" s="80">
        <v>275219</v>
      </c>
      <c r="L594" s="80" t="s">
        <v>89</v>
      </c>
      <c r="M594" s="81">
        <v>297237</v>
      </c>
    </row>
    <row r="595" spans="1:13" s="82" customFormat="1" x14ac:dyDescent="0.25">
      <c r="A595" s="83"/>
      <c r="B595" s="84"/>
      <c r="C595" s="85" t="s">
        <v>207</v>
      </c>
      <c r="D595" s="86"/>
      <c r="E595" s="87"/>
      <c r="F595" s="86"/>
      <c r="G595" s="93" t="s">
        <v>89</v>
      </c>
      <c r="H595" s="93" t="s">
        <v>89</v>
      </c>
      <c r="I595" s="89" t="s">
        <v>89</v>
      </c>
      <c r="J595" s="89" t="s">
        <v>89</v>
      </c>
      <c r="K595" s="89"/>
      <c r="L595" s="89">
        <v>22018</v>
      </c>
      <c r="M595" s="89"/>
    </row>
    <row r="596" spans="1:13" s="82" customFormat="1" ht="48" x14ac:dyDescent="0.2">
      <c r="A596" s="73" t="s">
        <v>1009</v>
      </c>
      <c r="B596" s="74" t="s">
        <v>1846</v>
      </c>
      <c r="C596" s="75" t="s">
        <v>1847</v>
      </c>
      <c r="D596" s="76" t="s">
        <v>1848</v>
      </c>
      <c r="E596" s="77"/>
      <c r="F596" s="78">
        <v>2</v>
      </c>
      <c r="G596" s="79">
        <v>273526.88</v>
      </c>
      <c r="H596" s="92" t="s">
        <v>89</v>
      </c>
      <c r="I596" s="80">
        <v>547054</v>
      </c>
      <c r="J596" s="80" t="s">
        <v>89</v>
      </c>
      <c r="K596" s="80">
        <v>547054</v>
      </c>
      <c r="L596" s="80" t="s">
        <v>89</v>
      </c>
      <c r="M596" s="81">
        <v>590818</v>
      </c>
    </row>
    <row r="597" spans="1:13" s="82" customFormat="1" x14ac:dyDescent="0.25">
      <c r="A597" s="83"/>
      <c r="B597" s="84"/>
      <c r="C597" s="85" t="s">
        <v>207</v>
      </c>
      <c r="D597" s="86"/>
      <c r="E597" s="87"/>
      <c r="F597" s="86"/>
      <c r="G597" s="93" t="s">
        <v>89</v>
      </c>
      <c r="H597" s="93" t="s">
        <v>89</v>
      </c>
      <c r="I597" s="89" t="s">
        <v>89</v>
      </c>
      <c r="J597" s="89" t="s">
        <v>89</v>
      </c>
      <c r="K597" s="89"/>
      <c r="L597" s="89">
        <v>43764</v>
      </c>
      <c r="M597" s="89"/>
    </row>
    <row r="598" spans="1:13" s="82" customFormat="1" ht="48" x14ac:dyDescent="0.2">
      <c r="A598" s="73" t="s">
        <v>1011</v>
      </c>
      <c r="B598" s="74" t="s">
        <v>1846</v>
      </c>
      <c r="C598" s="75" t="s">
        <v>1907</v>
      </c>
      <c r="D598" s="76" t="s">
        <v>1848</v>
      </c>
      <c r="E598" s="77"/>
      <c r="F598" s="78">
        <v>1</v>
      </c>
      <c r="G598" s="79">
        <v>345640.92</v>
      </c>
      <c r="H598" s="92" t="s">
        <v>89</v>
      </c>
      <c r="I598" s="80">
        <v>345641</v>
      </c>
      <c r="J598" s="80" t="s">
        <v>89</v>
      </c>
      <c r="K598" s="80">
        <v>345641</v>
      </c>
      <c r="L598" s="80" t="s">
        <v>89</v>
      </c>
      <c r="M598" s="81">
        <v>373292</v>
      </c>
    </row>
    <row r="599" spans="1:13" s="82" customFormat="1" x14ac:dyDescent="0.25">
      <c r="A599" s="83"/>
      <c r="B599" s="84"/>
      <c r="C599" s="85" t="s">
        <v>207</v>
      </c>
      <c r="D599" s="86"/>
      <c r="E599" s="87"/>
      <c r="F599" s="86"/>
      <c r="G599" s="93" t="s">
        <v>89</v>
      </c>
      <c r="H599" s="93" t="s">
        <v>89</v>
      </c>
      <c r="I599" s="89" t="s">
        <v>89</v>
      </c>
      <c r="J599" s="89" t="s">
        <v>89</v>
      </c>
      <c r="K599" s="89"/>
      <c r="L599" s="89">
        <v>27651</v>
      </c>
      <c r="M599" s="89"/>
    </row>
    <row r="600" spans="1:13" s="82" customFormat="1" ht="60" x14ac:dyDescent="0.2">
      <c r="A600" s="73" t="s">
        <v>1013</v>
      </c>
      <c r="B600" s="74" t="s">
        <v>1851</v>
      </c>
      <c r="C600" s="75" t="s">
        <v>1852</v>
      </c>
      <c r="D600" s="76" t="s">
        <v>1853</v>
      </c>
      <c r="E600" s="77"/>
      <c r="F600" s="78">
        <v>18</v>
      </c>
      <c r="G600" s="79">
        <v>4246.87</v>
      </c>
      <c r="H600" s="79">
        <v>147.53</v>
      </c>
      <c r="I600" s="80">
        <v>76444</v>
      </c>
      <c r="J600" s="80">
        <v>2655</v>
      </c>
      <c r="K600" s="80">
        <v>14836</v>
      </c>
      <c r="L600" s="80">
        <v>58308</v>
      </c>
      <c r="M600" s="81">
        <v>145532</v>
      </c>
    </row>
    <row r="601" spans="1:13" s="82" customFormat="1" x14ac:dyDescent="0.25">
      <c r="A601" s="83"/>
      <c r="B601" s="84"/>
      <c r="C601" s="85" t="s">
        <v>609</v>
      </c>
      <c r="D601" s="86"/>
      <c r="E601" s="87"/>
      <c r="F601" s="86"/>
      <c r="G601" s="88">
        <v>3275.16</v>
      </c>
      <c r="H601" s="88">
        <v>30.29</v>
      </c>
      <c r="I601" s="89">
        <v>58953</v>
      </c>
      <c r="J601" s="89">
        <v>545</v>
      </c>
      <c r="K601" s="89"/>
      <c r="L601" s="89">
        <v>10780</v>
      </c>
      <c r="M601" s="89"/>
    </row>
    <row r="602" spans="1:13" s="82" customFormat="1" ht="36" x14ac:dyDescent="0.2">
      <c r="A602" s="73" t="s">
        <v>1015</v>
      </c>
      <c r="B602" s="74" t="s">
        <v>1854</v>
      </c>
      <c r="C602" s="75" t="s">
        <v>1855</v>
      </c>
      <c r="D602" s="76" t="s">
        <v>372</v>
      </c>
      <c r="E602" s="77"/>
      <c r="F602" s="78">
        <v>8</v>
      </c>
      <c r="G602" s="91">
        <v>11907</v>
      </c>
      <c r="H602" s="92" t="s">
        <v>89</v>
      </c>
      <c r="I602" s="80">
        <v>95256</v>
      </c>
      <c r="J602" s="80" t="s">
        <v>89</v>
      </c>
      <c r="K602" s="80">
        <v>95256</v>
      </c>
      <c r="L602" s="80" t="s">
        <v>89</v>
      </c>
      <c r="M602" s="81">
        <v>102876</v>
      </c>
    </row>
    <row r="603" spans="1:13" s="82" customFormat="1" x14ac:dyDescent="0.25">
      <c r="A603" s="83"/>
      <c r="B603" s="84"/>
      <c r="C603" s="85" t="s">
        <v>207</v>
      </c>
      <c r="D603" s="86"/>
      <c r="E603" s="87"/>
      <c r="F603" s="86"/>
      <c r="G603" s="93" t="s">
        <v>89</v>
      </c>
      <c r="H603" s="93" t="s">
        <v>89</v>
      </c>
      <c r="I603" s="89" t="s">
        <v>89</v>
      </c>
      <c r="J603" s="89" t="s">
        <v>89</v>
      </c>
      <c r="K603" s="89"/>
      <c r="L603" s="89">
        <v>7620</v>
      </c>
      <c r="M603" s="89"/>
    </row>
    <row r="604" spans="1:13" s="82" customFormat="1" ht="36" x14ac:dyDescent="0.2">
      <c r="A604" s="73" t="s">
        <v>1017</v>
      </c>
      <c r="B604" s="74" t="s">
        <v>1856</v>
      </c>
      <c r="C604" s="75" t="s">
        <v>1857</v>
      </c>
      <c r="D604" s="76" t="s">
        <v>372</v>
      </c>
      <c r="E604" s="77"/>
      <c r="F604" s="78">
        <v>4</v>
      </c>
      <c r="G604" s="91">
        <v>20557</v>
      </c>
      <c r="H604" s="92" t="s">
        <v>89</v>
      </c>
      <c r="I604" s="80">
        <v>82228</v>
      </c>
      <c r="J604" s="80" t="s">
        <v>89</v>
      </c>
      <c r="K604" s="80">
        <v>82228</v>
      </c>
      <c r="L604" s="80" t="s">
        <v>89</v>
      </c>
      <c r="M604" s="81">
        <v>88806</v>
      </c>
    </row>
    <row r="605" spans="1:13" s="82" customFormat="1" x14ac:dyDescent="0.25">
      <c r="A605" s="83"/>
      <c r="B605" s="84"/>
      <c r="C605" s="85" t="s">
        <v>207</v>
      </c>
      <c r="D605" s="86"/>
      <c r="E605" s="87"/>
      <c r="F605" s="86"/>
      <c r="G605" s="93" t="s">
        <v>89</v>
      </c>
      <c r="H605" s="93" t="s">
        <v>89</v>
      </c>
      <c r="I605" s="89" t="s">
        <v>89</v>
      </c>
      <c r="J605" s="89" t="s">
        <v>89</v>
      </c>
      <c r="K605" s="89"/>
      <c r="L605" s="89">
        <v>6578</v>
      </c>
      <c r="M605" s="89"/>
    </row>
    <row r="606" spans="1:13" s="82" customFormat="1" ht="36" x14ac:dyDescent="0.2">
      <c r="A606" s="73" t="s">
        <v>1019</v>
      </c>
      <c r="B606" s="74" t="s">
        <v>1858</v>
      </c>
      <c r="C606" s="75" t="s">
        <v>1859</v>
      </c>
      <c r="D606" s="76" t="s">
        <v>372</v>
      </c>
      <c r="E606" s="77"/>
      <c r="F606" s="78">
        <v>6</v>
      </c>
      <c r="G606" s="91">
        <v>29619</v>
      </c>
      <c r="H606" s="92" t="s">
        <v>89</v>
      </c>
      <c r="I606" s="80">
        <v>177714</v>
      </c>
      <c r="J606" s="80" t="s">
        <v>89</v>
      </c>
      <c r="K606" s="80">
        <v>177714</v>
      </c>
      <c r="L606" s="80" t="s">
        <v>89</v>
      </c>
      <c r="M606" s="81">
        <v>191931</v>
      </c>
    </row>
    <row r="607" spans="1:13" s="82" customFormat="1" x14ac:dyDescent="0.25">
      <c r="A607" s="83"/>
      <c r="B607" s="84"/>
      <c r="C607" s="85" t="s">
        <v>207</v>
      </c>
      <c r="D607" s="86"/>
      <c r="E607" s="87"/>
      <c r="F607" s="86"/>
      <c r="G607" s="93" t="s">
        <v>89</v>
      </c>
      <c r="H607" s="93" t="s">
        <v>89</v>
      </c>
      <c r="I607" s="89" t="s">
        <v>89</v>
      </c>
      <c r="J607" s="89" t="s">
        <v>89</v>
      </c>
      <c r="K607" s="89"/>
      <c r="L607" s="89">
        <v>14217</v>
      </c>
      <c r="M607" s="89"/>
    </row>
    <row r="608" spans="1:13" s="82" customFormat="1" ht="60" x14ac:dyDescent="0.2">
      <c r="A608" s="73" t="s">
        <v>1020</v>
      </c>
      <c r="B608" s="74" t="s">
        <v>1860</v>
      </c>
      <c r="C608" s="75" t="s">
        <v>1861</v>
      </c>
      <c r="D608" s="76" t="s">
        <v>1862</v>
      </c>
      <c r="E608" s="77"/>
      <c r="F608" s="78">
        <v>1</v>
      </c>
      <c r="G608" s="79">
        <v>6264.07</v>
      </c>
      <c r="H608" s="79">
        <v>244.25</v>
      </c>
      <c r="I608" s="80">
        <v>6264</v>
      </c>
      <c r="J608" s="80">
        <v>244</v>
      </c>
      <c r="K608" s="80">
        <v>1480</v>
      </c>
      <c r="L608" s="80">
        <v>4551</v>
      </c>
      <c r="M608" s="81">
        <v>11680</v>
      </c>
    </row>
    <row r="609" spans="1:13" s="82" customFormat="1" x14ac:dyDescent="0.25">
      <c r="A609" s="83"/>
      <c r="B609" s="84"/>
      <c r="C609" s="85" t="s">
        <v>609</v>
      </c>
      <c r="D609" s="86"/>
      <c r="E609" s="87"/>
      <c r="F609" s="86"/>
      <c r="G609" s="88">
        <v>4539.51</v>
      </c>
      <c r="H609" s="88">
        <v>103.87</v>
      </c>
      <c r="I609" s="89">
        <v>4540</v>
      </c>
      <c r="J609" s="89">
        <v>104</v>
      </c>
      <c r="K609" s="89"/>
      <c r="L609" s="89">
        <v>865</v>
      </c>
      <c r="M609" s="89"/>
    </row>
    <row r="610" spans="1:13" s="82" customFormat="1" ht="36" x14ac:dyDescent="0.2">
      <c r="A610" s="73" t="s">
        <v>1022</v>
      </c>
      <c r="B610" s="74" t="s">
        <v>1863</v>
      </c>
      <c r="C610" s="75" t="s">
        <v>1864</v>
      </c>
      <c r="D610" s="76" t="s">
        <v>372</v>
      </c>
      <c r="E610" s="77"/>
      <c r="F610" s="78">
        <v>1</v>
      </c>
      <c r="G610" s="91">
        <v>69098</v>
      </c>
      <c r="H610" s="92" t="s">
        <v>89</v>
      </c>
      <c r="I610" s="80">
        <v>69098</v>
      </c>
      <c r="J610" s="80" t="s">
        <v>89</v>
      </c>
      <c r="K610" s="80">
        <v>69098</v>
      </c>
      <c r="L610" s="80" t="s">
        <v>89</v>
      </c>
      <c r="M610" s="81">
        <v>74626</v>
      </c>
    </row>
    <row r="611" spans="1:13" s="82" customFormat="1" x14ac:dyDescent="0.25">
      <c r="A611" s="83"/>
      <c r="B611" s="84"/>
      <c r="C611" s="85" t="s">
        <v>207</v>
      </c>
      <c r="D611" s="86"/>
      <c r="E611" s="87"/>
      <c r="F611" s="86"/>
      <c r="G611" s="93" t="s">
        <v>89</v>
      </c>
      <c r="H611" s="93" t="s">
        <v>89</v>
      </c>
      <c r="I611" s="89" t="s">
        <v>89</v>
      </c>
      <c r="J611" s="89" t="s">
        <v>89</v>
      </c>
      <c r="K611" s="89"/>
      <c r="L611" s="89">
        <v>5528</v>
      </c>
      <c r="M611" s="89"/>
    </row>
    <row r="612" spans="1:13" s="82" customFormat="1" ht="60" x14ac:dyDescent="0.2">
      <c r="A612" s="73" t="s">
        <v>1024</v>
      </c>
      <c r="B612" s="74" t="s">
        <v>656</v>
      </c>
      <c r="C612" s="75" t="s">
        <v>1908</v>
      </c>
      <c r="D612" s="76" t="s">
        <v>614</v>
      </c>
      <c r="E612" s="77"/>
      <c r="F612" s="78">
        <v>3</v>
      </c>
      <c r="G612" s="79">
        <v>10760.16</v>
      </c>
      <c r="H612" s="79">
        <v>98.44</v>
      </c>
      <c r="I612" s="80">
        <v>32280</v>
      </c>
      <c r="J612" s="80">
        <v>295</v>
      </c>
      <c r="K612" s="80">
        <v>19809</v>
      </c>
      <c r="L612" s="80">
        <v>12069</v>
      </c>
      <c r="M612" s="81">
        <v>47896</v>
      </c>
    </row>
    <row r="613" spans="1:13" s="82" customFormat="1" x14ac:dyDescent="0.25">
      <c r="A613" s="83"/>
      <c r="B613" s="84"/>
      <c r="C613" s="85" t="s">
        <v>609</v>
      </c>
      <c r="D613" s="86"/>
      <c r="E613" s="87"/>
      <c r="F613" s="86"/>
      <c r="G613" s="88">
        <v>4058.8</v>
      </c>
      <c r="H613" s="88">
        <v>46.14</v>
      </c>
      <c r="I613" s="89">
        <v>12176</v>
      </c>
      <c r="J613" s="89">
        <v>138</v>
      </c>
      <c r="K613" s="89"/>
      <c r="L613" s="89">
        <v>3548</v>
      </c>
      <c r="M613" s="89"/>
    </row>
    <row r="614" spans="1:13" s="82" customFormat="1" ht="60" x14ac:dyDescent="0.2">
      <c r="A614" s="73" t="s">
        <v>1025</v>
      </c>
      <c r="B614" s="74" t="s">
        <v>651</v>
      </c>
      <c r="C614" s="75" t="s">
        <v>1865</v>
      </c>
      <c r="D614" s="76" t="s">
        <v>614</v>
      </c>
      <c r="E614" s="77"/>
      <c r="F614" s="90">
        <v>10.199999999999999</v>
      </c>
      <c r="G614" s="79">
        <v>10396.1</v>
      </c>
      <c r="H614" s="79">
        <v>77.91</v>
      </c>
      <c r="I614" s="80">
        <v>106040</v>
      </c>
      <c r="J614" s="80">
        <v>794</v>
      </c>
      <c r="K614" s="80">
        <v>67341</v>
      </c>
      <c r="L614" s="80">
        <v>37509</v>
      </c>
      <c r="M614" s="81">
        <v>155033</v>
      </c>
    </row>
    <row r="615" spans="1:13" s="82" customFormat="1" x14ac:dyDescent="0.25">
      <c r="A615" s="83"/>
      <c r="B615" s="84"/>
      <c r="C615" s="85" t="s">
        <v>609</v>
      </c>
      <c r="D615" s="86"/>
      <c r="E615" s="87"/>
      <c r="F615" s="86"/>
      <c r="G615" s="88">
        <v>3716.17</v>
      </c>
      <c r="H615" s="88">
        <v>36.229999999999997</v>
      </c>
      <c r="I615" s="89">
        <v>37905</v>
      </c>
      <c r="J615" s="89">
        <v>369</v>
      </c>
      <c r="K615" s="89"/>
      <c r="L615" s="89">
        <v>11484</v>
      </c>
      <c r="M615" s="89"/>
    </row>
    <row r="616" spans="1:13" s="82" customFormat="1" ht="60" x14ac:dyDescent="0.2">
      <c r="A616" s="73" t="s">
        <v>1027</v>
      </c>
      <c r="B616" s="74" t="s">
        <v>612</v>
      </c>
      <c r="C616" s="75" t="s">
        <v>1866</v>
      </c>
      <c r="D616" s="76" t="s">
        <v>614</v>
      </c>
      <c r="E616" s="77"/>
      <c r="F616" s="90">
        <v>27.5</v>
      </c>
      <c r="G616" s="79">
        <v>11358.54</v>
      </c>
      <c r="H616" s="79">
        <v>77.91</v>
      </c>
      <c r="I616" s="80">
        <v>312360</v>
      </c>
      <c r="J616" s="80">
        <v>2142</v>
      </c>
      <c r="K616" s="80">
        <v>221794</v>
      </c>
      <c r="L616" s="80">
        <v>87632</v>
      </c>
      <c r="M616" s="81">
        <v>431991</v>
      </c>
    </row>
    <row r="617" spans="1:13" s="82" customFormat="1" x14ac:dyDescent="0.25">
      <c r="A617" s="83"/>
      <c r="B617" s="84"/>
      <c r="C617" s="85" t="s">
        <v>609</v>
      </c>
      <c r="D617" s="86"/>
      <c r="E617" s="87"/>
      <c r="F617" s="86"/>
      <c r="G617" s="88">
        <v>3215.42</v>
      </c>
      <c r="H617" s="88">
        <v>36.229999999999997</v>
      </c>
      <c r="I617" s="89">
        <v>88424</v>
      </c>
      <c r="J617" s="89">
        <v>996</v>
      </c>
      <c r="K617" s="89"/>
      <c r="L617" s="89">
        <v>31999</v>
      </c>
      <c r="M617" s="89"/>
    </row>
    <row r="618" spans="1:13" s="82" customFormat="1" ht="60" x14ac:dyDescent="0.2">
      <c r="A618" s="73" t="s">
        <v>1029</v>
      </c>
      <c r="B618" s="74" t="s">
        <v>619</v>
      </c>
      <c r="C618" s="75" t="s">
        <v>1867</v>
      </c>
      <c r="D618" s="76" t="s">
        <v>614</v>
      </c>
      <c r="E618" s="77"/>
      <c r="F618" s="90">
        <v>109.9</v>
      </c>
      <c r="G618" s="79">
        <v>10529.58</v>
      </c>
      <c r="H618" s="79">
        <v>72.59</v>
      </c>
      <c r="I618" s="80">
        <v>1157201</v>
      </c>
      <c r="J618" s="80">
        <v>7977</v>
      </c>
      <c r="K618" s="80">
        <v>883325</v>
      </c>
      <c r="L618" s="80">
        <v>264212</v>
      </c>
      <c r="M618" s="81">
        <v>1535126</v>
      </c>
    </row>
    <row r="619" spans="1:13" s="82" customFormat="1" x14ac:dyDescent="0.25">
      <c r="A619" s="83"/>
      <c r="B619" s="84"/>
      <c r="C619" s="85" t="s">
        <v>609</v>
      </c>
      <c r="D619" s="86"/>
      <c r="E619" s="87"/>
      <c r="F619" s="86"/>
      <c r="G619" s="88">
        <v>2419.46</v>
      </c>
      <c r="H619" s="88">
        <v>33.72</v>
      </c>
      <c r="I619" s="89">
        <v>265899</v>
      </c>
      <c r="J619" s="89">
        <v>3705</v>
      </c>
      <c r="K619" s="89"/>
      <c r="L619" s="89">
        <v>113713</v>
      </c>
      <c r="M619" s="89"/>
    </row>
    <row r="620" spans="1:13" s="82" customFormat="1" ht="60" x14ac:dyDescent="0.2">
      <c r="A620" s="73" t="s">
        <v>1031</v>
      </c>
      <c r="B620" s="74" t="s">
        <v>617</v>
      </c>
      <c r="C620" s="75" t="s">
        <v>1868</v>
      </c>
      <c r="D620" s="76" t="s">
        <v>614</v>
      </c>
      <c r="E620" s="77"/>
      <c r="F620" s="90">
        <v>10.4</v>
      </c>
      <c r="G620" s="79">
        <v>10017.66</v>
      </c>
      <c r="H620" s="79">
        <v>63.83</v>
      </c>
      <c r="I620" s="80">
        <v>104184</v>
      </c>
      <c r="J620" s="80">
        <v>664</v>
      </c>
      <c r="K620" s="80">
        <v>83182</v>
      </c>
      <c r="L620" s="80">
        <v>20188</v>
      </c>
      <c r="M620" s="81">
        <v>134322</v>
      </c>
    </row>
    <row r="621" spans="1:13" s="82" customFormat="1" x14ac:dyDescent="0.25">
      <c r="A621" s="83"/>
      <c r="B621" s="84"/>
      <c r="C621" s="85" t="s">
        <v>609</v>
      </c>
      <c r="D621" s="86"/>
      <c r="E621" s="87"/>
      <c r="F621" s="86"/>
      <c r="G621" s="88">
        <v>1955.6</v>
      </c>
      <c r="H621" s="88">
        <v>25.15</v>
      </c>
      <c r="I621" s="89">
        <v>20338</v>
      </c>
      <c r="J621" s="89">
        <v>262</v>
      </c>
      <c r="K621" s="89"/>
      <c r="L621" s="89">
        <v>9950</v>
      </c>
      <c r="M621" s="89"/>
    </row>
    <row r="622" spans="1:13" s="82" customFormat="1" ht="60" x14ac:dyDescent="0.2">
      <c r="A622" s="73" t="s">
        <v>1033</v>
      </c>
      <c r="B622" s="74" t="s">
        <v>1869</v>
      </c>
      <c r="C622" s="75" t="s">
        <v>1870</v>
      </c>
      <c r="D622" s="76" t="s">
        <v>614</v>
      </c>
      <c r="E622" s="77"/>
      <c r="F622" s="90">
        <v>23.1</v>
      </c>
      <c r="G622" s="79">
        <v>10990.61</v>
      </c>
      <c r="H622" s="79">
        <v>63.05</v>
      </c>
      <c r="I622" s="80">
        <v>253883</v>
      </c>
      <c r="J622" s="80">
        <v>1457</v>
      </c>
      <c r="K622" s="80">
        <v>214436</v>
      </c>
      <c r="L622" s="80">
        <v>37810</v>
      </c>
      <c r="M622" s="81">
        <v>315028</v>
      </c>
    </row>
    <row r="623" spans="1:13" s="82" customFormat="1" x14ac:dyDescent="0.25">
      <c r="A623" s="83"/>
      <c r="B623" s="84"/>
      <c r="C623" s="85" t="s">
        <v>609</v>
      </c>
      <c r="D623" s="86"/>
      <c r="E623" s="87"/>
      <c r="F623" s="86"/>
      <c r="G623" s="88">
        <v>1644.6</v>
      </c>
      <c r="H623" s="88">
        <v>25.58</v>
      </c>
      <c r="I623" s="89">
        <v>37990</v>
      </c>
      <c r="J623" s="89">
        <v>591</v>
      </c>
      <c r="K623" s="89"/>
      <c r="L623" s="89">
        <v>23335</v>
      </c>
      <c r="M623" s="89"/>
    </row>
    <row r="624" spans="1:13" s="82" customFormat="1" ht="60" x14ac:dyDescent="0.2">
      <c r="A624" s="73" t="s">
        <v>1034</v>
      </c>
      <c r="B624" s="74" t="s">
        <v>1871</v>
      </c>
      <c r="C624" s="75" t="s">
        <v>1872</v>
      </c>
      <c r="D624" s="76" t="s">
        <v>614</v>
      </c>
      <c r="E624" s="77"/>
      <c r="F624" s="90">
        <v>21.8</v>
      </c>
      <c r="G624" s="79">
        <v>10974.77</v>
      </c>
      <c r="H624" s="79">
        <v>68.62</v>
      </c>
      <c r="I624" s="80">
        <v>239250</v>
      </c>
      <c r="J624" s="80">
        <v>1496</v>
      </c>
      <c r="K624" s="80">
        <v>205291</v>
      </c>
      <c r="L624" s="80">
        <v>32420</v>
      </c>
      <c r="M624" s="81">
        <v>293404</v>
      </c>
    </row>
    <row r="625" spans="1:13" s="82" customFormat="1" x14ac:dyDescent="0.25">
      <c r="A625" s="83"/>
      <c r="B625" s="84"/>
      <c r="C625" s="85" t="s">
        <v>609</v>
      </c>
      <c r="D625" s="86"/>
      <c r="E625" s="87"/>
      <c r="F625" s="86"/>
      <c r="G625" s="88">
        <v>1489.11</v>
      </c>
      <c r="H625" s="88">
        <v>28.39</v>
      </c>
      <c r="I625" s="89">
        <v>32463</v>
      </c>
      <c r="J625" s="89">
        <v>619</v>
      </c>
      <c r="K625" s="89"/>
      <c r="L625" s="89">
        <v>21734</v>
      </c>
      <c r="M625" s="89"/>
    </row>
    <row r="626" spans="1:13" s="82" customFormat="1" ht="24" x14ac:dyDescent="0.2">
      <c r="A626" s="73" t="s">
        <v>1035</v>
      </c>
      <c r="B626" s="74" t="s">
        <v>1873</v>
      </c>
      <c r="C626" s="75" t="s">
        <v>1874</v>
      </c>
      <c r="D626" s="76" t="s">
        <v>372</v>
      </c>
      <c r="E626" s="77"/>
      <c r="F626" s="78">
        <v>6</v>
      </c>
      <c r="G626" s="91">
        <v>806</v>
      </c>
      <c r="H626" s="92" t="s">
        <v>89</v>
      </c>
      <c r="I626" s="80">
        <v>4836</v>
      </c>
      <c r="J626" s="80" t="s">
        <v>89</v>
      </c>
      <c r="K626" s="80">
        <v>4836</v>
      </c>
      <c r="L626" s="80" t="s">
        <v>89</v>
      </c>
      <c r="M626" s="81">
        <v>5223</v>
      </c>
    </row>
    <row r="627" spans="1:13" s="82" customFormat="1" x14ac:dyDescent="0.25">
      <c r="A627" s="83"/>
      <c r="B627" s="84"/>
      <c r="C627" s="85" t="s">
        <v>207</v>
      </c>
      <c r="D627" s="86"/>
      <c r="E627" s="87"/>
      <c r="F627" s="86"/>
      <c r="G627" s="93" t="s">
        <v>89</v>
      </c>
      <c r="H627" s="93" t="s">
        <v>89</v>
      </c>
      <c r="I627" s="89" t="s">
        <v>89</v>
      </c>
      <c r="J627" s="89" t="s">
        <v>89</v>
      </c>
      <c r="K627" s="89"/>
      <c r="L627" s="89">
        <v>387</v>
      </c>
      <c r="M627" s="89"/>
    </row>
    <row r="628" spans="1:13" s="82" customFormat="1" ht="60" x14ac:dyDescent="0.2">
      <c r="A628" s="73" t="s">
        <v>1036</v>
      </c>
      <c r="B628" s="74" t="s">
        <v>1875</v>
      </c>
      <c r="C628" s="75" t="s">
        <v>1876</v>
      </c>
      <c r="D628" s="76" t="s">
        <v>1877</v>
      </c>
      <c r="E628" s="77"/>
      <c r="F628" s="90">
        <v>2.2000000000000002</v>
      </c>
      <c r="G628" s="79">
        <v>59512.98</v>
      </c>
      <c r="H628" s="79">
        <v>3444.95</v>
      </c>
      <c r="I628" s="80">
        <v>130929</v>
      </c>
      <c r="J628" s="80">
        <v>7579</v>
      </c>
      <c r="K628" s="80">
        <v>27658</v>
      </c>
      <c r="L628" s="80">
        <v>75733</v>
      </c>
      <c r="M628" s="81">
        <v>223195</v>
      </c>
    </row>
    <row r="629" spans="1:13" s="82" customFormat="1" x14ac:dyDescent="0.25">
      <c r="A629" s="83"/>
      <c r="B629" s="84"/>
      <c r="C629" s="85" t="s">
        <v>1878</v>
      </c>
      <c r="D629" s="86"/>
      <c r="E629" s="87"/>
      <c r="F629" s="86"/>
      <c r="G629" s="88">
        <v>43496.32</v>
      </c>
      <c r="H629" s="88">
        <v>1798.7</v>
      </c>
      <c r="I629" s="89">
        <v>95692</v>
      </c>
      <c r="J629" s="89">
        <v>3957</v>
      </c>
      <c r="K629" s="89"/>
      <c r="L629" s="89">
        <v>16533</v>
      </c>
      <c r="M629" s="89"/>
    </row>
    <row r="630" spans="1:13" s="82" customFormat="1" ht="48" x14ac:dyDescent="0.2">
      <c r="A630" s="73" t="s">
        <v>1038</v>
      </c>
      <c r="B630" s="74" t="s">
        <v>1879</v>
      </c>
      <c r="C630" s="75" t="s">
        <v>1880</v>
      </c>
      <c r="D630" s="76" t="s">
        <v>174</v>
      </c>
      <c r="E630" s="77"/>
      <c r="F630" s="90">
        <v>2.3759999999999999</v>
      </c>
      <c r="G630" s="91">
        <v>49571</v>
      </c>
      <c r="H630" s="92" t="s">
        <v>89</v>
      </c>
      <c r="I630" s="80">
        <v>117781</v>
      </c>
      <c r="J630" s="80" t="s">
        <v>89</v>
      </c>
      <c r="K630" s="80">
        <v>117781</v>
      </c>
      <c r="L630" s="80" t="s">
        <v>89</v>
      </c>
      <c r="M630" s="81">
        <v>127203</v>
      </c>
    </row>
    <row r="631" spans="1:13" s="82" customFormat="1" x14ac:dyDescent="0.25">
      <c r="A631" s="83"/>
      <c r="B631" s="84"/>
      <c r="C631" s="85" t="s">
        <v>207</v>
      </c>
      <c r="D631" s="86"/>
      <c r="E631" s="87"/>
      <c r="F631" s="86"/>
      <c r="G631" s="93" t="s">
        <v>89</v>
      </c>
      <c r="H631" s="93" t="s">
        <v>89</v>
      </c>
      <c r="I631" s="89" t="s">
        <v>89</v>
      </c>
      <c r="J631" s="89" t="s">
        <v>89</v>
      </c>
      <c r="K631" s="89"/>
      <c r="L631" s="89">
        <v>9422</v>
      </c>
      <c r="M631" s="89"/>
    </row>
    <row r="632" spans="1:13" s="82" customFormat="1" ht="24" x14ac:dyDescent="0.2">
      <c r="A632" s="73" t="s">
        <v>1040</v>
      </c>
      <c r="B632" s="74" t="s">
        <v>1881</v>
      </c>
      <c r="C632" s="75" t="s">
        <v>1743</v>
      </c>
      <c r="D632" s="76" t="s">
        <v>333</v>
      </c>
      <c r="E632" s="77"/>
      <c r="F632" s="78">
        <v>80</v>
      </c>
      <c r="G632" s="91">
        <v>775</v>
      </c>
      <c r="H632" s="92" t="s">
        <v>89</v>
      </c>
      <c r="I632" s="80">
        <v>62000</v>
      </c>
      <c r="J632" s="80" t="s">
        <v>89</v>
      </c>
      <c r="K632" s="80">
        <v>62000</v>
      </c>
      <c r="L632" s="80" t="s">
        <v>89</v>
      </c>
      <c r="M632" s="81">
        <v>66960</v>
      </c>
    </row>
    <row r="633" spans="1:13" s="82" customFormat="1" x14ac:dyDescent="0.25">
      <c r="A633" s="83"/>
      <c r="B633" s="84"/>
      <c r="C633" s="85" t="s">
        <v>207</v>
      </c>
      <c r="D633" s="86"/>
      <c r="E633" s="87"/>
      <c r="F633" s="86"/>
      <c r="G633" s="93" t="s">
        <v>89</v>
      </c>
      <c r="H633" s="93" t="s">
        <v>89</v>
      </c>
      <c r="I633" s="89" t="s">
        <v>89</v>
      </c>
      <c r="J633" s="89" t="s">
        <v>89</v>
      </c>
      <c r="K633" s="89"/>
      <c r="L633" s="89">
        <v>4960</v>
      </c>
      <c r="M633" s="89"/>
    </row>
    <row r="634" spans="1:13" s="20" customFormat="1" ht="12.75" customHeight="1" x14ac:dyDescent="0.25">
      <c r="A634" s="162"/>
      <c r="B634" s="163"/>
      <c r="C634" s="273" t="s">
        <v>639</v>
      </c>
      <c r="D634" s="273"/>
      <c r="E634" s="163"/>
      <c r="F634" s="163"/>
      <c r="G634" s="163"/>
      <c r="H634" s="163"/>
      <c r="I634" s="163"/>
      <c r="J634" s="163"/>
      <c r="K634" s="163"/>
      <c r="L634" s="163"/>
      <c r="M634" s="164"/>
    </row>
    <row r="635" spans="1:13" s="82" customFormat="1" ht="60" x14ac:dyDescent="0.2">
      <c r="A635" s="73" t="s">
        <v>1042</v>
      </c>
      <c r="B635" s="74" t="s">
        <v>1829</v>
      </c>
      <c r="C635" s="75" t="s">
        <v>1909</v>
      </c>
      <c r="D635" s="76" t="s">
        <v>608</v>
      </c>
      <c r="E635" s="77"/>
      <c r="F635" s="78">
        <v>1</v>
      </c>
      <c r="G635" s="79">
        <v>191584.61</v>
      </c>
      <c r="H635" s="79">
        <v>10129.81</v>
      </c>
      <c r="I635" s="80">
        <v>191585</v>
      </c>
      <c r="J635" s="80">
        <v>10130</v>
      </c>
      <c r="K635" s="80">
        <v>23273</v>
      </c>
      <c r="L635" s="80">
        <v>159018</v>
      </c>
      <c r="M635" s="81">
        <v>378651</v>
      </c>
    </row>
    <row r="636" spans="1:13" s="82" customFormat="1" x14ac:dyDescent="0.25">
      <c r="A636" s="83"/>
      <c r="B636" s="84"/>
      <c r="C636" s="85" t="s">
        <v>609</v>
      </c>
      <c r="D636" s="86"/>
      <c r="E636" s="87"/>
      <c r="F636" s="86"/>
      <c r="G636" s="88">
        <v>158182.46</v>
      </c>
      <c r="H636" s="88">
        <v>4080.99</v>
      </c>
      <c r="I636" s="89">
        <v>158182</v>
      </c>
      <c r="J636" s="89">
        <v>4081</v>
      </c>
      <c r="K636" s="89"/>
      <c r="L636" s="89">
        <v>28048</v>
      </c>
      <c r="M636" s="89"/>
    </row>
    <row r="637" spans="1:13" s="82" customFormat="1" ht="62.25" x14ac:dyDescent="0.2">
      <c r="A637" s="73" t="s">
        <v>1044</v>
      </c>
      <c r="B637" s="74" t="s">
        <v>1824</v>
      </c>
      <c r="C637" s="75" t="s">
        <v>1910</v>
      </c>
      <c r="D637" s="76" t="s">
        <v>1826</v>
      </c>
      <c r="E637" s="77"/>
      <c r="F637" s="78">
        <v>1</v>
      </c>
      <c r="G637" s="79">
        <v>7060542.2199999997</v>
      </c>
      <c r="H637" s="92" t="s">
        <v>89</v>
      </c>
      <c r="I637" s="80">
        <v>7060542</v>
      </c>
      <c r="J637" s="80" t="s">
        <v>89</v>
      </c>
      <c r="K637" s="80"/>
      <c r="L637" s="80" t="s">
        <v>89</v>
      </c>
      <c r="M637" s="81">
        <v>7060542</v>
      </c>
    </row>
    <row r="638" spans="1:13" s="82" customFormat="1" x14ac:dyDescent="0.25">
      <c r="A638" s="83"/>
      <c r="B638" s="84"/>
      <c r="C638" s="85"/>
      <c r="D638" s="86"/>
      <c r="E638" s="87"/>
      <c r="F638" s="86"/>
      <c r="G638" s="93" t="s">
        <v>89</v>
      </c>
      <c r="H638" s="93" t="s">
        <v>89</v>
      </c>
      <c r="I638" s="89" t="s">
        <v>89</v>
      </c>
      <c r="J638" s="89" t="s">
        <v>89</v>
      </c>
      <c r="K638" s="89">
        <v>7060542</v>
      </c>
      <c r="L638" s="89" t="s">
        <v>89</v>
      </c>
      <c r="M638" s="89"/>
    </row>
    <row r="639" spans="1:13" s="82" customFormat="1" ht="60" x14ac:dyDescent="0.2">
      <c r="A639" s="73" t="s">
        <v>1046</v>
      </c>
      <c r="B639" s="74" t="s">
        <v>1832</v>
      </c>
      <c r="C639" s="75" t="s">
        <v>1833</v>
      </c>
      <c r="D639" s="76" t="s">
        <v>372</v>
      </c>
      <c r="E639" s="77"/>
      <c r="F639" s="78">
        <v>3</v>
      </c>
      <c r="G639" s="91">
        <v>113474</v>
      </c>
      <c r="H639" s="92" t="s">
        <v>89</v>
      </c>
      <c r="I639" s="80">
        <v>340422</v>
      </c>
      <c r="J639" s="80" t="s">
        <v>89</v>
      </c>
      <c r="K639" s="80">
        <v>340422</v>
      </c>
      <c r="L639" s="80" t="s">
        <v>89</v>
      </c>
      <c r="M639" s="81">
        <v>367656</v>
      </c>
    </row>
    <row r="640" spans="1:13" s="82" customFormat="1" x14ac:dyDescent="0.25">
      <c r="A640" s="83"/>
      <c r="B640" s="84"/>
      <c r="C640" s="85" t="s">
        <v>207</v>
      </c>
      <c r="D640" s="86"/>
      <c r="E640" s="87"/>
      <c r="F640" s="86"/>
      <c r="G640" s="93" t="s">
        <v>89</v>
      </c>
      <c r="H640" s="93" t="s">
        <v>89</v>
      </c>
      <c r="I640" s="89" t="s">
        <v>89</v>
      </c>
      <c r="J640" s="89" t="s">
        <v>89</v>
      </c>
      <c r="K640" s="89"/>
      <c r="L640" s="89">
        <v>27234</v>
      </c>
      <c r="M640" s="89"/>
    </row>
    <row r="641" spans="1:13" s="82" customFormat="1" ht="60" x14ac:dyDescent="0.2">
      <c r="A641" s="73" t="s">
        <v>1048</v>
      </c>
      <c r="B641" s="74" t="s">
        <v>1902</v>
      </c>
      <c r="C641" s="75" t="s">
        <v>1903</v>
      </c>
      <c r="D641" s="76" t="s">
        <v>372</v>
      </c>
      <c r="E641" s="77"/>
      <c r="F641" s="78">
        <v>1</v>
      </c>
      <c r="G641" s="91">
        <v>98681</v>
      </c>
      <c r="H641" s="92" t="s">
        <v>89</v>
      </c>
      <c r="I641" s="80">
        <v>98681</v>
      </c>
      <c r="J641" s="80" t="s">
        <v>89</v>
      </c>
      <c r="K641" s="80">
        <v>98681</v>
      </c>
      <c r="L641" s="80" t="s">
        <v>89</v>
      </c>
      <c r="M641" s="81">
        <v>106575</v>
      </c>
    </row>
    <row r="642" spans="1:13" s="82" customFormat="1" x14ac:dyDescent="0.25">
      <c r="A642" s="83"/>
      <c r="B642" s="84"/>
      <c r="C642" s="85" t="s">
        <v>207</v>
      </c>
      <c r="D642" s="86"/>
      <c r="E642" s="87"/>
      <c r="F642" s="86"/>
      <c r="G642" s="93" t="s">
        <v>89</v>
      </c>
      <c r="H642" s="93" t="s">
        <v>89</v>
      </c>
      <c r="I642" s="89" t="s">
        <v>89</v>
      </c>
      <c r="J642" s="89" t="s">
        <v>89</v>
      </c>
      <c r="K642" s="89"/>
      <c r="L642" s="89">
        <v>7894</v>
      </c>
      <c r="M642" s="89"/>
    </row>
    <row r="643" spans="1:13" s="82" customFormat="1" ht="60" x14ac:dyDescent="0.2">
      <c r="A643" s="73" t="s">
        <v>1050</v>
      </c>
      <c r="B643" s="74" t="s">
        <v>1911</v>
      </c>
      <c r="C643" s="75" t="s">
        <v>1912</v>
      </c>
      <c r="D643" s="76" t="s">
        <v>372</v>
      </c>
      <c r="E643" s="77"/>
      <c r="F643" s="78">
        <v>1</v>
      </c>
      <c r="G643" s="91">
        <v>117145</v>
      </c>
      <c r="H643" s="92" t="s">
        <v>89</v>
      </c>
      <c r="I643" s="80">
        <v>117145</v>
      </c>
      <c r="J643" s="80" t="s">
        <v>89</v>
      </c>
      <c r="K643" s="80">
        <v>117145</v>
      </c>
      <c r="L643" s="80" t="s">
        <v>89</v>
      </c>
      <c r="M643" s="81">
        <v>126517</v>
      </c>
    </row>
    <row r="644" spans="1:13" s="82" customFormat="1" x14ac:dyDescent="0.25">
      <c r="A644" s="83"/>
      <c r="B644" s="84"/>
      <c r="C644" s="85" t="s">
        <v>207</v>
      </c>
      <c r="D644" s="86"/>
      <c r="E644" s="87"/>
      <c r="F644" s="86"/>
      <c r="G644" s="93" t="s">
        <v>89</v>
      </c>
      <c r="H644" s="93" t="s">
        <v>89</v>
      </c>
      <c r="I644" s="89" t="s">
        <v>89</v>
      </c>
      <c r="J644" s="89" t="s">
        <v>89</v>
      </c>
      <c r="K644" s="89"/>
      <c r="L644" s="89">
        <v>9372</v>
      </c>
      <c r="M644" s="89"/>
    </row>
    <row r="645" spans="1:13" s="82" customFormat="1" ht="48" x14ac:dyDescent="0.2">
      <c r="A645" s="73" t="s">
        <v>1052</v>
      </c>
      <c r="B645" s="74" t="s">
        <v>1913</v>
      </c>
      <c r="C645" s="75" t="s">
        <v>1914</v>
      </c>
      <c r="D645" s="76" t="s">
        <v>372</v>
      </c>
      <c r="E645" s="77"/>
      <c r="F645" s="78">
        <v>2</v>
      </c>
      <c r="G645" s="91">
        <v>22505</v>
      </c>
      <c r="H645" s="92" t="s">
        <v>89</v>
      </c>
      <c r="I645" s="80">
        <v>45010</v>
      </c>
      <c r="J645" s="80" t="s">
        <v>89</v>
      </c>
      <c r="K645" s="80">
        <v>45010</v>
      </c>
      <c r="L645" s="80" t="s">
        <v>89</v>
      </c>
      <c r="M645" s="81">
        <v>48611</v>
      </c>
    </row>
    <row r="646" spans="1:13" s="82" customFormat="1" x14ac:dyDescent="0.25">
      <c r="A646" s="83"/>
      <c r="B646" s="84"/>
      <c r="C646" s="85" t="s">
        <v>207</v>
      </c>
      <c r="D646" s="86"/>
      <c r="E646" s="87"/>
      <c r="F646" s="86"/>
      <c r="G646" s="93" t="s">
        <v>89</v>
      </c>
      <c r="H646" s="93" t="s">
        <v>89</v>
      </c>
      <c r="I646" s="89" t="s">
        <v>89</v>
      </c>
      <c r="J646" s="89" t="s">
        <v>89</v>
      </c>
      <c r="K646" s="89"/>
      <c r="L646" s="89">
        <v>3601</v>
      </c>
      <c r="M646" s="89"/>
    </row>
    <row r="647" spans="1:13" s="82" customFormat="1" ht="48" x14ac:dyDescent="0.2">
      <c r="A647" s="73" t="s">
        <v>1053</v>
      </c>
      <c r="B647" s="74" t="s">
        <v>1846</v>
      </c>
      <c r="C647" s="75" t="s">
        <v>1895</v>
      </c>
      <c r="D647" s="76" t="s">
        <v>1848</v>
      </c>
      <c r="E647" s="77"/>
      <c r="F647" s="78">
        <v>1</v>
      </c>
      <c r="G647" s="79">
        <v>196131.47</v>
      </c>
      <c r="H647" s="92" t="s">
        <v>89</v>
      </c>
      <c r="I647" s="80">
        <v>196131</v>
      </c>
      <c r="J647" s="80" t="s">
        <v>89</v>
      </c>
      <c r="K647" s="80">
        <v>196131</v>
      </c>
      <c r="L647" s="80" t="s">
        <v>89</v>
      </c>
      <c r="M647" s="81">
        <v>211822</v>
      </c>
    </row>
    <row r="648" spans="1:13" s="82" customFormat="1" x14ac:dyDescent="0.25">
      <c r="A648" s="83"/>
      <c r="B648" s="84"/>
      <c r="C648" s="85" t="s">
        <v>207</v>
      </c>
      <c r="D648" s="86"/>
      <c r="E648" s="87"/>
      <c r="F648" s="86"/>
      <c r="G648" s="93" t="s">
        <v>89</v>
      </c>
      <c r="H648" s="93" t="s">
        <v>89</v>
      </c>
      <c r="I648" s="89" t="s">
        <v>89</v>
      </c>
      <c r="J648" s="89" t="s">
        <v>89</v>
      </c>
      <c r="K648" s="89"/>
      <c r="L648" s="89">
        <v>15691</v>
      </c>
      <c r="M648" s="89"/>
    </row>
    <row r="649" spans="1:13" s="82" customFormat="1" ht="48" x14ac:dyDescent="0.2">
      <c r="A649" s="73" t="s">
        <v>1054</v>
      </c>
      <c r="B649" s="74" t="s">
        <v>1846</v>
      </c>
      <c r="C649" s="75" t="s">
        <v>1915</v>
      </c>
      <c r="D649" s="76" t="s">
        <v>1848</v>
      </c>
      <c r="E649" s="77"/>
      <c r="F649" s="78">
        <v>1</v>
      </c>
      <c r="G649" s="79">
        <v>346372.36</v>
      </c>
      <c r="H649" s="92" t="s">
        <v>89</v>
      </c>
      <c r="I649" s="80">
        <v>346372</v>
      </c>
      <c r="J649" s="80" t="s">
        <v>89</v>
      </c>
      <c r="K649" s="80">
        <v>346372</v>
      </c>
      <c r="L649" s="80" t="s">
        <v>89</v>
      </c>
      <c r="M649" s="81">
        <v>374082</v>
      </c>
    </row>
    <row r="650" spans="1:13" s="82" customFormat="1" x14ac:dyDescent="0.25">
      <c r="A650" s="83"/>
      <c r="B650" s="84"/>
      <c r="C650" s="85" t="s">
        <v>207</v>
      </c>
      <c r="D650" s="86"/>
      <c r="E650" s="87"/>
      <c r="F650" s="86"/>
      <c r="G650" s="93" t="s">
        <v>89</v>
      </c>
      <c r="H650" s="93" t="s">
        <v>89</v>
      </c>
      <c r="I650" s="89" t="s">
        <v>89</v>
      </c>
      <c r="J650" s="89" t="s">
        <v>89</v>
      </c>
      <c r="K650" s="89"/>
      <c r="L650" s="89">
        <v>27710</v>
      </c>
      <c r="M650" s="89"/>
    </row>
    <row r="651" spans="1:13" s="82" customFormat="1" ht="48" x14ac:dyDescent="0.2">
      <c r="A651" s="73" t="s">
        <v>1056</v>
      </c>
      <c r="B651" s="74" t="s">
        <v>1846</v>
      </c>
      <c r="C651" s="75" t="s">
        <v>1847</v>
      </c>
      <c r="D651" s="76" t="s">
        <v>1848</v>
      </c>
      <c r="E651" s="77"/>
      <c r="F651" s="78">
        <v>3</v>
      </c>
      <c r="G651" s="79">
        <v>273526.88</v>
      </c>
      <c r="H651" s="92" t="s">
        <v>89</v>
      </c>
      <c r="I651" s="80">
        <v>820581</v>
      </c>
      <c r="J651" s="80" t="s">
        <v>89</v>
      </c>
      <c r="K651" s="80">
        <v>820581</v>
      </c>
      <c r="L651" s="80" t="s">
        <v>89</v>
      </c>
      <c r="M651" s="81">
        <v>886227</v>
      </c>
    </row>
    <row r="652" spans="1:13" s="82" customFormat="1" x14ac:dyDescent="0.25">
      <c r="A652" s="83"/>
      <c r="B652" s="84"/>
      <c r="C652" s="85" t="s">
        <v>207</v>
      </c>
      <c r="D652" s="86"/>
      <c r="E652" s="87"/>
      <c r="F652" s="86"/>
      <c r="G652" s="93" t="s">
        <v>89</v>
      </c>
      <c r="H652" s="93" t="s">
        <v>89</v>
      </c>
      <c r="I652" s="89" t="s">
        <v>89</v>
      </c>
      <c r="J652" s="89" t="s">
        <v>89</v>
      </c>
      <c r="K652" s="89"/>
      <c r="L652" s="89">
        <v>65646</v>
      </c>
      <c r="M652" s="89"/>
    </row>
    <row r="653" spans="1:13" s="82" customFormat="1" ht="48" x14ac:dyDescent="0.2">
      <c r="A653" s="73" t="s">
        <v>1058</v>
      </c>
      <c r="B653" s="74" t="s">
        <v>1846</v>
      </c>
      <c r="C653" s="75" t="s">
        <v>1849</v>
      </c>
      <c r="D653" s="76" t="s">
        <v>1848</v>
      </c>
      <c r="E653" s="77"/>
      <c r="F653" s="78">
        <v>1</v>
      </c>
      <c r="G653" s="79">
        <v>383247.56</v>
      </c>
      <c r="H653" s="92" t="s">
        <v>89</v>
      </c>
      <c r="I653" s="80">
        <v>383248</v>
      </c>
      <c r="J653" s="80" t="s">
        <v>89</v>
      </c>
      <c r="K653" s="80">
        <v>383248</v>
      </c>
      <c r="L653" s="80" t="s">
        <v>89</v>
      </c>
      <c r="M653" s="81">
        <v>413908</v>
      </c>
    </row>
    <row r="654" spans="1:13" s="82" customFormat="1" x14ac:dyDescent="0.25">
      <c r="A654" s="83"/>
      <c r="B654" s="84"/>
      <c r="C654" s="85" t="s">
        <v>207</v>
      </c>
      <c r="D654" s="86"/>
      <c r="E654" s="87"/>
      <c r="F654" s="86"/>
      <c r="G654" s="93" t="s">
        <v>89</v>
      </c>
      <c r="H654" s="93" t="s">
        <v>89</v>
      </c>
      <c r="I654" s="89" t="s">
        <v>89</v>
      </c>
      <c r="J654" s="89" t="s">
        <v>89</v>
      </c>
      <c r="K654" s="89"/>
      <c r="L654" s="89">
        <v>30660</v>
      </c>
      <c r="M654" s="89"/>
    </row>
    <row r="655" spans="1:13" s="82" customFormat="1" ht="48" x14ac:dyDescent="0.2">
      <c r="A655" s="73" t="s">
        <v>1060</v>
      </c>
      <c r="B655" s="74" t="s">
        <v>1846</v>
      </c>
      <c r="C655" s="75" t="s">
        <v>1916</v>
      </c>
      <c r="D655" s="76" t="s">
        <v>1848</v>
      </c>
      <c r="E655" s="77"/>
      <c r="F655" s="78">
        <v>1</v>
      </c>
      <c r="G655" s="79">
        <v>457686.04</v>
      </c>
      <c r="H655" s="92" t="s">
        <v>89</v>
      </c>
      <c r="I655" s="80">
        <v>457686</v>
      </c>
      <c r="J655" s="80" t="s">
        <v>89</v>
      </c>
      <c r="K655" s="80">
        <v>457686</v>
      </c>
      <c r="L655" s="80" t="s">
        <v>89</v>
      </c>
      <c r="M655" s="81">
        <v>494301</v>
      </c>
    </row>
    <row r="656" spans="1:13" s="82" customFormat="1" x14ac:dyDescent="0.25">
      <c r="A656" s="83"/>
      <c r="B656" s="84"/>
      <c r="C656" s="85" t="s">
        <v>207</v>
      </c>
      <c r="D656" s="86"/>
      <c r="E656" s="87"/>
      <c r="F656" s="86"/>
      <c r="G656" s="93" t="s">
        <v>89</v>
      </c>
      <c r="H656" s="93" t="s">
        <v>89</v>
      </c>
      <c r="I656" s="89" t="s">
        <v>89</v>
      </c>
      <c r="J656" s="89" t="s">
        <v>89</v>
      </c>
      <c r="K656" s="89"/>
      <c r="L656" s="89">
        <v>36615</v>
      </c>
      <c r="M656" s="89"/>
    </row>
    <row r="657" spans="1:13" s="82" customFormat="1" ht="60" x14ac:dyDescent="0.2">
      <c r="A657" s="73" t="s">
        <v>1062</v>
      </c>
      <c r="B657" s="74" t="s">
        <v>1851</v>
      </c>
      <c r="C657" s="75" t="s">
        <v>1852</v>
      </c>
      <c r="D657" s="76" t="s">
        <v>1853</v>
      </c>
      <c r="E657" s="77"/>
      <c r="F657" s="78">
        <v>6</v>
      </c>
      <c r="G657" s="79">
        <v>4246.87</v>
      </c>
      <c r="H657" s="79">
        <v>147.53</v>
      </c>
      <c r="I657" s="80">
        <v>25481</v>
      </c>
      <c r="J657" s="80">
        <v>885</v>
      </c>
      <c r="K657" s="80">
        <v>4945</v>
      </c>
      <c r="L657" s="80">
        <v>19436</v>
      </c>
      <c r="M657" s="81">
        <v>48510</v>
      </c>
    </row>
    <row r="658" spans="1:13" s="82" customFormat="1" x14ac:dyDescent="0.25">
      <c r="A658" s="83"/>
      <c r="B658" s="84"/>
      <c r="C658" s="85" t="s">
        <v>609</v>
      </c>
      <c r="D658" s="86"/>
      <c r="E658" s="87"/>
      <c r="F658" s="86"/>
      <c r="G658" s="88">
        <v>3275.16</v>
      </c>
      <c r="H658" s="88">
        <v>30.29</v>
      </c>
      <c r="I658" s="89">
        <v>19651</v>
      </c>
      <c r="J658" s="89">
        <v>182</v>
      </c>
      <c r="K658" s="89"/>
      <c r="L658" s="89">
        <v>3593</v>
      </c>
      <c r="M658" s="89"/>
    </row>
    <row r="659" spans="1:13" s="82" customFormat="1" ht="36" x14ac:dyDescent="0.2">
      <c r="A659" s="73" t="s">
        <v>1064</v>
      </c>
      <c r="B659" s="74" t="s">
        <v>1854</v>
      </c>
      <c r="C659" s="75" t="s">
        <v>1855</v>
      </c>
      <c r="D659" s="76" t="s">
        <v>372</v>
      </c>
      <c r="E659" s="77"/>
      <c r="F659" s="78">
        <v>5</v>
      </c>
      <c r="G659" s="91">
        <v>11907</v>
      </c>
      <c r="H659" s="92" t="s">
        <v>89</v>
      </c>
      <c r="I659" s="80">
        <v>59535</v>
      </c>
      <c r="J659" s="80" t="s">
        <v>89</v>
      </c>
      <c r="K659" s="80">
        <v>59535</v>
      </c>
      <c r="L659" s="80" t="s">
        <v>89</v>
      </c>
      <c r="M659" s="81">
        <v>64298</v>
      </c>
    </row>
    <row r="660" spans="1:13" s="82" customFormat="1" x14ac:dyDescent="0.25">
      <c r="A660" s="83"/>
      <c r="B660" s="84"/>
      <c r="C660" s="85" t="s">
        <v>207</v>
      </c>
      <c r="D660" s="86"/>
      <c r="E660" s="87"/>
      <c r="F660" s="86"/>
      <c r="G660" s="93" t="s">
        <v>89</v>
      </c>
      <c r="H660" s="93" t="s">
        <v>89</v>
      </c>
      <c r="I660" s="89" t="s">
        <v>89</v>
      </c>
      <c r="J660" s="89" t="s">
        <v>89</v>
      </c>
      <c r="K660" s="89"/>
      <c r="L660" s="89">
        <v>4763</v>
      </c>
      <c r="M660" s="89"/>
    </row>
    <row r="661" spans="1:13" s="82" customFormat="1" ht="36" x14ac:dyDescent="0.2">
      <c r="A661" s="73" t="s">
        <v>1066</v>
      </c>
      <c r="B661" s="74" t="s">
        <v>1856</v>
      </c>
      <c r="C661" s="75" t="s">
        <v>1857</v>
      </c>
      <c r="D661" s="76" t="s">
        <v>372</v>
      </c>
      <c r="E661" s="77"/>
      <c r="F661" s="78">
        <v>1</v>
      </c>
      <c r="G661" s="91">
        <v>20557</v>
      </c>
      <c r="H661" s="92" t="s">
        <v>89</v>
      </c>
      <c r="I661" s="80">
        <v>20557</v>
      </c>
      <c r="J661" s="80" t="s">
        <v>89</v>
      </c>
      <c r="K661" s="80">
        <v>20557</v>
      </c>
      <c r="L661" s="80" t="s">
        <v>89</v>
      </c>
      <c r="M661" s="81">
        <v>22202</v>
      </c>
    </row>
    <row r="662" spans="1:13" s="82" customFormat="1" x14ac:dyDescent="0.25">
      <c r="A662" s="83"/>
      <c r="B662" s="84"/>
      <c r="C662" s="85" t="s">
        <v>207</v>
      </c>
      <c r="D662" s="86"/>
      <c r="E662" s="87"/>
      <c r="F662" s="86"/>
      <c r="G662" s="93" t="s">
        <v>89</v>
      </c>
      <c r="H662" s="93" t="s">
        <v>89</v>
      </c>
      <c r="I662" s="89" t="s">
        <v>89</v>
      </c>
      <c r="J662" s="89" t="s">
        <v>89</v>
      </c>
      <c r="K662" s="89"/>
      <c r="L662" s="89">
        <v>1645</v>
      </c>
      <c r="M662" s="89"/>
    </row>
    <row r="663" spans="1:13" s="82" customFormat="1" ht="60" x14ac:dyDescent="0.2">
      <c r="A663" s="73" t="s">
        <v>1067</v>
      </c>
      <c r="B663" s="74" t="s">
        <v>1917</v>
      </c>
      <c r="C663" s="75" t="s">
        <v>1918</v>
      </c>
      <c r="D663" s="76" t="s">
        <v>1862</v>
      </c>
      <c r="E663" s="77"/>
      <c r="F663" s="78">
        <v>10</v>
      </c>
      <c r="G663" s="79">
        <v>3410.75</v>
      </c>
      <c r="H663" s="79">
        <v>91.01</v>
      </c>
      <c r="I663" s="80">
        <v>34108</v>
      </c>
      <c r="J663" s="80">
        <v>910</v>
      </c>
      <c r="K663" s="80">
        <v>3937</v>
      </c>
      <c r="L663" s="80">
        <v>28972</v>
      </c>
      <c r="M663" s="81">
        <v>68127</v>
      </c>
    </row>
    <row r="664" spans="1:13" s="82" customFormat="1" x14ac:dyDescent="0.25">
      <c r="A664" s="83"/>
      <c r="B664" s="84"/>
      <c r="C664" s="85" t="s">
        <v>609</v>
      </c>
      <c r="D664" s="86"/>
      <c r="E664" s="87"/>
      <c r="F664" s="86"/>
      <c r="G664" s="88">
        <v>2926.07</v>
      </c>
      <c r="H664" s="88">
        <v>30.29</v>
      </c>
      <c r="I664" s="89">
        <v>29261</v>
      </c>
      <c r="J664" s="89">
        <v>303</v>
      </c>
      <c r="K664" s="89"/>
      <c r="L664" s="89">
        <v>5046</v>
      </c>
      <c r="M664" s="89"/>
    </row>
    <row r="665" spans="1:13" s="82" customFormat="1" ht="36" x14ac:dyDescent="0.2">
      <c r="A665" s="73" t="s">
        <v>1068</v>
      </c>
      <c r="B665" s="74" t="s">
        <v>1919</v>
      </c>
      <c r="C665" s="75" t="s">
        <v>1920</v>
      </c>
      <c r="D665" s="76" t="s">
        <v>372</v>
      </c>
      <c r="E665" s="77"/>
      <c r="F665" s="78">
        <v>10</v>
      </c>
      <c r="G665" s="91">
        <v>19831</v>
      </c>
      <c r="H665" s="92" t="s">
        <v>89</v>
      </c>
      <c r="I665" s="80">
        <v>198310</v>
      </c>
      <c r="J665" s="80" t="s">
        <v>89</v>
      </c>
      <c r="K665" s="80">
        <v>198310</v>
      </c>
      <c r="L665" s="80" t="s">
        <v>89</v>
      </c>
      <c r="M665" s="81">
        <v>214175</v>
      </c>
    </row>
    <row r="666" spans="1:13" s="82" customFormat="1" x14ac:dyDescent="0.25">
      <c r="A666" s="83"/>
      <c r="B666" s="84"/>
      <c r="C666" s="85" t="s">
        <v>207</v>
      </c>
      <c r="D666" s="86"/>
      <c r="E666" s="87"/>
      <c r="F666" s="86"/>
      <c r="G666" s="93" t="s">
        <v>89</v>
      </c>
      <c r="H666" s="93" t="s">
        <v>89</v>
      </c>
      <c r="I666" s="89" t="s">
        <v>89</v>
      </c>
      <c r="J666" s="89" t="s">
        <v>89</v>
      </c>
      <c r="K666" s="89"/>
      <c r="L666" s="89">
        <v>15865</v>
      </c>
      <c r="M666" s="89"/>
    </row>
    <row r="667" spans="1:13" s="82" customFormat="1" ht="60" x14ac:dyDescent="0.2">
      <c r="A667" s="73" t="s">
        <v>1069</v>
      </c>
      <c r="B667" s="74" t="s">
        <v>1860</v>
      </c>
      <c r="C667" s="75" t="s">
        <v>1861</v>
      </c>
      <c r="D667" s="76" t="s">
        <v>1862</v>
      </c>
      <c r="E667" s="77"/>
      <c r="F667" s="78">
        <v>1</v>
      </c>
      <c r="G667" s="79">
        <v>6264.07</v>
      </c>
      <c r="H667" s="79">
        <v>244.25</v>
      </c>
      <c r="I667" s="80">
        <v>6264</v>
      </c>
      <c r="J667" s="80">
        <v>244</v>
      </c>
      <c r="K667" s="80">
        <v>1480</v>
      </c>
      <c r="L667" s="80">
        <v>4551</v>
      </c>
      <c r="M667" s="81">
        <v>11680</v>
      </c>
    </row>
    <row r="668" spans="1:13" s="82" customFormat="1" x14ac:dyDescent="0.25">
      <c r="A668" s="83"/>
      <c r="B668" s="84"/>
      <c r="C668" s="85" t="s">
        <v>609</v>
      </c>
      <c r="D668" s="86"/>
      <c r="E668" s="87"/>
      <c r="F668" s="86"/>
      <c r="G668" s="88">
        <v>4539.51</v>
      </c>
      <c r="H668" s="88">
        <v>103.87</v>
      </c>
      <c r="I668" s="89">
        <v>4540</v>
      </c>
      <c r="J668" s="89">
        <v>104</v>
      </c>
      <c r="K668" s="89"/>
      <c r="L668" s="89">
        <v>865</v>
      </c>
      <c r="M668" s="89"/>
    </row>
    <row r="669" spans="1:13" s="82" customFormat="1" ht="36" x14ac:dyDescent="0.2">
      <c r="A669" s="73" t="s">
        <v>1070</v>
      </c>
      <c r="B669" s="74" t="s">
        <v>1863</v>
      </c>
      <c r="C669" s="75" t="s">
        <v>1864</v>
      </c>
      <c r="D669" s="76" t="s">
        <v>372</v>
      </c>
      <c r="E669" s="77"/>
      <c r="F669" s="78">
        <v>1</v>
      </c>
      <c r="G669" s="91">
        <v>69098</v>
      </c>
      <c r="H669" s="92" t="s">
        <v>89</v>
      </c>
      <c r="I669" s="80">
        <v>69098</v>
      </c>
      <c r="J669" s="80" t="s">
        <v>89</v>
      </c>
      <c r="K669" s="80">
        <v>69098</v>
      </c>
      <c r="L669" s="80" t="s">
        <v>89</v>
      </c>
      <c r="M669" s="81">
        <v>74626</v>
      </c>
    </row>
    <row r="670" spans="1:13" s="82" customFormat="1" x14ac:dyDescent="0.25">
      <c r="A670" s="83"/>
      <c r="B670" s="84"/>
      <c r="C670" s="85" t="s">
        <v>207</v>
      </c>
      <c r="D670" s="86"/>
      <c r="E670" s="87"/>
      <c r="F670" s="86"/>
      <c r="G670" s="93" t="s">
        <v>89</v>
      </c>
      <c r="H670" s="93" t="s">
        <v>89</v>
      </c>
      <c r="I670" s="89" t="s">
        <v>89</v>
      </c>
      <c r="J670" s="89" t="s">
        <v>89</v>
      </c>
      <c r="K670" s="89"/>
      <c r="L670" s="89">
        <v>5528</v>
      </c>
      <c r="M670" s="89"/>
    </row>
    <row r="671" spans="1:13" s="82" customFormat="1" ht="60" x14ac:dyDescent="0.2">
      <c r="A671" s="73" t="s">
        <v>1072</v>
      </c>
      <c r="B671" s="74" t="s">
        <v>651</v>
      </c>
      <c r="C671" s="75" t="s">
        <v>1865</v>
      </c>
      <c r="D671" s="76" t="s">
        <v>614</v>
      </c>
      <c r="E671" s="77"/>
      <c r="F671" s="90">
        <v>2.7</v>
      </c>
      <c r="G671" s="79">
        <v>10396.1</v>
      </c>
      <c r="H671" s="79">
        <v>77.91</v>
      </c>
      <c r="I671" s="80">
        <v>28069</v>
      </c>
      <c r="J671" s="80">
        <v>211</v>
      </c>
      <c r="K671" s="80">
        <v>17824</v>
      </c>
      <c r="L671" s="80">
        <v>9929</v>
      </c>
      <c r="M671" s="81">
        <v>41038</v>
      </c>
    </row>
    <row r="672" spans="1:13" s="82" customFormat="1" x14ac:dyDescent="0.25">
      <c r="A672" s="83"/>
      <c r="B672" s="84"/>
      <c r="C672" s="85" t="s">
        <v>609</v>
      </c>
      <c r="D672" s="86"/>
      <c r="E672" s="87"/>
      <c r="F672" s="86"/>
      <c r="G672" s="88">
        <v>3716.17</v>
      </c>
      <c r="H672" s="88">
        <v>36.229999999999997</v>
      </c>
      <c r="I672" s="89">
        <v>10034</v>
      </c>
      <c r="J672" s="89">
        <v>98</v>
      </c>
      <c r="K672" s="89"/>
      <c r="L672" s="89">
        <v>3040</v>
      </c>
      <c r="M672" s="89"/>
    </row>
    <row r="673" spans="1:13" s="82" customFormat="1" ht="60" x14ac:dyDescent="0.2">
      <c r="A673" s="73" t="s">
        <v>1073</v>
      </c>
      <c r="B673" s="74" t="s">
        <v>612</v>
      </c>
      <c r="C673" s="75" t="s">
        <v>1866</v>
      </c>
      <c r="D673" s="76" t="s">
        <v>614</v>
      </c>
      <c r="E673" s="77"/>
      <c r="F673" s="90">
        <v>37.700000000000003</v>
      </c>
      <c r="G673" s="79">
        <v>11358.54</v>
      </c>
      <c r="H673" s="79">
        <v>77.91</v>
      </c>
      <c r="I673" s="80">
        <v>428217</v>
      </c>
      <c r="J673" s="80">
        <v>2938</v>
      </c>
      <c r="K673" s="80">
        <v>304058</v>
      </c>
      <c r="L673" s="80">
        <v>120135</v>
      </c>
      <c r="M673" s="81">
        <v>592220</v>
      </c>
    </row>
    <row r="674" spans="1:13" s="82" customFormat="1" x14ac:dyDescent="0.25">
      <c r="A674" s="83"/>
      <c r="B674" s="84"/>
      <c r="C674" s="85" t="s">
        <v>609</v>
      </c>
      <c r="D674" s="86"/>
      <c r="E674" s="87"/>
      <c r="F674" s="86"/>
      <c r="G674" s="88">
        <v>3215.42</v>
      </c>
      <c r="H674" s="88">
        <v>36.229999999999997</v>
      </c>
      <c r="I674" s="89">
        <v>121221</v>
      </c>
      <c r="J674" s="89">
        <v>1366</v>
      </c>
      <c r="K674" s="89"/>
      <c r="L674" s="89">
        <v>43868</v>
      </c>
      <c r="M674" s="89"/>
    </row>
    <row r="675" spans="1:13" s="82" customFormat="1" ht="60" x14ac:dyDescent="0.2">
      <c r="A675" s="73" t="s">
        <v>1075</v>
      </c>
      <c r="B675" s="74" t="s">
        <v>619</v>
      </c>
      <c r="C675" s="75" t="s">
        <v>1867</v>
      </c>
      <c r="D675" s="76" t="s">
        <v>614</v>
      </c>
      <c r="E675" s="77"/>
      <c r="F675" s="90">
        <v>104.2</v>
      </c>
      <c r="G675" s="79">
        <v>10529.58</v>
      </c>
      <c r="H675" s="79">
        <v>72.59</v>
      </c>
      <c r="I675" s="80">
        <v>1097182</v>
      </c>
      <c r="J675" s="80">
        <v>7563</v>
      </c>
      <c r="K675" s="80">
        <v>837511</v>
      </c>
      <c r="L675" s="80">
        <v>250509</v>
      </c>
      <c r="M675" s="81">
        <v>1455506</v>
      </c>
    </row>
    <row r="676" spans="1:13" s="82" customFormat="1" x14ac:dyDescent="0.25">
      <c r="A676" s="83"/>
      <c r="B676" s="84"/>
      <c r="C676" s="85" t="s">
        <v>609</v>
      </c>
      <c r="D676" s="86"/>
      <c r="E676" s="87"/>
      <c r="F676" s="86"/>
      <c r="G676" s="88">
        <v>2419.46</v>
      </c>
      <c r="H676" s="88">
        <v>33.72</v>
      </c>
      <c r="I676" s="89">
        <v>252108</v>
      </c>
      <c r="J676" s="89">
        <v>3513</v>
      </c>
      <c r="K676" s="89"/>
      <c r="L676" s="89">
        <v>107815</v>
      </c>
      <c r="M676" s="89"/>
    </row>
    <row r="677" spans="1:13" s="82" customFormat="1" ht="60" x14ac:dyDescent="0.2">
      <c r="A677" s="73" t="s">
        <v>1077</v>
      </c>
      <c r="B677" s="74" t="s">
        <v>1869</v>
      </c>
      <c r="C677" s="75" t="s">
        <v>1870</v>
      </c>
      <c r="D677" s="76" t="s">
        <v>614</v>
      </c>
      <c r="E677" s="77"/>
      <c r="F677" s="90">
        <v>8.4</v>
      </c>
      <c r="G677" s="79">
        <v>10990.61</v>
      </c>
      <c r="H677" s="79">
        <v>63.05</v>
      </c>
      <c r="I677" s="80">
        <v>92321</v>
      </c>
      <c r="J677" s="80">
        <v>530</v>
      </c>
      <c r="K677" s="80">
        <v>77976</v>
      </c>
      <c r="L677" s="80">
        <v>13749</v>
      </c>
      <c r="M677" s="81">
        <v>114556</v>
      </c>
    </row>
    <row r="678" spans="1:13" s="82" customFormat="1" x14ac:dyDescent="0.25">
      <c r="A678" s="83"/>
      <c r="B678" s="84"/>
      <c r="C678" s="85" t="s">
        <v>609</v>
      </c>
      <c r="D678" s="86"/>
      <c r="E678" s="87"/>
      <c r="F678" s="86"/>
      <c r="G678" s="88">
        <v>1644.6</v>
      </c>
      <c r="H678" s="88">
        <v>25.58</v>
      </c>
      <c r="I678" s="89">
        <v>13815</v>
      </c>
      <c r="J678" s="89">
        <v>215</v>
      </c>
      <c r="K678" s="89"/>
      <c r="L678" s="89">
        <v>8486</v>
      </c>
      <c r="M678" s="89"/>
    </row>
    <row r="679" spans="1:13" s="82" customFormat="1" ht="60" x14ac:dyDescent="0.2">
      <c r="A679" s="73" t="s">
        <v>1078</v>
      </c>
      <c r="B679" s="74" t="s">
        <v>1871</v>
      </c>
      <c r="C679" s="75" t="s">
        <v>1872</v>
      </c>
      <c r="D679" s="76" t="s">
        <v>614</v>
      </c>
      <c r="E679" s="77"/>
      <c r="F679" s="90">
        <v>21.8</v>
      </c>
      <c r="G679" s="79">
        <v>10974.77</v>
      </c>
      <c r="H679" s="79">
        <v>68.62</v>
      </c>
      <c r="I679" s="80">
        <v>239250</v>
      </c>
      <c r="J679" s="80">
        <v>1496</v>
      </c>
      <c r="K679" s="80">
        <v>205291</v>
      </c>
      <c r="L679" s="80">
        <v>32420</v>
      </c>
      <c r="M679" s="81">
        <v>293404</v>
      </c>
    </row>
    <row r="680" spans="1:13" s="82" customFormat="1" x14ac:dyDescent="0.25">
      <c r="A680" s="83"/>
      <c r="B680" s="84"/>
      <c r="C680" s="85" t="s">
        <v>609</v>
      </c>
      <c r="D680" s="86"/>
      <c r="E680" s="87"/>
      <c r="F680" s="86"/>
      <c r="G680" s="88">
        <v>1489.11</v>
      </c>
      <c r="H680" s="88">
        <v>28.39</v>
      </c>
      <c r="I680" s="89">
        <v>32463</v>
      </c>
      <c r="J680" s="89">
        <v>619</v>
      </c>
      <c r="K680" s="89"/>
      <c r="L680" s="89">
        <v>21734</v>
      </c>
      <c r="M680" s="89"/>
    </row>
    <row r="681" spans="1:13" s="82" customFormat="1" ht="24" x14ac:dyDescent="0.2">
      <c r="A681" s="73" t="s">
        <v>1079</v>
      </c>
      <c r="B681" s="74" t="s">
        <v>1873</v>
      </c>
      <c r="C681" s="75" t="s">
        <v>1874</v>
      </c>
      <c r="D681" s="76" t="s">
        <v>372</v>
      </c>
      <c r="E681" s="77"/>
      <c r="F681" s="78">
        <v>8</v>
      </c>
      <c r="G681" s="91">
        <v>806</v>
      </c>
      <c r="H681" s="92" t="s">
        <v>89</v>
      </c>
      <c r="I681" s="80">
        <v>6448</v>
      </c>
      <c r="J681" s="80" t="s">
        <v>89</v>
      </c>
      <c r="K681" s="80">
        <v>6448</v>
      </c>
      <c r="L681" s="80" t="s">
        <v>89</v>
      </c>
      <c r="M681" s="81">
        <v>6964</v>
      </c>
    </row>
    <row r="682" spans="1:13" s="82" customFormat="1" x14ac:dyDescent="0.25">
      <c r="A682" s="83"/>
      <c r="B682" s="84"/>
      <c r="C682" s="85" t="s">
        <v>207</v>
      </c>
      <c r="D682" s="86"/>
      <c r="E682" s="87"/>
      <c r="F682" s="86"/>
      <c r="G682" s="93" t="s">
        <v>89</v>
      </c>
      <c r="H682" s="93" t="s">
        <v>89</v>
      </c>
      <c r="I682" s="89" t="s">
        <v>89</v>
      </c>
      <c r="J682" s="89" t="s">
        <v>89</v>
      </c>
      <c r="K682" s="89"/>
      <c r="L682" s="89">
        <v>516</v>
      </c>
      <c r="M682" s="89"/>
    </row>
    <row r="683" spans="1:13" s="82" customFormat="1" ht="60" x14ac:dyDescent="0.2">
      <c r="A683" s="73" t="s">
        <v>1081</v>
      </c>
      <c r="B683" s="74" t="s">
        <v>1875</v>
      </c>
      <c r="C683" s="75" t="s">
        <v>1876</v>
      </c>
      <c r="D683" s="76" t="s">
        <v>1877</v>
      </c>
      <c r="E683" s="77"/>
      <c r="F683" s="90">
        <v>2.2000000000000002</v>
      </c>
      <c r="G683" s="79">
        <v>59512.98</v>
      </c>
      <c r="H683" s="79">
        <v>3444.95</v>
      </c>
      <c r="I683" s="80">
        <v>130929</v>
      </c>
      <c r="J683" s="80">
        <v>7579</v>
      </c>
      <c r="K683" s="80">
        <v>27658</v>
      </c>
      <c r="L683" s="80">
        <v>75733</v>
      </c>
      <c r="M683" s="81">
        <v>223195</v>
      </c>
    </row>
    <row r="684" spans="1:13" s="82" customFormat="1" x14ac:dyDescent="0.25">
      <c r="A684" s="83"/>
      <c r="B684" s="84"/>
      <c r="C684" s="85" t="s">
        <v>1878</v>
      </c>
      <c r="D684" s="86"/>
      <c r="E684" s="87"/>
      <c r="F684" s="86"/>
      <c r="G684" s="88">
        <v>43496.32</v>
      </c>
      <c r="H684" s="88">
        <v>1798.7</v>
      </c>
      <c r="I684" s="89">
        <v>95692</v>
      </c>
      <c r="J684" s="89">
        <v>3957</v>
      </c>
      <c r="K684" s="89"/>
      <c r="L684" s="89">
        <v>16533</v>
      </c>
      <c r="M684" s="89"/>
    </row>
    <row r="685" spans="1:13" s="82" customFormat="1" ht="48" x14ac:dyDescent="0.2">
      <c r="A685" s="73" t="s">
        <v>1083</v>
      </c>
      <c r="B685" s="74" t="s">
        <v>1879</v>
      </c>
      <c r="C685" s="75" t="s">
        <v>1880</v>
      </c>
      <c r="D685" s="76" t="s">
        <v>174</v>
      </c>
      <c r="E685" s="77"/>
      <c r="F685" s="90">
        <v>2.3759999999999999</v>
      </c>
      <c r="G685" s="91">
        <v>49571</v>
      </c>
      <c r="H685" s="92" t="s">
        <v>89</v>
      </c>
      <c r="I685" s="80">
        <v>117781</v>
      </c>
      <c r="J685" s="80" t="s">
        <v>89</v>
      </c>
      <c r="K685" s="80">
        <v>117781</v>
      </c>
      <c r="L685" s="80" t="s">
        <v>89</v>
      </c>
      <c r="M685" s="81">
        <v>127203</v>
      </c>
    </row>
    <row r="686" spans="1:13" s="82" customFormat="1" x14ac:dyDescent="0.25">
      <c r="A686" s="83"/>
      <c r="B686" s="84"/>
      <c r="C686" s="85" t="s">
        <v>207</v>
      </c>
      <c r="D686" s="86"/>
      <c r="E686" s="87"/>
      <c r="F686" s="86"/>
      <c r="G686" s="93" t="s">
        <v>89</v>
      </c>
      <c r="H686" s="93" t="s">
        <v>89</v>
      </c>
      <c r="I686" s="89" t="s">
        <v>89</v>
      </c>
      <c r="J686" s="89" t="s">
        <v>89</v>
      </c>
      <c r="K686" s="89"/>
      <c r="L686" s="89">
        <v>9422</v>
      </c>
      <c r="M686" s="89"/>
    </row>
    <row r="687" spans="1:13" s="82" customFormat="1" ht="24" x14ac:dyDescent="0.2">
      <c r="A687" s="73" t="s">
        <v>1085</v>
      </c>
      <c r="B687" s="74" t="s">
        <v>1881</v>
      </c>
      <c r="C687" s="75" t="s">
        <v>1743</v>
      </c>
      <c r="D687" s="76" t="s">
        <v>333</v>
      </c>
      <c r="E687" s="77"/>
      <c r="F687" s="78">
        <v>55</v>
      </c>
      <c r="G687" s="91">
        <v>775</v>
      </c>
      <c r="H687" s="92" t="s">
        <v>89</v>
      </c>
      <c r="I687" s="80">
        <v>42625</v>
      </c>
      <c r="J687" s="80" t="s">
        <v>89</v>
      </c>
      <c r="K687" s="80">
        <v>42625</v>
      </c>
      <c r="L687" s="80" t="s">
        <v>89</v>
      </c>
      <c r="M687" s="81">
        <v>46035</v>
      </c>
    </row>
    <row r="688" spans="1:13" s="82" customFormat="1" x14ac:dyDescent="0.25">
      <c r="A688" s="83"/>
      <c r="B688" s="84"/>
      <c r="C688" s="85" t="s">
        <v>207</v>
      </c>
      <c r="D688" s="86"/>
      <c r="E688" s="87"/>
      <c r="F688" s="86"/>
      <c r="G688" s="93" t="s">
        <v>89</v>
      </c>
      <c r="H688" s="93" t="s">
        <v>89</v>
      </c>
      <c r="I688" s="89" t="s">
        <v>89</v>
      </c>
      <c r="J688" s="89" t="s">
        <v>89</v>
      </c>
      <c r="K688" s="89"/>
      <c r="L688" s="89">
        <v>3410</v>
      </c>
      <c r="M688" s="89"/>
    </row>
    <row r="689" spans="1:13" s="20" customFormat="1" ht="12.75" customHeight="1" x14ac:dyDescent="0.25">
      <c r="A689" s="162"/>
      <c r="B689" s="163"/>
      <c r="C689" s="273" t="s">
        <v>1921</v>
      </c>
      <c r="D689" s="273"/>
      <c r="E689" s="163"/>
      <c r="F689" s="163"/>
      <c r="G689" s="163"/>
      <c r="H689" s="163"/>
      <c r="I689" s="163"/>
      <c r="J689" s="163"/>
      <c r="K689" s="163"/>
      <c r="L689" s="163"/>
      <c r="M689" s="164"/>
    </row>
    <row r="690" spans="1:13" s="82" customFormat="1" ht="60" x14ac:dyDescent="0.2">
      <c r="A690" s="73" t="s">
        <v>1087</v>
      </c>
      <c r="B690" s="74" t="s">
        <v>606</v>
      </c>
      <c r="C690" s="75" t="s">
        <v>1922</v>
      </c>
      <c r="D690" s="76" t="s">
        <v>608</v>
      </c>
      <c r="E690" s="77"/>
      <c r="F690" s="78">
        <v>1</v>
      </c>
      <c r="G690" s="79">
        <v>131666.85</v>
      </c>
      <c r="H690" s="79">
        <v>5559.82</v>
      </c>
      <c r="I690" s="80">
        <v>131667</v>
      </c>
      <c r="J690" s="80">
        <v>5560</v>
      </c>
      <c r="K690" s="80">
        <v>12431</v>
      </c>
      <c r="L690" s="80">
        <v>113315</v>
      </c>
      <c r="M690" s="81">
        <v>264581</v>
      </c>
    </row>
    <row r="691" spans="1:13" s="82" customFormat="1" x14ac:dyDescent="0.25">
      <c r="A691" s="83"/>
      <c r="B691" s="84"/>
      <c r="C691" s="85" t="s">
        <v>609</v>
      </c>
      <c r="D691" s="86"/>
      <c r="E691" s="87"/>
      <c r="F691" s="86"/>
      <c r="G691" s="88">
        <v>113675.92</v>
      </c>
      <c r="H691" s="88">
        <v>1951.78</v>
      </c>
      <c r="I691" s="89">
        <v>113676</v>
      </c>
      <c r="J691" s="89">
        <v>1952</v>
      </c>
      <c r="K691" s="89"/>
      <c r="L691" s="89">
        <v>19599</v>
      </c>
      <c r="M691" s="89"/>
    </row>
    <row r="692" spans="1:13" s="82" customFormat="1" ht="62.25" x14ac:dyDescent="0.2">
      <c r="A692" s="73" t="s">
        <v>1088</v>
      </c>
      <c r="B692" s="74" t="s">
        <v>1824</v>
      </c>
      <c r="C692" s="75" t="s">
        <v>1923</v>
      </c>
      <c r="D692" s="76" t="s">
        <v>1826</v>
      </c>
      <c r="E692" s="77"/>
      <c r="F692" s="78">
        <v>1</v>
      </c>
      <c r="G692" s="79">
        <v>4815175.6399999997</v>
      </c>
      <c r="H692" s="92" t="s">
        <v>89</v>
      </c>
      <c r="I692" s="80">
        <v>4815176</v>
      </c>
      <c r="J692" s="80" t="s">
        <v>89</v>
      </c>
      <c r="K692" s="80"/>
      <c r="L692" s="80" t="s">
        <v>89</v>
      </c>
      <c r="M692" s="81">
        <v>4815176</v>
      </c>
    </row>
    <row r="693" spans="1:13" s="82" customFormat="1" x14ac:dyDescent="0.25">
      <c r="A693" s="83"/>
      <c r="B693" s="84"/>
      <c r="C693" s="85"/>
      <c r="D693" s="86"/>
      <c r="E693" s="87"/>
      <c r="F693" s="86"/>
      <c r="G693" s="93" t="s">
        <v>89</v>
      </c>
      <c r="H693" s="93" t="s">
        <v>89</v>
      </c>
      <c r="I693" s="89" t="s">
        <v>89</v>
      </c>
      <c r="J693" s="89" t="s">
        <v>89</v>
      </c>
      <c r="K693" s="89">
        <v>4815176</v>
      </c>
      <c r="L693" s="89" t="s">
        <v>89</v>
      </c>
      <c r="M693" s="89"/>
    </row>
    <row r="694" spans="1:13" s="82" customFormat="1" ht="60" x14ac:dyDescent="0.2">
      <c r="A694" s="73" t="s">
        <v>1089</v>
      </c>
      <c r="B694" s="74" t="s">
        <v>1917</v>
      </c>
      <c r="C694" s="75" t="s">
        <v>1918</v>
      </c>
      <c r="D694" s="76" t="s">
        <v>1862</v>
      </c>
      <c r="E694" s="77"/>
      <c r="F694" s="78">
        <v>2</v>
      </c>
      <c r="G694" s="79">
        <v>3410.75</v>
      </c>
      <c r="H694" s="79">
        <v>91.01</v>
      </c>
      <c r="I694" s="80">
        <v>6822</v>
      </c>
      <c r="J694" s="80">
        <v>182</v>
      </c>
      <c r="K694" s="80">
        <v>788</v>
      </c>
      <c r="L694" s="80">
        <v>5794</v>
      </c>
      <c r="M694" s="81">
        <v>13626</v>
      </c>
    </row>
    <row r="695" spans="1:13" s="82" customFormat="1" x14ac:dyDescent="0.25">
      <c r="A695" s="83"/>
      <c r="B695" s="84"/>
      <c r="C695" s="85" t="s">
        <v>609</v>
      </c>
      <c r="D695" s="86"/>
      <c r="E695" s="87"/>
      <c r="F695" s="86"/>
      <c r="G695" s="88">
        <v>2926.07</v>
      </c>
      <c r="H695" s="88">
        <v>30.29</v>
      </c>
      <c r="I695" s="89">
        <v>5852</v>
      </c>
      <c r="J695" s="89">
        <v>61</v>
      </c>
      <c r="K695" s="89"/>
      <c r="L695" s="89">
        <v>1009</v>
      </c>
      <c r="M695" s="89"/>
    </row>
    <row r="696" spans="1:13" s="82" customFormat="1" ht="36" x14ac:dyDescent="0.2">
      <c r="A696" s="73" t="s">
        <v>1091</v>
      </c>
      <c r="B696" s="74" t="s">
        <v>1924</v>
      </c>
      <c r="C696" s="75" t="s">
        <v>1925</v>
      </c>
      <c r="D696" s="76" t="s">
        <v>372</v>
      </c>
      <c r="E696" s="77"/>
      <c r="F696" s="78">
        <v>2</v>
      </c>
      <c r="G696" s="91">
        <v>8071</v>
      </c>
      <c r="H696" s="92" t="s">
        <v>89</v>
      </c>
      <c r="I696" s="80">
        <v>16142</v>
      </c>
      <c r="J696" s="80" t="s">
        <v>89</v>
      </c>
      <c r="K696" s="80">
        <v>16142</v>
      </c>
      <c r="L696" s="80" t="s">
        <v>89</v>
      </c>
      <c r="M696" s="81">
        <v>17433</v>
      </c>
    </row>
    <row r="697" spans="1:13" s="82" customFormat="1" x14ac:dyDescent="0.25">
      <c r="A697" s="83"/>
      <c r="B697" s="84"/>
      <c r="C697" s="85" t="s">
        <v>207</v>
      </c>
      <c r="D697" s="86"/>
      <c r="E697" s="87"/>
      <c r="F697" s="86"/>
      <c r="G697" s="93" t="s">
        <v>89</v>
      </c>
      <c r="H697" s="93" t="s">
        <v>89</v>
      </c>
      <c r="I697" s="89" t="s">
        <v>89</v>
      </c>
      <c r="J697" s="89" t="s">
        <v>89</v>
      </c>
      <c r="K697" s="89"/>
      <c r="L697" s="89">
        <v>1291</v>
      </c>
      <c r="M697" s="89"/>
    </row>
    <row r="698" spans="1:13" s="20" customFormat="1" ht="12.75" customHeight="1" x14ac:dyDescent="0.25">
      <c r="A698" s="162"/>
      <c r="B698" s="163"/>
      <c r="C698" s="273" t="s">
        <v>1926</v>
      </c>
      <c r="D698" s="273"/>
      <c r="E698" s="163"/>
      <c r="F698" s="163"/>
      <c r="G698" s="163"/>
      <c r="H698" s="163"/>
      <c r="I698" s="163"/>
      <c r="J698" s="163"/>
      <c r="K698" s="163"/>
      <c r="L698" s="163"/>
      <c r="M698" s="164"/>
    </row>
    <row r="699" spans="1:13" s="82" customFormat="1" ht="60" x14ac:dyDescent="0.2">
      <c r="A699" s="73" t="s">
        <v>1092</v>
      </c>
      <c r="B699" s="74" t="s">
        <v>606</v>
      </c>
      <c r="C699" s="75" t="s">
        <v>1927</v>
      </c>
      <c r="D699" s="76" t="s">
        <v>608</v>
      </c>
      <c r="E699" s="77"/>
      <c r="F699" s="78">
        <v>1</v>
      </c>
      <c r="G699" s="79">
        <v>131666.85</v>
      </c>
      <c r="H699" s="79">
        <v>5559.82</v>
      </c>
      <c r="I699" s="80">
        <v>131667</v>
      </c>
      <c r="J699" s="80">
        <v>5560</v>
      </c>
      <c r="K699" s="80">
        <v>12431</v>
      </c>
      <c r="L699" s="80">
        <v>113315</v>
      </c>
      <c r="M699" s="81">
        <v>264581</v>
      </c>
    </row>
    <row r="700" spans="1:13" s="82" customFormat="1" x14ac:dyDescent="0.25">
      <c r="A700" s="83"/>
      <c r="B700" s="84"/>
      <c r="C700" s="85" t="s">
        <v>609</v>
      </c>
      <c r="D700" s="86"/>
      <c r="E700" s="87"/>
      <c r="F700" s="86"/>
      <c r="G700" s="88">
        <v>113675.92</v>
      </c>
      <c r="H700" s="88">
        <v>1951.78</v>
      </c>
      <c r="I700" s="89">
        <v>113676</v>
      </c>
      <c r="J700" s="89">
        <v>1952</v>
      </c>
      <c r="K700" s="89"/>
      <c r="L700" s="89">
        <v>19599</v>
      </c>
      <c r="M700" s="89"/>
    </row>
    <row r="701" spans="1:13" s="82" customFormat="1" ht="74.25" x14ac:dyDescent="0.2">
      <c r="A701" s="73" t="s">
        <v>1093</v>
      </c>
      <c r="B701" s="74" t="s">
        <v>1824</v>
      </c>
      <c r="C701" s="75" t="s">
        <v>1928</v>
      </c>
      <c r="D701" s="76" t="s">
        <v>1826</v>
      </c>
      <c r="E701" s="77"/>
      <c r="F701" s="78">
        <v>1</v>
      </c>
      <c r="G701" s="79">
        <v>9605154.4499999993</v>
      </c>
      <c r="H701" s="92" t="s">
        <v>89</v>
      </c>
      <c r="I701" s="80">
        <v>9605154</v>
      </c>
      <c r="J701" s="80" t="s">
        <v>89</v>
      </c>
      <c r="K701" s="80"/>
      <c r="L701" s="80" t="s">
        <v>89</v>
      </c>
      <c r="M701" s="81">
        <v>9605154</v>
      </c>
    </row>
    <row r="702" spans="1:13" s="82" customFormat="1" x14ac:dyDescent="0.25">
      <c r="A702" s="83"/>
      <c r="B702" s="84"/>
      <c r="C702" s="85"/>
      <c r="D702" s="86"/>
      <c r="E702" s="87"/>
      <c r="F702" s="86"/>
      <c r="G702" s="93" t="s">
        <v>89</v>
      </c>
      <c r="H702" s="93" t="s">
        <v>89</v>
      </c>
      <c r="I702" s="89" t="s">
        <v>89</v>
      </c>
      <c r="J702" s="89" t="s">
        <v>89</v>
      </c>
      <c r="K702" s="89">
        <v>9605154</v>
      </c>
      <c r="L702" s="89" t="s">
        <v>89</v>
      </c>
      <c r="M702" s="89"/>
    </row>
    <row r="703" spans="1:13" s="82" customFormat="1" ht="60" x14ac:dyDescent="0.2">
      <c r="A703" s="73" t="s">
        <v>1094</v>
      </c>
      <c r="B703" s="74" t="s">
        <v>1929</v>
      </c>
      <c r="C703" s="75" t="s">
        <v>1930</v>
      </c>
      <c r="D703" s="76" t="s">
        <v>372</v>
      </c>
      <c r="E703" s="77"/>
      <c r="F703" s="78">
        <v>1</v>
      </c>
      <c r="G703" s="91">
        <v>128828</v>
      </c>
      <c r="H703" s="92" t="s">
        <v>89</v>
      </c>
      <c r="I703" s="80">
        <v>128828</v>
      </c>
      <c r="J703" s="80" t="s">
        <v>89</v>
      </c>
      <c r="K703" s="80">
        <v>128828</v>
      </c>
      <c r="L703" s="80" t="s">
        <v>89</v>
      </c>
      <c r="M703" s="81">
        <v>139134</v>
      </c>
    </row>
    <row r="704" spans="1:13" s="82" customFormat="1" x14ac:dyDescent="0.25">
      <c r="A704" s="83"/>
      <c r="B704" s="84"/>
      <c r="C704" s="85" t="s">
        <v>207</v>
      </c>
      <c r="D704" s="86"/>
      <c r="E704" s="87"/>
      <c r="F704" s="86"/>
      <c r="G704" s="93" t="s">
        <v>89</v>
      </c>
      <c r="H704" s="93" t="s">
        <v>89</v>
      </c>
      <c r="I704" s="89" t="s">
        <v>89</v>
      </c>
      <c r="J704" s="89" t="s">
        <v>89</v>
      </c>
      <c r="K704" s="89"/>
      <c r="L704" s="89">
        <v>10306</v>
      </c>
      <c r="M704" s="89"/>
    </row>
    <row r="705" spans="1:13" s="82" customFormat="1" ht="48" x14ac:dyDescent="0.2">
      <c r="A705" s="73" t="s">
        <v>1096</v>
      </c>
      <c r="B705" s="74" t="s">
        <v>1913</v>
      </c>
      <c r="C705" s="75" t="s">
        <v>1914</v>
      </c>
      <c r="D705" s="76" t="s">
        <v>372</v>
      </c>
      <c r="E705" s="77"/>
      <c r="F705" s="78">
        <v>1</v>
      </c>
      <c r="G705" s="91">
        <v>22505</v>
      </c>
      <c r="H705" s="92" t="s">
        <v>89</v>
      </c>
      <c r="I705" s="80">
        <v>22505</v>
      </c>
      <c r="J705" s="80" t="s">
        <v>89</v>
      </c>
      <c r="K705" s="80">
        <v>22505</v>
      </c>
      <c r="L705" s="80" t="s">
        <v>89</v>
      </c>
      <c r="M705" s="81">
        <v>24305</v>
      </c>
    </row>
    <row r="706" spans="1:13" s="82" customFormat="1" x14ac:dyDescent="0.25">
      <c r="A706" s="83"/>
      <c r="B706" s="84"/>
      <c r="C706" s="85" t="s">
        <v>207</v>
      </c>
      <c r="D706" s="86"/>
      <c r="E706" s="87"/>
      <c r="F706" s="86"/>
      <c r="G706" s="93" t="s">
        <v>89</v>
      </c>
      <c r="H706" s="93" t="s">
        <v>89</v>
      </c>
      <c r="I706" s="89" t="s">
        <v>89</v>
      </c>
      <c r="J706" s="89" t="s">
        <v>89</v>
      </c>
      <c r="K706" s="89"/>
      <c r="L706" s="89">
        <v>1800</v>
      </c>
      <c r="M706" s="89"/>
    </row>
    <row r="707" spans="1:13" s="82" customFormat="1" ht="48" x14ac:dyDescent="0.2">
      <c r="A707" s="73" t="s">
        <v>1098</v>
      </c>
      <c r="B707" s="74" t="s">
        <v>1844</v>
      </c>
      <c r="C707" s="75" t="s">
        <v>1845</v>
      </c>
      <c r="D707" s="76" t="s">
        <v>372</v>
      </c>
      <c r="E707" s="77"/>
      <c r="F707" s="78">
        <v>1</v>
      </c>
      <c r="G707" s="91">
        <v>47779</v>
      </c>
      <c r="H707" s="92" t="s">
        <v>89</v>
      </c>
      <c r="I707" s="80">
        <v>47779</v>
      </c>
      <c r="J707" s="80" t="s">
        <v>89</v>
      </c>
      <c r="K707" s="80">
        <v>47779</v>
      </c>
      <c r="L707" s="80" t="s">
        <v>89</v>
      </c>
      <c r="M707" s="81">
        <v>51601</v>
      </c>
    </row>
    <row r="708" spans="1:13" s="82" customFormat="1" x14ac:dyDescent="0.25">
      <c r="A708" s="83"/>
      <c r="B708" s="84"/>
      <c r="C708" s="85" t="s">
        <v>207</v>
      </c>
      <c r="D708" s="86"/>
      <c r="E708" s="87"/>
      <c r="F708" s="86"/>
      <c r="G708" s="93" t="s">
        <v>89</v>
      </c>
      <c r="H708" s="93" t="s">
        <v>89</v>
      </c>
      <c r="I708" s="89" t="s">
        <v>89</v>
      </c>
      <c r="J708" s="89" t="s">
        <v>89</v>
      </c>
      <c r="K708" s="89"/>
      <c r="L708" s="89">
        <v>3822</v>
      </c>
      <c r="M708" s="89"/>
    </row>
    <row r="709" spans="1:13" s="82" customFormat="1" ht="60" x14ac:dyDescent="0.2">
      <c r="A709" s="73" t="s">
        <v>1099</v>
      </c>
      <c r="B709" s="74" t="s">
        <v>1851</v>
      </c>
      <c r="C709" s="75" t="s">
        <v>1852</v>
      </c>
      <c r="D709" s="76" t="s">
        <v>1853</v>
      </c>
      <c r="E709" s="77"/>
      <c r="F709" s="78">
        <v>5</v>
      </c>
      <c r="G709" s="79">
        <v>4246.87</v>
      </c>
      <c r="H709" s="79">
        <v>147.53</v>
      </c>
      <c r="I709" s="80">
        <v>21234</v>
      </c>
      <c r="J709" s="80">
        <v>737</v>
      </c>
      <c r="K709" s="80">
        <v>4121</v>
      </c>
      <c r="L709" s="80">
        <v>16197</v>
      </c>
      <c r="M709" s="81">
        <v>40425</v>
      </c>
    </row>
    <row r="710" spans="1:13" s="82" customFormat="1" x14ac:dyDescent="0.25">
      <c r="A710" s="83"/>
      <c r="B710" s="84"/>
      <c r="C710" s="85" t="s">
        <v>609</v>
      </c>
      <c r="D710" s="86"/>
      <c r="E710" s="87"/>
      <c r="F710" s="86"/>
      <c r="G710" s="88">
        <v>3275.16</v>
      </c>
      <c r="H710" s="88">
        <v>30.29</v>
      </c>
      <c r="I710" s="89">
        <v>16376</v>
      </c>
      <c r="J710" s="89">
        <v>151</v>
      </c>
      <c r="K710" s="89"/>
      <c r="L710" s="89">
        <v>2994</v>
      </c>
      <c r="M710" s="89"/>
    </row>
    <row r="711" spans="1:13" s="82" customFormat="1" ht="36" x14ac:dyDescent="0.2">
      <c r="A711" s="73" t="s">
        <v>1100</v>
      </c>
      <c r="B711" s="74" t="s">
        <v>1931</v>
      </c>
      <c r="C711" s="75" t="s">
        <v>1932</v>
      </c>
      <c r="D711" s="76" t="s">
        <v>372</v>
      </c>
      <c r="E711" s="77"/>
      <c r="F711" s="78">
        <v>4</v>
      </c>
      <c r="G711" s="91">
        <v>9759</v>
      </c>
      <c r="H711" s="92" t="s">
        <v>89</v>
      </c>
      <c r="I711" s="80">
        <v>39036</v>
      </c>
      <c r="J711" s="80" t="s">
        <v>89</v>
      </c>
      <c r="K711" s="80">
        <v>39036</v>
      </c>
      <c r="L711" s="80" t="s">
        <v>89</v>
      </c>
      <c r="M711" s="81">
        <v>42159</v>
      </c>
    </row>
    <row r="712" spans="1:13" s="82" customFormat="1" x14ac:dyDescent="0.25">
      <c r="A712" s="83"/>
      <c r="B712" s="84"/>
      <c r="C712" s="85" t="s">
        <v>207</v>
      </c>
      <c r="D712" s="86"/>
      <c r="E712" s="87"/>
      <c r="F712" s="86"/>
      <c r="G712" s="93" t="s">
        <v>89</v>
      </c>
      <c r="H712" s="93" t="s">
        <v>89</v>
      </c>
      <c r="I712" s="89" t="s">
        <v>89</v>
      </c>
      <c r="J712" s="89" t="s">
        <v>89</v>
      </c>
      <c r="K712" s="89"/>
      <c r="L712" s="89">
        <v>3123</v>
      </c>
      <c r="M712" s="89"/>
    </row>
    <row r="713" spans="1:13" s="82" customFormat="1" ht="36" x14ac:dyDescent="0.2">
      <c r="A713" s="73" t="s">
        <v>1102</v>
      </c>
      <c r="B713" s="74" t="s">
        <v>1856</v>
      </c>
      <c r="C713" s="75" t="s">
        <v>1857</v>
      </c>
      <c r="D713" s="76" t="s">
        <v>372</v>
      </c>
      <c r="E713" s="77"/>
      <c r="F713" s="78">
        <v>1</v>
      </c>
      <c r="G713" s="91">
        <v>20557</v>
      </c>
      <c r="H713" s="92" t="s">
        <v>89</v>
      </c>
      <c r="I713" s="80">
        <v>20557</v>
      </c>
      <c r="J713" s="80" t="s">
        <v>89</v>
      </c>
      <c r="K713" s="80">
        <v>20557</v>
      </c>
      <c r="L713" s="80" t="s">
        <v>89</v>
      </c>
      <c r="M713" s="81">
        <v>22202</v>
      </c>
    </row>
    <row r="714" spans="1:13" s="82" customFormat="1" x14ac:dyDescent="0.25">
      <c r="A714" s="83"/>
      <c r="B714" s="84"/>
      <c r="C714" s="85" t="s">
        <v>207</v>
      </c>
      <c r="D714" s="86"/>
      <c r="E714" s="87"/>
      <c r="F714" s="86"/>
      <c r="G714" s="93" t="s">
        <v>89</v>
      </c>
      <c r="H714" s="93" t="s">
        <v>89</v>
      </c>
      <c r="I714" s="89" t="s">
        <v>89</v>
      </c>
      <c r="J714" s="89" t="s">
        <v>89</v>
      </c>
      <c r="K714" s="89"/>
      <c r="L714" s="89">
        <v>1645</v>
      </c>
      <c r="M714" s="89"/>
    </row>
    <row r="715" spans="1:13" s="82" customFormat="1" ht="60" x14ac:dyDescent="0.2">
      <c r="A715" s="73" t="s">
        <v>1104</v>
      </c>
      <c r="B715" s="74" t="s">
        <v>1917</v>
      </c>
      <c r="C715" s="75" t="s">
        <v>1918</v>
      </c>
      <c r="D715" s="76" t="s">
        <v>1862</v>
      </c>
      <c r="E715" s="77"/>
      <c r="F715" s="78">
        <v>3</v>
      </c>
      <c r="G715" s="79">
        <v>3410.75</v>
      </c>
      <c r="H715" s="79">
        <v>91.01</v>
      </c>
      <c r="I715" s="80">
        <v>10232</v>
      </c>
      <c r="J715" s="80">
        <v>273</v>
      </c>
      <c r="K715" s="80">
        <v>1181</v>
      </c>
      <c r="L715" s="80">
        <v>8692</v>
      </c>
      <c r="M715" s="81">
        <v>20438</v>
      </c>
    </row>
    <row r="716" spans="1:13" s="82" customFormat="1" x14ac:dyDescent="0.25">
      <c r="A716" s="83"/>
      <c r="B716" s="84"/>
      <c r="C716" s="85" t="s">
        <v>609</v>
      </c>
      <c r="D716" s="86"/>
      <c r="E716" s="87"/>
      <c r="F716" s="86"/>
      <c r="G716" s="88">
        <v>2926.07</v>
      </c>
      <c r="H716" s="88">
        <v>30.29</v>
      </c>
      <c r="I716" s="89">
        <v>8778</v>
      </c>
      <c r="J716" s="89">
        <v>91</v>
      </c>
      <c r="K716" s="89"/>
      <c r="L716" s="89">
        <v>1514</v>
      </c>
      <c r="M716" s="89"/>
    </row>
    <row r="717" spans="1:13" s="82" customFormat="1" ht="36" x14ac:dyDescent="0.2">
      <c r="A717" s="73" t="s">
        <v>1106</v>
      </c>
      <c r="B717" s="74" t="s">
        <v>1933</v>
      </c>
      <c r="C717" s="75" t="s">
        <v>1934</v>
      </c>
      <c r="D717" s="76" t="s">
        <v>372</v>
      </c>
      <c r="E717" s="77"/>
      <c r="F717" s="78">
        <v>3</v>
      </c>
      <c r="G717" s="91">
        <v>41353</v>
      </c>
      <c r="H717" s="92" t="s">
        <v>89</v>
      </c>
      <c r="I717" s="80">
        <v>124059</v>
      </c>
      <c r="J717" s="80" t="s">
        <v>89</v>
      </c>
      <c r="K717" s="80">
        <v>124059</v>
      </c>
      <c r="L717" s="80" t="s">
        <v>89</v>
      </c>
      <c r="M717" s="81">
        <v>133984</v>
      </c>
    </row>
    <row r="718" spans="1:13" s="82" customFormat="1" x14ac:dyDescent="0.25">
      <c r="A718" s="83"/>
      <c r="B718" s="84"/>
      <c r="C718" s="85" t="s">
        <v>207</v>
      </c>
      <c r="D718" s="86"/>
      <c r="E718" s="87"/>
      <c r="F718" s="86"/>
      <c r="G718" s="93" t="s">
        <v>89</v>
      </c>
      <c r="H718" s="93" t="s">
        <v>89</v>
      </c>
      <c r="I718" s="89" t="s">
        <v>89</v>
      </c>
      <c r="J718" s="89" t="s">
        <v>89</v>
      </c>
      <c r="K718" s="89"/>
      <c r="L718" s="89">
        <v>9925</v>
      </c>
      <c r="M718" s="89"/>
    </row>
    <row r="719" spans="1:13" s="82" customFormat="1" ht="60" x14ac:dyDescent="0.2">
      <c r="A719" s="73" t="s">
        <v>1108</v>
      </c>
      <c r="B719" s="74" t="s">
        <v>1935</v>
      </c>
      <c r="C719" s="75" t="s">
        <v>1936</v>
      </c>
      <c r="D719" s="76" t="s">
        <v>1862</v>
      </c>
      <c r="E719" s="77"/>
      <c r="F719" s="78">
        <v>1</v>
      </c>
      <c r="G719" s="79">
        <v>8213.8700000000008</v>
      </c>
      <c r="H719" s="79">
        <v>273.16000000000003</v>
      </c>
      <c r="I719" s="80">
        <v>8214</v>
      </c>
      <c r="J719" s="80">
        <v>273</v>
      </c>
      <c r="K719" s="80">
        <v>2144</v>
      </c>
      <c r="L719" s="80">
        <v>5783</v>
      </c>
      <c r="M719" s="81">
        <v>15117</v>
      </c>
    </row>
    <row r="720" spans="1:13" s="82" customFormat="1" x14ac:dyDescent="0.25">
      <c r="A720" s="83"/>
      <c r="B720" s="84"/>
      <c r="C720" s="85" t="s">
        <v>609</v>
      </c>
      <c r="D720" s="86"/>
      <c r="E720" s="87"/>
      <c r="F720" s="86"/>
      <c r="G720" s="88">
        <v>5797.44</v>
      </c>
      <c r="H720" s="88">
        <v>103.87</v>
      </c>
      <c r="I720" s="89">
        <v>5797</v>
      </c>
      <c r="J720" s="89">
        <v>104</v>
      </c>
      <c r="K720" s="89"/>
      <c r="L720" s="89">
        <v>1120</v>
      </c>
      <c r="M720" s="89"/>
    </row>
    <row r="721" spans="1:13" s="82" customFormat="1" ht="36" x14ac:dyDescent="0.2">
      <c r="A721" s="73" t="s">
        <v>1109</v>
      </c>
      <c r="B721" s="74" t="s">
        <v>1863</v>
      </c>
      <c r="C721" s="75" t="s">
        <v>1937</v>
      </c>
      <c r="D721" s="76" t="s">
        <v>372</v>
      </c>
      <c r="E721" s="77"/>
      <c r="F721" s="78">
        <v>1</v>
      </c>
      <c r="G721" s="91">
        <v>69098</v>
      </c>
      <c r="H721" s="92" t="s">
        <v>89</v>
      </c>
      <c r="I721" s="80">
        <v>69098</v>
      </c>
      <c r="J721" s="80" t="s">
        <v>89</v>
      </c>
      <c r="K721" s="80">
        <v>69098</v>
      </c>
      <c r="L721" s="80" t="s">
        <v>89</v>
      </c>
      <c r="M721" s="81">
        <v>74626</v>
      </c>
    </row>
    <row r="722" spans="1:13" s="82" customFormat="1" x14ac:dyDescent="0.25">
      <c r="A722" s="83"/>
      <c r="B722" s="84"/>
      <c r="C722" s="85" t="s">
        <v>207</v>
      </c>
      <c r="D722" s="86"/>
      <c r="E722" s="87"/>
      <c r="F722" s="86"/>
      <c r="G722" s="93" t="s">
        <v>89</v>
      </c>
      <c r="H722" s="93" t="s">
        <v>89</v>
      </c>
      <c r="I722" s="89" t="s">
        <v>89</v>
      </c>
      <c r="J722" s="89" t="s">
        <v>89</v>
      </c>
      <c r="K722" s="89"/>
      <c r="L722" s="89">
        <v>5528</v>
      </c>
      <c r="M722" s="89"/>
    </row>
    <row r="723" spans="1:13" s="82" customFormat="1" ht="60" x14ac:dyDescent="0.2">
      <c r="A723" s="73" t="s">
        <v>1111</v>
      </c>
      <c r="B723" s="74" t="s">
        <v>656</v>
      </c>
      <c r="C723" s="75" t="s">
        <v>1908</v>
      </c>
      <c r="D723" s="76" t="s">
        <v>614</v>
      </c>
      <c r="E723" s="77"/>
      <c r="F723" s="90">
        <v>9.1</v>
      </c>
      <c r="G723" s="79">
        <v>10760.16</v>
      </c>
      <c r="H723" s="79">
        <v>98.44</v>
      </c>
      <c r="I723" s="80">
        <v>97917</v>
      </c>
      <c r="J723" s="80">
        <v>896</v>
      </c>
      <c r="K723" s="80">
        <v>60086</v>
      </c>
      <c r="L723" s="80">
        <v>36608</v>
      </c>
      <c r="M723" s="81">
        <v>145287</v>
      </c>
    </row>
    <row r="724" spans="1:13" s="82" customFormat="1" x14ac:dyDescent="0.25">
      <c r="A724" s="83"/>
      <c r="B724" s="84"/>
      <c r="C724" s="85" t="s">
        <v>609</v>
      </c>
      <c r="D724" s="86"/>
      <c r="E724" s="87"/>
      <c r="F724" s="86"/>
      <c r="G724" s="88">
        <v>4058.8</v>
      </c>
      <c r="H724" s="88">
        <v>46.14</v>
      </c>
      <c r="I724" s="89">
        <v>36935</v>
      </c>
      <c r="J724" s="89">
        <v>420</v>
      </c>
      <c r="K724" s="89"/>
      <c r="L724" s="89">
        <v>10762</v>
      </c>
      <c r="M724" s="89"/>
    </row>
    <row r="725" spans="1:13" s="82" customFormat="1" ht="60" x14ac:dyDescent="0.2">
      <c r="A725" s="73" t="s">
        <v>1112</v>
      </c>
      <c r="B725" s="74" t="s">
        <v>651</v>
      </c>
      <c r="C725" s="75" t="s">
        <v>1865</v>
      </c>
      <c r="D725" s="76" t="s">
        <v>614</v>
      </c>
      <c r="E725" s="77"/>
      <c r="F725" s="90">
        <v>5.6</v>
      </c>
      <c r="G725" s="79">
        <v>10396.1</v>
      </c>
      <c r="H725" s="79">
        <v>77.91</v>
      </c>
      <c r="I725" s="80">
        <v>58218</v>
      </c>
      <c r="J725" s="80">
        <v>436</v>
      </c>
      <c r="K725" s="80">
        <v>36971</v>
      </c>
      <c r="L725" s="80">
        <v>20593</v>
      </c>
      <c r="M725" s="81">
        <v>85116</v>
      </c>
    </row>
    <row r="726" spans="1:13" s="82" customFormat="1" x14ac:dyDescent="0.25">
      <c r="A726" s="83"/>
      <c r="B726" s="84"/>
      <c r="C726" s="85" t="s">
        <v>609</v>
      </c>
      <c r="D726" s="86"/>
      <c r="E726" s="87"/>
      <c r="F726" s="86"/>
      <c r="G726" s="88">
        <v>3716.17</v>
      </c>
      <c r="H726" s="88">
        <v>36.229999999999997</v>
      </c>
      <c r="I726" s="89">
        <v>20811</v>
      </c>
      <c r="J726" s="89">
        <v>203</v>
      </c>
      <c r="K726" s="89"/>
      <c r="L726" s="89">
        <v>6305</v>
      </c>
      <c r="M726" s="89"/>
    </row>
    <row r="727" spans="1:13" s="82" customFormat="1" ht="60" x14ac:dyDescent="0.2">
      <c r="A727" s="73" t="s">
        <v>1113</v>
      </c>
      <c r="B727" s="74" t="s">
        <v>619</v>
      </c>
      <c r="C727" s="75" t="s">
        <v>1867</v>
      </c>
      <c r="D727" s="76" t="s">
        <v>614</v>
      </c>
      <c r="E727" s="77"/>
      <c r="F727" s="90">
        <v>159.69999999999999</v>
      </c>
      <c r="G727" s="79">
        <v>10529.58</v>
      </c>
      <c r="H727" s="79">
        <v>72.59</v>
      </c>
      <c r="I727" s="80">
        <v>1681574</v>
      </c>
      <c r="J727" s="80">
        <v>11592</v>
      </c>
      <c r="K727" s="80">
        <v>1283594</v>
      </c>
      <c r="L727" s="80">
        <v>383937</v>
      </c>
      <c r="M727" s="81">
        <v>2230752</v>
      </c>
    </row>
    <row r="728" spans="1:13" s="82" customFormat="1" x14ac:dyDescent="0.25">
      <c r="A728" s="83"/>
      <c r="B728" s="84"/>
      <c r="C728" s="85" t="s">
        <v>609</v>
      </c>
      <c r="D728" s="86"/>
      <c r="E728" s="87"/>
      <c r="F728" s="86"/>
      <c r="G728" s="88">
        <v>2419.46</v>
      </c>
      <c r="H728" s="88">
        <v>33.72</v>
      </c>
      <c r="I728" s="89">
        <v>386388</v>
      </c>
      <c r="J728" s="89">
        <v>5384</v>
      </c>
      <c r="K728" s="89"/>
      <c r="L728" s="89">
        <v>165241</v>
      </c>
      <c r="M728" s="89"/>
    </row>
    <row r="729" spans="1:13" s="82" customFormat="1" ht="60" x14ac:dyDescent="0.2">
      <c r="A729" s="73" t="s">
        <v>1115</v>
      </c>
      <c r="B729" s="74" t="s">
        <v>1869</v>
      </c>
      <c r="C729" s="75" t="s">
        <v>1938</v>
      </c>
      <c r="D729" s="76" t="s">
        <v>614</v>
      </c>
      <c r="E729" s="77"/>
      <c r="F729" s="90">
        <v>0.36680000000000001</v>
      </c>
      <c r="G729" s="79">
        <v>10990.61</v>
      </c>
      <c r="H729" s="79">
        <v>63.05</v>
      </c>
      <c r="I729" s="80">
        <v>4031</v>
      </c>
      <c r="J729" s="80">
        <v>23</v>
      </c>
      <c r="K729" s="80">
        <v>3405</v>
      </c>
      <c r="L729" s="80">
        <v>600</v>
      </c>
      <c r="M729" s="81">
        <v>5002</v>
      </c>
    </row>
    <row r="730" spans="1:13" s="82" customFormat="1" x14ac:dyDescent="0.25">
      <c r="A730" s="83"/>
      <c r="B730" s="84"/>
      <c r="C730" s="85" t="s">
        <v>609</v>
      </c>
      <c r="D730" s="86"/>
      <c r="E730" s="87"/>
      <c r="F730" s="86"/>
      <c r="G730" s="88">
        <v>1644.6</v>
      </c>
      <c r="H730" s="88">
        <v>25.58</v>
      </c>
      <c r="I730" s="89">
        <v>603</v>
      </c>
      <c r="J730" s="89">
        <v>9</v>
      </c>
      <c r="K730" s="89"/>
      <c r="L730" s="89">
        <v>371</v>
      </c>
      <c r="M730" s="89"/>
    </row>
    <row r="731" spans="1:13" s="82" customFormat="1" ht="60" x14ac:dyDescent="0.2">
      <c r="A731" s="73" t="s">
        <v>1117</v>
      </c>
      <c r="B731" s="74" t="s">
        <v>1875</v>
      </c>
      <c r="C731" s="75" t="s">
        <v>1876</v>
      </c>
      <c r="D731" s="76" t="s">
        <v>1877</v>
      </c>
      <c r="E731" s="77"/>
      <c r="F731" s="90">
        <v>3.15</v>
      </c>
      <c r="G731" s="79">
        <v>59512.98</v>
      </c>
      <c r="H731" s="79">
        <v>3444.95</v>
      </c>
      <c r="I731" s="80">
        <v>187466</v>
      </c>
      <c r="J731" s="80">
        <v>10852</v>
      </c>
      <c r="K731" s="80">
        <v>39601</v>
      </c>
      <c r="L731" s="80">
        <v>108436</v>
      </c>
      <c r="M731" s="81">
        <v>319574</v>
      </c>
    </row>
    <row r="732" spans="1:13" s="82" customFormat="1" x14ac:dyDescent="0.25">
      <c r="A732" s="83"/>
      <c r="B732" s="84"/>
      <c r="C732" s="85" t="s">
        <v>1878</v>
      </c>
      <c r="D732" s="86"/>
      <c r="E732" s="87"/>
      <c r="F732" s="86"/>
      <c r="G732" s="88">
        <v>43496.32</v>
      </c>
      <c r="H732" s="88">
        <v>1798.7</v>
      </c>
      <c r="I732" s="89">
        <v>137013</v>
      </c>
      <c r="J732" s="89">
        <v>5666</v>
      </c>
      <c r="K732" s="89"/>
      <c r="L732" s="89">
        <v>23672</v>
      </c>
      <c r="M732" s="89"/>
    </row>
    <row r="733" spans="1:13" s="82" customFormat="1" ht="48" x14ac:dyDescent="0.2">
      <c r="A733" s="73" t="s">
        <v>1119</v>
      </c>
      <c r="B733" s="74" t="s">
        <v>1939</v>
      </c>
      <c r="C733" s="75" t="s">
        <v>1940</v>
      </c>
      <c r="D733" s="76" t="s">
        <v>174</v>
      </c>
      <c r="E733" s="77"/>
      <c r="F733" s="90">
        <v>3.4020000000000001</v>
      </c>
      <c r="G733" s="91">
        <v>29243</v>
      </c>
      <c r="H733" s="92" t="s">
        <v>89</v>
      </c>
      <c r="I733" s="80">
        <v>99485</v>
      </c>
      <c r="J733" s="80" t="s">
        <v>89</v>
      </c>
      <c r="K733" s="80">
        <v>99485</v>
      </c>
      <c r="L733" s="80" t="s">
        <v>89</v>
      </c>
      <c r="M733" s="81">
        <v>107444</v>
      </c>
    </row>
    <row r="734" spans="1:13" s="82" customFormat="1" x14ac:dyDescent="0.25">
      <c r="A734" s="83"/>
      <c r="B734" s="84"/>
      <c r="C734" s="85" t="s">
        <v>207</v>
      </c>
      <c r="D734" s="86"/>
      <c r="E734" s="87"/>
      <c r="F734" s="86"/>
      <c r="G734" s="93" t="s">
        <v>89</v>
      </c>
      <c r="H734" s="93" t="s">
        <v>89</v>
      </c>
      <c r="I734" s="89" t="s">
        <v>89</v>
      </c>
      <c r="J734" s="89" t="s">
        <v>89</v>
      </c>
      <c r="K734" s="89"/>
      <c r="L734" s="89">
        <v>7959</v>
      </c>
      <c r="M734" s="89"/>
    </row>
    <row r="735" spans="1:13" s="82" customFormat="1" ht="24" x14ac:dyDescent="0.2">
      <c r="A735" s="73" t="s">
        <v>1121</v>
      </c>
      <c r="B735" s="74" t="s">
        <v>1873</v>
      </c>
      <c r="C735" s="75" t="s">
        <v>1874</v>
      </c>
      <c r="D735" s="76" t="s">
        <v>372</v>
      </c>
      <c r="E735" s="77"/>
      <c r="F735" s="78">
        <v>3</v>
      </c>
      <c r="G735" s="91">
        <v>806</v>
      </c>
      <c r="H735" s="92" t="s">
        <v>89</v>
      </c>
      <c r="I735" s="80">
        <v>2418</v>
      </c>
      <c r="J735" s="80" t="s">
        <v>89</v>
      </c>
      <c r="K735" s="80">
        <v>2418</v>
      </c>
      <c r="L735" s="80" t="s">
        <v>89</v>
      </c>
      <c r="M735" s="81">
        <v>2611</v>
      </c>
    </row>
    <row r="736" spans="1:13" s="82" customFormat="1" x14ac:dyDescent="0.25">
      <c r="A736" s="83"/>
      <c r="B736" s="84"/>
      <c r="C736" s="85" t="s">
        <v>207</v>
      </c>
      <c r="D736" s="86"/>
      <c r="E736" s="87"/>
      <c r="F736" s="86"/>
      <c r="G736" s="93" t="s">
        <v>89</v>
      </c>
      <c r="H736" s="93" t="s">
        <v>89</v>
      </c>
      <c r="I736" s="89" t="s">
        <v>89</v>
      </c>
      <c r="J736" s="89" t="s">
        <v>89</v>
      </c>
      <c r="K736" s="89"/>
      <c r="L736" s="89">
        <v>193</v>
      </c>
      <c r="M736" s="89"/>
    </row>
    <row r="737" spans="1:13" s="82" customFormat="1" ht="24" x14ac:dyDescent="0.2">
      <c r="A737" s="73" t="s">
        <v>1123</v>
      </c>
      <c r="B737" s="74" t="s">
        <v>1881</v>
      </c>
      <c r="C737" s="75" t="s">
        <v>1743</v>
      </c>
      <c r="D737" s="76" t="s">
        <v>333</v>
      </c>
      <c r="E737" s="77"/>
      <c r="F737" s="78">
        <v>60</v>
      </c>
      <c r="G737" s="91">
        <v>775</v>
      </c>
      <c r="H737" s="92" t="s">
        <v>89</v>
      </c>
      <c r="I737" s="80">
        <v>46500</v>
      </c>
      <c r="J737" s="80" t="s">
        <v>89</v>
      </c>
      <c r="K737" s="80">
        <v>46500</v>
      </c>
      <c r="L737" s="80" t="s">
        <v>89</v>
      </c>
      <c r="M737" s="81">
        <v>50220</v>
      </c>
    </row>
    <row r="738" spans="1:13" s="82" customFormat="1" x14ac:dyDescent="0.25">
      <c r="A738" s="83"/>
      <c r="B738" s="84"/>
      <c r="C738" s="85" t="s">
        <v>207</v>
      </c>
      <c r="D738" s="86"/>
      <c r="E738" s="87"/>
      <c r="F738" s="86"/>
      <c r="G738" s="93" t="s">
        <v>89</v>
      </c>
      <c r="H738" s="93" t="s">
        <v>89</v>
      </c>
      <c r="I738" s="89" t="s">
        <v>89</v>
      </c>
      <c r="J738" s="89" t="s">
        <v>89</v>
      </c>
      <c r="K738" s="89"/>
      <c r="L738" s="89">
        <v>3720</v>
      </c>
      <c r="M738" s="89"/>
    </row>
    <row r="739" spans="1:13" s="20" customFormat="1" ht="12.75" customHeight="1" x14ac:dyDescent="0.25">
      <c r="A739" s="162"/>
      <c r="B739" s="163"/>
      <c r="C739" s="273" t="s">
        <v>1941</v>
      </c>
      <c r="D739" s="273"/>
      <c r="E739" s="163"/>
      <c r="F739" s="163"/>
      <c r="G739" s="163"/>
      <c r="H739" s="163"/>
      <c r="I739" s="163"/>
      <c r="J739" s="163"/>
      <c r="K739" s="163"/>
      <c r="L739" s="163"/>
      <c r="M739" s="164"/>
    </row>
    <row r="740" spans="1:13" s="82" customFormat="1" ht="60" x14ac:dyDescent="0.2">
      <c r="A740" s="73" t="s">
        <v>1125</v>
      </c>
      <c r="B740" s="74" t="s">
        <v>1942</v>
      </c>
      <c r="C740" s="75" t="s">
        <v>1943</v>
      </c>
      <c r="D740" s="76" t="s">
        <v>1944</v>
      </c>
      <c r="E740" s="77"/>
      <c r="F740" s="78">
        <v>1</v>
      </c>
      <c r="G740" s="79">
        <v>54111.53</v>
      </c>
      <c r="H740" s="79">
        <v>4900.17</v>
      </c>
      <c r="I740" s="80">
        <v>54112</v>
      </c>
      <c r="J740" s="80">
        <v>4900</v>
      </c>
      <c r="K740" s="80">
        <v>2859</v>
      </c>
      <c r="L740" s="80">
        <v>47592</v>
      </c>
      <c r="M740" s="81">
        <v>109840</v>
      </c>
    </row>
    <row r="741" spans="1:13" s="82" customFormat="1" x14ac:dyDescent="0.25">
      <c r="A741" s="83"/>
      <c r="B741" s="84"/>
      <c r="C741" s="85" t="s">
        <v>609</v>
      </c>
      <c r="D741" s="86"/>
      <c r="E741" s="87"/>
      <c r="F741" s="86"/>
      <c r="G741" s="88">
        <v>46352.67</v>
      </c>
      <c r="H741" s="88">
        <v>2210.13</v>
      </c>
      <c r="I741" s="89">
        <v>46353</v>
      </c>
      <c r="J741" s="89">
        <v>2210</v>
      </c>
      <c r="K741" s="89"/>
      <c r="L741" s="89">
        <v>8136</v>
      </c>
      <c r="M741" s="89"/>
    </row>
    <row r="742" spans="1:13" s="82" customFormat="1" ht="24" x14ac:dyDescent="0.2">
      <c r="A742" s="73" t="s">
        <v>1127</v>
      </c>
      <c r="B742" s="74" t="s">
        <v>1824</v>
      </c>
      <c r="C742" s="75" t="s">
        <v>1945</v>
      </c>
      <c r="D742" s="76" t="s">
        <v>1826</v>
      </c>
      <c r="E742" s="77"/>
      <c r="F742" s="78">
        <v>1</v>
      </c>
      <c r="G742" s="79">
        <v>6521447.2699999996</v>
      </c>
      <c r="H742" s="92" t="s">
        <v>89</v>
      </c>
      <c r="I742" s="80">
        <v>6521447</v>
      </c>
      <c r="J742" s="80" t="s">
        <v>89</v>
      </c>
      <c r="K742" s="80"/>
      <c r="L742" s="80" t="s">
        <v>89</v>
      </c>
      <c r="M742" s="81">
        <v>6521447</v>
      </c>
    </row>
    <row r="743" spans="1:13" s="82" customFormat="1" x14ac:dyDescent="0.25">
      <c r="A743" s="83"/>
      <c r="B743" s="84"/>
      <c r="C743" s="85"/>
      <c r="D743" s="86"/>
      <c r="E743" s="87"/>
      <c r="F743" s="86"/>
      <c r="G743" s="93" t="s">
        <v>89</v>
      </c>
      <c r="H743" s="93" t="s">
        <v>89</v>
      </c>
      <c r="I743" s="89" t="s">
        <v>89</v>
      </c>
      <c r="J743" s="89" t="s">
        <v>89</v>
      </c>
      <c r="K743" s="89">
        <v>6521447</v>
      </c>
      <c r="L743" s="89" t="s">
        <v>89</v>
      </c>
      <c r="M743" s="89"/>
    </row>
    <row r="744" spans="1:13" s="20" customFormat="1" ht="12.75" customHeight="1" x14ac:dyDescent="0.25">
      <c r="A744" s="162"/>
      <c r="B744" s="163"/>
      <c r="C744" s="273" t="s">
        <v>1946</v>
      </c>
      <c r="D744" s="273"/>
      <c r="E744" s="163"/>
      <c r="F744" s="163"/>
      <c r="G744" s="163"/>
      <c r="H744" s="163"/>
      <c r="I744" s="163"/>
      <c r="J744" s="163"/>
      <c r="K744" s="163"/>
      <c r="L744" s="163"/>
      <c r="M744" s="164"/>
    </row>
    <row r="745" spans="1:13" s="82" customFormat="1" ht="60" x14ac:dyDescent="0.2">
      <c r="A745" s="73" t="s">
        <v>1129</v>
      </c>
      <c r="B745" s="74" t="s">
        <v>1829</v>
      </c>
      <c r="C745" s="75" t="s">
        <v>1947</v>
      </c>
      <c r="D745" s="76" t="s">
        <v>608</v>
      </c>
      <c r="E745" s="77"/>
      <c r="F745" s="78">
        <v>1</v>
      </c>
      <c r="G745" s="79">
        <v>191584.61</v>
      </c>
      <c r="H745" s="79">
        <v>10129.81</v>
      </c>
      <c r="I745" s="80">
        <v>191585</v>
      </c>
      <c r="J745" s="80">
        <v>10130</v>
      </c>
      <c r="K745" s="80">
        <v>23273</v>
      </c>
      <c r="L745" s="80">
        <v>159018</v>
      </c>
      <c r="M745" s="81">
        <v>378651</v>
      </c>
    </row>
    <row r="746" spans="1:13" s="82" customFormat="1" x14ac:dyDescent="0.25">
      <c r="A746" s="83"/>
      <c r="B746" s="84"/>
      <c r="C746" s="85" t="s">
        <v>609</v>
      </c>
      <c r="D746" s="86"/>
      <c r="E746" s="87"/>
      <c r="F746" s="86"/>
      <c r="G746" s="88">
        <v>158182.46</v>
      </c>
      <c r="H746" s="88">
        <v>4080.99</v>
      </c>
      <c r="I746" s="89">
        <v>158182</v>
      </c>
      <c r="J746" s="89">
        <v>4081</v>
      </c>
      <c r="K746" s="89"/>
      <c r="L746" s="89">
        <v>28048</v>
      </c>
      <c r="M746" s="89"/>
    </row>
    <row r="747" spans="1:13" s="82" customFormat="1" ht="62.25" x14ac:dyDescent="0.2">
      <c r="A747" s="73" t="s">
        <v>1131</v>
      </c>
      <c r="B747" s="74" t="s">
        <v>1824</v>
      </c>
      <c r="C747" s="75" t="s">
        <v>1948</v>
      </c>
      <c r="D747" s="76" t="s">
        <v>1826</v>
      </c>
      <c r="E747" s="77"/>
      <c r="F747" s="78">
        <v>1</v>
      </c>
      <c r="G747" s="79">
        <v>7510684.5700000003</v>
      </c>
      <c r="H747" s="92" t="s">
        <v>89</v>
      </c>
      <c r="I747" s="80">
        <v>7510685</v>
      </c>
      <c r="J747" s="80" t="s">
        <v>89</v>
      </c>
      <c r="K747" s="80"/>
      <c r="L747" s="80" t="s">
        <v>89</v>
      </c>
      <c r="M747" s="81">
        <v>7510685</v>
      </c>
    </row>
    <row r="748" spans="1:13" s="82" customFormat="1" x14ac:dyDescent="0.25">
      <c r="A748" s="83"/>
      <c r="B748" s="84"/>
      <c r="C748" s="85"/>
      <c r="D748" s="86"/>
      <c r="E748" s="87"/>
      <c r="F748" s="86"/>
      <c r="G748" s="93" t="s">
        <v>89</v>
      </c>
      <c r="H748" s="93" t="s">
        <v>89</v>
      </c>
      <c r="I748" s="89" t="s">
        <v>89</v>
      </c>
      <c r="J748" s="89" t="s">
        <v>89</v>
      </c>
      <c r="K748" s="89">
        <v>7510685</v>
      </c>
      <c r="L748" s="89" t="s">
        <v>89</v>
      </c>
      <c r="M748" s="89"/>
    </row>
    <row r="749" spans="1:13" s="82" customFormat="1" ht="60" x14ac:dyDescent="0.2">
      <c r="A749" s="73" t="s">
        <v>1133</v>
      </c>
      <c r="B749" s="74" t="s">
        <v>1949</v>
      </c>
      <c r="C749" s="75" t="s">
        <v>1950</v>
      </c>
      <c r="D749" s="76" t="s">
        <v>372</v>
      </c>
      <c r="E749" s="77"/>
      <c r="F749" s="78">
        <v>1</v>
      </c>
      <c r="G749" s="91">
        <v>149016</v>
      </c>
      <c r="H749" s="92" t="s">
        <v>89</v>
      </c>
      <c r="I749" s="80">
        <v>149016</v>
      </c>
      <c r="J749" s="80" t="s">
        <v>89</v>
      </c>
      <c r="K749" s="80">
        <v>149016</v>
      </c>
      <c r="L749" s="80" t="s">
        <v>89</v>
      </c>
      <c r="M749" s="81">
        <v>160937</v>
      </c>
    </row>
    <row r="750" spans="1:13" s="82" customFormat="1" x14ac:dyDescent="0.25">
      <c r="A750" s="83"/>
      <c r="B750" s="84"/>
      <c r="C750" s="85" t="s">
        <v>207</v>
      </c>
      <c r="D750" s="86"/>
      <c r="E750" s="87"/>
      <c r="F750" s="86"/>
      <c r="G750" s="93" t="s">
        <v>89</v>
      </c>
      <c r="H750" s="93" t="s">
        <v>89</v>
      </c>
      <c r="I750" s="89" t="s">
        <v>89</v>
      </c>
      <c r="J750" s="89" t="s">
        <v>89</v>
      </c>
      <c r="K750" s="89"/>
      <c r="L750" s="89">
        <v>11921</v>
      </c>
      <c r="M750" s="89"/>
    </row>
    <row r="751" spans="1:13" s="82" customFormat="1" ht="60" x14ac:dyDescent="0.2">
      <c r="A751" s="73" t="s">
        <v>1135</v>
      </c>
      <c r="B751" s="74" t="s">
        <v>1951</v>
      </c>
      <c r="C751" s="75" t="s">
        <v>1952</v>
      </c>
      <c r="D751" s="76" t="s">
        <v>372</v>
      </c>
      <c r="E751" s="77"/>
      <c r="F751" s="78">
        <v>1</v>
      </c>
      <c r="G751" s="91">
        <v>132328</v>
      </c>
      <c r="H751" s="92" t="s">
        <v>89</v>
      </c>
      <c r="I751" s="80">
        <v>132328</v>
      </c>
      <c r="J751" s="80" t="s">
        <v>89</v>
      </c>
      <c r="K751" s="80">
        <v>132328</v>
      </c>
      <c r="L751" s="80" t="s">
        <v>89</v>
      </c>
      <c r="M751" s="81">
        <v>142914</v>
      </c>
    </row>
    <row r="752" spans="1:13" s="82" customFormat="1" x14ac:dyDescent="0.25">
      <c r="A752" s="83"/>
      <c r="B752" s="84"/>
      <c r="C752" s="85" t="s">
        <v>207</v>
      </c>
      <c r="D752" s="86"/>
      <c r="E752" s="87"/>
      <c r="F752" s="86"/>
      <c r="G752" s="93" t="s">
        <v>89</v>
      </c>
      <c r="H752" s="93" t="s">
        <v>89</v>
      </c>
      <c r="I752" s="89" t="s">
        <v>89</v>
      </c>
      <c r="J752" s="89" t="s">
        <v>89</v>
      </c>
      <c r="K752" s="89"/>
      <c r="L752" s="89">
        <v>10586</v>
      </c>
      <c r="M752" s="89"/>
    </row>
    <row r="753" spans="1:13" s="82" customFormat="1" ht="48" x14ac:dyDescent="0.2">
      <c r="A753" s="73" t="s">
        <v>1136</v>
      </c>
      <c r="B753" s="74" t="s">
        <v>1846</v>
      </c>
      <c r="C753" s="75" t="s">
        <v>1953</v>
      </c>
      <c r="D753" s="76" t="s">
        <v>1848</v>
      </c>
      <c r="E753" s="77"/>
      <c r="F753" s="78">
        <v>1</v>
      </c>
      <c r="G753" s="79">
        <v>417808.14</v>
      </c>
      <c r="H753" s="92" t="s">
        <v>89</v>
      </c>
      <c r="I753" s="80">
        <v>417808</v>
      </c>
      <c r="J753" s="80" t="s">
        <v>89</v>
      </c>
      <c r="K753" s="80"/>
      <c r="L753" s="80" t="s">
        <v>89</v>
      </c>
      <c r="M753" s="81">
        <v>417808</v>
      </c>
    </row>
    <row r="754" spans="1:13" s="82" customFormat="1" x14ac:dyDescent="0.25">
      <c r="A754" s="83"/>
      <c r="B754" s="84"/>
      <c r="C754" s="85"/>
      <c r="D754" s="86"/>
      <c r="E754" s="87"/>
      <c r="F754" s="86"/>
      <c r="G754" s="93" t="s">
        <v>89</v>
      </c>
      <c r="H754" s="93" t="s">
        <v>89</v>
      </c>
      <c r="I754" s="89" t="s">
        <v>89</v>
      </c>
      <c r="J754" s="89" t="s">
        <v>89</v>
      </c>
      <c r="K754" s="89">
        <v>417808</v>
      </c>
      <c r="L754" s="89" t="s">
        <v>89</v>
      </c>
      <c r="M754" s="89"/>
    </row>
    <row r="755" spans="1:13" s="82" customFormat="1" ht="48" x14ac:dyDescent="0.2">
      <c r="A755" s="73" t="s">
        <v>1138</v>
      </c>
      <c r="B755" s="74" t="s">
        <v>1846</v>
      </c>
      <c r="C755" s="75" t="s">
        <v>1954</v>
      </c>
      <c r="D755" s="76" t="s">
        <v>1848</v>
      </c>
      <c r="E755" s="77"/>
      <c r="F755" s="78">
        <v>1</v>
      </c>
      <c r="G755" s="79">
        <v>470375.89</v>
      </c>
      <c r="H755" s="92" t="s">
        <v>89</v>
      </c>
      <c r="I755" s="80">
        <v>470376</v>
      </c>
      <c r="J755" s="80" t="s">
        <v>89</v>
      </c>
      <c r="K755" s="80"/>
      <c r="L755" s="80" t="s">
        <v>89</v>
      </c>
      <c r="M755" s="81">
        <v>470376</v>
      </c>
    </row>
    <row r="756" spans="1:13" s="82" customFormat="1" x14ac:dyDescent="0.25">
      <c r="A756" s="83"/>
      <c r="B756" s="84"/>
      <c r="C756" s="85"/>
      <c r="D756" s="86"/>
      <c r="E756" s="87"/>
      <c r="F756" s="86"/>
      <c r="G756" s="93" t="s">
        <v>89</v>
      </c>
      <c r="H756" s="93" t="s">
        <v>89</v>
      </c>
      <c r="I756" s="89" t="s">
        <v>89</v>
      </c>
      <c r="J756" s="89" t="s">
        <v>89</v>
      </c>
      <c r="K756" s="89">
        <v>470376</v>
      </c>
      <c r="L756" s="89" t="s">
        <v>89</v>
      </c>
      <c r="M756" s="89"/>
    </row>
    <row r="757" spans="1:13" s="82" customFormat="1" ht="60" x14ac:dyDescent="0.2">
      <c r="A757" s="73" t="s">
        <v>1140</v>
      </c>
      <c r="B757" s="74" t="s">
        <v>1851</v>
      </c>
      <c r="C757" s="75" t="s">
        <v>1852</v>
      </c>
      <c r="D757" s="76" t="s">
        <v>1853</v>
      </c>
      <c r="E757" s="77"/>
      <c r="F757" s="78">
        <v>9</v>
      </c>
      <c r="G757" s="79">
        <v>4246.87</v>
      </c>
      <c r="H757" s="79">
        <v>147.53</v>
      </c>
      <c r="I757" s="80">
        <v>38222</v>
      </c>
      <c r="J757" s="80">
        <v>1328</v>
      </c>
      <c r="K757" s="80">
        <v>7418</v>
      </c>
      <c r="L757" s="80">
        <v>29154</v>
      </c>
      <c r="M757" s="81">
        <v>72766</v>
      </c>
    </row>
    <row r="758" spans="1:13" s="82" customFormat="1" x14ac:dyDescent="0.25">
      <c r="A758" s="83"/>
      <c r="B758" s="84"/>
      <c r="C758" s="85" t="s">
        <v>609</v>
      </c>
      <c r="D758" s="86"/>
      <c r="E758" s="87"/>
      <c r="F758" s="86"/>
      <c r="G758" s="88">
        <v>3275.16</v>
      </c>
      <c r="H758" s="88">
        <v>30.29</v>
      </c>
      <c r="I758" s="89">
        <v>29476</v>
      </c>
      <c r="J758" s="89">
        <v>273</v>
      </c>
      <c r="K758" s="89"/>
      <c r="L758" s="89">
        <v>5390</v>
      </c>
      <c r="M758" s="89"/>
    </row>
    <row r="759" spans="1:13" s="82" customFormat="1" ht="36" x14ac:dyDescent="0.2">
      <c r="A759" s="73" t="s">
        <v>1141</v>
      </c>
      <c r="B759" s="74" t="s">
        <v>1858</v>
      </c>
      <c r="C759" s="75" t="s">
        <v>1859</v>
      </c>
      <c r="D759" s="76" t="s">
        <v>372</v>
      </c>
      <c r="E759" s="77"/>
      <c r="F759" s="78">
        <v>9</v>
      </c>
      <c r="G759" s="91">
        <v>29619</v>
      </c>
      <c r="H759" s="92" t="s">
        <v>89</v>
      </c>
      <c r="I759" s="80">
        <v>266571</v>
      </c>
      <c r="J759" s="80" t="s">
        <v>89</v>
      </c>
      <c r="K759" s="80">
        <v>266571</v>
      </c>
      <c r="L759" s="80" t="s">
        <v>89</v>
      </c>
      <c r="M759" s="81">
        <v>287897</v>
      </c>
    </row>
    <row r="760" spans="1:13" s="82" customFormat="1" x14ac:dyDescent="0.25">
      <c r="A760" s="83"/>
      <c r="B760" s="84"/>
      <c r="C760" s="85" t="s">
        <v>207</v>
      </c>
      <c r="D760" s="86"/>
      <c r="E760" s="87"/>
      <c r="F760" s="86"/>
      <c r="G760" s="93" t="s">
        <v>89</v>
      </c>
      <c r="H760" s="93" t="s">
        <v>89</v>
      </c>
      <c r="I760" s="89" t="s">
        <v>89</v>
      </c>
      <c r="J760" s="89" t="s">
        <v>89</v>
      </c>
      <c r="K760" s="89"/>
      <c r="L760" s="89">
        <v>21326</v>
      </c>
      <c r="M760" s="89"/>
    </row>
    <row r="761" spans="1:13" s="82" customFormat="1" ht="60" x14ac:dyDescent="0.2">
      <c r="A761" s="73" t="s">
        <v>1143</v>
      </c>
      <c r="B761" s="74" t="s">
        <v>619</v>
      </c>
      <c r="C761" s="75" t="s">
        <v>1867</v>
      </c>
      <c r="D761" s="76" t="s">
        <v>614</v>
      </c>
      <c r="E761" s="77"/>
      <c r="F761" s="78">
        <v>103</v>
      </c>
      <c r="G761" s="79">
        <v>10529.58</v>
      </c>
      <c r="H761" s="79">
        <v>72.59</v>
      </c>
      <c r="I761" s="80">
        <v>1084547</v>
      </c>
      <c r="J761" s="80">
        <v>7477</v>
      </c>
      <c r="K761" s="80">
        <v>827865</v>
      </c>
      <c r="L761" s="80">
        <v>247624</v>
      </c>
      <c r="M761" s="81">
        <v>1438744</v>
      </c>
    </row>
    <row r="762" spans="1:13" s="82" customFormat="1" x14ac:dyDescent="0.25">
      <c r="A762" s="83"/>
      <c r="B762" s="84"/>
      <c r="C762" s="85" t="s">
        <v>609</v>
      </c>
      <c r="D762" s="86"/>
      <c r="E762" s="87"/>
      <c r="F762" s="86"/>
      <c r="G762" s="88">
        <v>2419.46</v>
      </c>
      <c r="H762" s="88">
        <v>33.72</v>
      </c>
      <c r="I762" s="89">
        <v>249205</v>
      </c>
      <c r="J762" s="89">
        <v>3473</v>
      </c>
      <c r="K762" s="89"/>
      <c r="L762" s="89">
        <v>106574</v>
      </c>
      <c r="M762" s="89"/>
    </row>
    <row r="763" spans="1:13" s="82" customFormat="1" ht="60" x14ac:dyDescent="0.2">
      <c r="A763" s="73" t="s">
        <v>1145</v>
      </c>
      <c r="B763" s="74" t="s">
        <v>1869</v>
      </c>
      <c r="C763" s="75" t="s">
        <v>1870</v>
      </c>
      <c r="D763" s="76" t="s">
        <v>614</v>
      </c>
      <c r="E763" s="77"/>
      <c r="F763" s="78">
        <v>105</v>
      </c>
      <c r="G763" s="79">
        <v>10990.61</v>
      </c>
      <c r="H763" s="79">
        <v>63.05</v>
      </c>
      <c r="I763" s="80">
        <v>1154014</v>
      </c>
      <c r="J763" s="80">
        <v>6621</v>
      </c>
      <c r="K763" s="80">
        <v>974710</v>
      </c>
      <c r="L763" s="80">
        <v>171862</v>
      </c>
      <c r="M763" s="81">
        <v>1431946</v>
      </c>
    </row>
    <row r="764" spans="1:13" s="82" customFormat="1" x14ac:dyDescent="0.25">
      <c r="A764" s="83"/>
      <c r="B764" s="84"/>
      <c r="C764" s="85" t="s">
        <v>609</v>
      </c>
      <c r="D764" s="86"/>
      <c r="E764" s="87"/>
      <c r="F764" s="86"/>
      <c r="G764" s="88">
        <v>1644.6</v>
      </c>
      <c r="H764" s="88">
        <v>25.58</v>
      </c>
      <c r="I764" s="89">
        <v>172683</v>
      </c>
      <c r="J764" s="89">
        <v>2686</v>
      </c>
      <c r="K764" s="89"/>
      <c r="L764" s="89">
        <v>106070</v>
      </c>
      <c r="M764" s="89"/>
    </row>
    <row r="765" spans="1:13" s="82" customFormat="1" ht="60" x14ac:dyDescent="0.2">
      <c r="A765" s="73" t="s">
        <v>1147</v>
      </c>
      <c r="B765" s="74" t="s">
        <v>1869</v>
      </c>
      <c r="C765" s="75" t="s">
        <v>1938</v>
      </c>
      <c r="D765" s="76" t="s">
        <v>614</v>
      </c>
      <c r="E765" s="77"/>
      <c r="F765" s="90">
        <v>0.24440000000000001</v>
      </c>
      <c r="G765" s="79">
        <v>10990.61</v>
      </c>
      <c r="H765" s="79">
        <v>63.05</v>
      </c>
      <c r="I765" s="80">
        <v>2686</v>
      </c>
      <c r="J765" s="80">
        <v>15</v>
      </c>
      <c r="K765" s="80">
        <v>2269</v>
      </c>
      <c r="L765" s="80">
        <v>400</v>
      </c>
      <c r="M765" s="81">
        <v>3333</v>
      </c>
    </row>
    <row r="766" spans="1:13" s="82" customFormat="1" x14ac:dyDescent="0.25">
      <c r="A766" s="83"/>
      <c r="B766" s="84"/>
      <c r="C766" s="85" t="s">
        <v>609</v>
      </c>
      <c r="D766" s="86"/>
      <c r="E766" s="87"/>
      <c r="F766" s="86"/>
      <c r="G766" s="88">
        <v>1644.6</v>
      </c>
      <c r="H766" s="88">
        <v>25.58</v>
      </c>
      <c r="I766" s="89">
        <v>402</v>
      </c>
      <c r="J766" s="89">
        <v>6</v>
      </c>
      <c r="K766" s="89"/>
      <c r="L766" s="89">
        <v>247</v>
      </c>
      <c r="M766" s="89"/>
    </row>
    <row r="767" spans="1:13" s="82" customFormat="1" ht="60" x14ac:dyDescent="0.2">
      <c r="A767" s="73" t="s">
        <v>1149</v>
      </c>
      <c r="B767" s="74" t="s">
        <v>1875</v>
      </c>
      <c r="C767" s="75" t="s">
        <v>1876</v>
      </c>
      <c r="D767" s="76" t="s">
        <v>1877</v>
      </c>
      <c r="E767" s="77"/>
      <c r="F767" s="90">
        <v>2.88</v>
      </c>
      <c r="G767" s="79">
        <v>59512.98</v>
      </c>
      <c r="H767" s="79">
        <v>3444.95</v>
      </c>
      <c r="I767" s="80">
        <v>171397</v>
      </c>
      <c r="J767" s="80">
        <v>9921</v>
      </c>
      <c r="K767" s="80">
        <v>36207</v>
      </c>
      <c r="L767" s="80">
        <v>99142</v>
      </c>
      <c r="M767" s="81">
        <v>292182</v>
      </c>
    </row>
    <row r="768" spans="1:13" s="82" customFormat="1" x14ac:dyDescent="0.25">
      <c r="A768" s="83"/>
      <c r="B768" s="84"/>
      <c r="C768" s="85" t="s">
        <v>1878</v>
      </c>
      <c r="D768" s="86"/>
      <c r="E768" s="87"/>
      <c r="F768" s="86"/>
      <c r="G768" s="88">
        <v>43496.32</v>
      </c>
      <c r="H768" s="88">
        <v>1798.7</v>
      </c>
      <c r="I768" s="89">
        <v>125269</v>
      </c>
      <c r="J768" s="89">
        <v>5180</v>
      </c>
      <c r="K768" s="89"/>
      <c r="L768" s="89">
        <v>21643</v>
      </c>
      <c r="M768" s="89"/>
    </row>
    <row r="769" spans="1:13" s="82" customFormat="1" ht="48" x14ac:dyDescent="0.2">
      <c r="A769" s="73" t="s">
        <v>1151</v>
      </c>
      <c r="B769" s="74" t="s">
        <v>1939</v>
      </c>
      <c r="C769" s="75" t="s">
        <v>1940</v>
      </c>
      <c r="D769" s="76" t="s">
        <v>174</v>
      </c>
      <c r="E769" s="77"/>
      <c r="F769" s="90">
        <v>3.1103999999999998</v>
      </c>
      <c r="G769" s="91">
        <v>29243</v>
      </c>
      <c r="H769" s="92" t="s">
        <v>89</v>
      </c>
      <c r="I769" s="80">
        <v>90957</v>
      </c>
      <c r="J769" s="80" t="s">
        <v>89</v>
      </c>
      <c r="K769" s="80">
        <v>90957</v>
      </c>
      <c r="L769" s="80" t="s">
        <v>89</v>
      </c>
      <c r="M769" s="81">
        <v>98234</v>
      </c>
    </row>
    <row r="770" spans="1:13" s="82" customFormat="1" x14ac:dyDescent="0.25">
      <c r="A770" s="83"/>
      <c r="B770" s="84"/>
      <c r="C770" s="85" t="s">
        <v>207</v>
      </c>
      <c r="D770" s="86"/>
      <c r="E770" s="87"/>
      <c r="F770" s="86"/>
      <c r="G770" s="93" t="s">
        <v>89</v>
      </c>
      <c r="H770" s="93" t="s">
        <v>89</v>
      </c>
      <c r="I770" s="89" t="s">
        <v>89</v>
      </c>
      <c r="J770" s="89" t="s">
        <v>89</v>
      </c>
      <c r="K770" s="89"/>
      <c r="L770" s="89">
        <v>7277</v>
      </c>
      <c r="M770" s="89"/>
    </row>
    <row r="771" spans="1:13" s="82" customFormat="1" ht="24" x14ac:dyDescent="0.2">
      <c r="A771" s="73" t="s">
        <v>1153</v>
      </c>
      <c r="B771" s="74" t="s">
        <v>1873</v>
      </c>
      <c r="C771" s="75" t="s">
        <v>1874</v>
      </c>
      <c r="D771" s="76" t="s">
        <v>372</v>
      </c>
      <c r="E771" s="77"/>
      <c r="F771" s="78">
        <v>2</v>
      </c>
      <c r="G771" s="91">
        <v>806</v>
      </c>
      <c r="H771" s="92" t="s">
        <v>89</v>
      </c>
      <c r="I771" s="80">
        <v>1612</v>
      </c>
      <c r="J771" s="80" t="s">
        <v>89</v>
      </c>
      <c r="K771" s="80">
        <v>1612</v>
      </c>
      <c r="L771" s="80" t="s">
        <v>89</v>
      </c>
      <c r="M771" s="81">
        <v>1741</v>
      </c>
    </row>
    <row r="772" spans="1:13" s="82" customFormat="1" x14ac:dyDescent="0.25">
      <c r="A772" s="83"/>
      <c r="B772" s="84"/>
      <c r="C772" s="85" t="s">
        <v>207</v>
      </c>
      <c r="D772" s="86"/>
      <c r="E772" s="87"/>
      <c r="F772" s="86"/>
      <c r="G772" s="93" t="s">
        <v>89</v>
      </c>
      <c r="H772" s="93" t="s">
        <v>89</v>
      </c>
      <c r="I772" s="89" t="s">
        <v>89</v>
      </c>
      <c r="J772" s="89" t="s">
        <v>89</v>
      </c>
      <c r="K772" s="89"/>
      <c r="L772" s="89">
        <v>129</v>
      </c>
      <c r="M772" s="89"/>
    </row>
    <row r="773" spans="1:13" s="82" customFormat="1" ht="24" x14ac:dyDescent="0.2">
      <c r="A773" s="73" t="s">
        <v>1155</v>
      </c>
      <c r="B773" s="74" t="s">
        <v>1881</v>
      </c>
      <c r="C773" s="75" t="s">
        <v>1743</v>
      </c>
      <c r="D773" s="76" t="s">
        <v>333</v>
      </c>
      <c r="E773" s="77"/>
      <c r="F773" s="78">
        <v>55</v>
      </c>
      <c r="G773" s="91">
        <v>775</v>
      </c>
      <c r="H773" s="92" t="s">
        <v>89</v>
      </c>
      <c r="I773" s="80">
        <v>42625</v>
      </c>
      <c r="J773" s="80" t="s">
        <v>89</v>
      </c>
      <c r="K773" s="80">
        <v>42625</v>
      </c>
      <c r="L773" s="80" t="s">
        <v>89</v>
      </c>
      <c r="M773" s="81">
        <v>46035</v>
      </c>
    </row>
    <row r="774" spans="1:13" s="82" customFormat="1" x14ac:dyDescent="0.25">
      <c r="A774" s="83"/>
      <c r="B774" s="84"/>
      <c r="C774" s="85" t="s">
        <v>207</v>
      </c>
      <c r="D774" s="86"/>
      <c r="E774" s="87"/>
      <c r="F774" s="86"/>
      <c r="G774" s="93" t="s">
        <v>89</v>
      </c>
      <c r="H774" s="93" t="s">
        <v>89</v>
      </c>
      <c r="I774" s="89" t="s">
        <v>89</v>
      </c>
      <c r="J774" s="89" t="s">
        <v>89</v>
      </c>
      <c r="K774" s="89"/>
      <c r="L774" s="89">
        <v>3410</v>
      </c>
      <c r="M774" s="89"/>
    </row>
    <row r="775" spans="1:13" s="20" customFormat="1" ht="12.75" customHeight="1" x14ac:dyDescent="0.25">
      <c r="A775" s="162"/>
      <c r="B775" s="163"/>
      <c r="C775" s="273" t="s">
        <v>1955</v>
      </c>
      <c r="D775" s="273"/>
      <c r="E775" s="163"/>
      <c r="F775" s="163"/>
      <c r="G775" s="163"/>
      <c r="H775" s="163"/>
      <c r="I775" s="163"/>
      <c r="J775" s="163"/>
      <c r="K775" s="163"/>
      <c r="L775" s="163"/>
      <c r="M775" s="164"/>
    </row>
    <row r="776" spans="1:13" s="82" customFormat="1" ht="60" x14ac:dyDescent="0.2">
      <c r="A776" s="73" t="s">
        <v>1157</v>
      </c>
      <c r="B776" s="74" t="s">
        <v>1942</v>
      </c>
      <c r="C776" s="75" t="s">
        <v>1956</v>
      </c>
      <c r="D776" s="76" t="s">
        <v>1944</v>
      </c>
      <c r="E776" s="77"/>
      <c r="F776" s="78">
        <v>1</v>
      </c>
      <c r="G776" s="79">
        <v>54111.53</v>
      </c>
      <c r="H776" s="79">
        <v>4900.17</v>
      </c>
      <c r="I776" s="80">
        <v>54112</v>
      </c>
      <c r="J776" s="80">
        <v>4900</v>
      </c>
      <c r="K776" s="80">
        <v>2859</v>
      </c>
      <c r="L776" s="80">
        <v>47592</v>
      </c>
      <c r="M776" s="81">
        <v>109840</v>
      </c>
    </row>
    <row r="777" spans="1:13" s="82" customFormat="1" x14ac:dyDescent="0.25">
      <c r="A777" s="83"/>
      <c r="B777" s="84"/>
      <c r="C777" s="85" t="s">
        <v>609</v>
      </c>
      <c r="D777" s="86"/>
      <c r="E777" s="87"/>
      <c r="F777" s="86"/>
      <c r="G777" s="88">
        <v>46352.67</v>
      </c>
      <c r="H777" s="88">
        <v>2210.13</v>
      </c>
      <c r="I777" s="89">
        <v>46353</v>
      </c>
      <c r="J777" s="89">
        <v>2210</v>
      </c>
      <c r="K777" s="89"/>
      <c r="L777" s="89">
        <v>8136</v>
      </c>
      <c r="M777" s="89"/>
    </row>
    <row r="778" spans="1:13" s="82" customFormat="1" ht="24" x14ac:dyDescent="0.2">
      <c r="A778" s="73" t="s">
        <v>1159</v>
      </c>
      <c r="B778" s="74" t="s">
        <v>1824</v>
      </c>
      <c r="C778" s="75" t="s">
        <v>1957</v>
      </c>
      <c r="D778" s="76" t="s">
        <v>1826</v>
      </c>
      <c r="E778" s="77"/>
      <c r="F778" s="78">
        <v>1</v>
      </c>
      <c r="G778" s="79">
        <v>10484232.609999999</v>
      </c>
      <c r="H778" s="92" t="s">
        <v>89</v>
      </c>
      <c r="I778" s="80">
        <v>10484233</v>
      </c>
      <c r="J778" s="80" t="s">
        <v>89</v>
      </c>
      <c r="K778" s="80"/>
      <c r="L778" s="80" t="s">
        <v>89</v>
      </c>
      <c r="M778" s="81">
        <v>10484233</v>
      </c>
    </row>
    <row r="779" spans="1:13" s="82" customFormat="1" x14ac:dyDescent="0.25">
      <c r="A779" s="83"/>
      <c r="B779" s="84"/>
      <c r="C779" s="85"/>
      <c r="D779" s="86"/>
      <c r="E779" s="87"/>
      <c r="F779" s="86"/>
      <c r="G779" s="93" t="s">
        <v>89</v>
      </c>
      <c r="H779" s="93" t="s">
        <v>89</v>
      </c>
      <c r="I779" s="89" t="s">
        <v>89</v>
      </c>
      <c r="J779" s="89" t="s">
        <v>89</v>
      </c>
      <c r="K779" s="89">
        <v>10484233</v>
      </c>
      <c r="L779" s="89" t="s">
        <v>89</v>
      </c>
      <c r="M779" s="89"/>
    </row>
    <row r="780" spans="1:13" s="20" customFormat="1" ht="12.75" customHeight="1" x14ac:dyDescent="0.25">
      <c r="A780" s="162"/>
      <c r="B780" s="163"/>
      <c r="C780" s="273" t="s">
        <v>1958</v>
      </c>
      <c r="D780" s="273"/>
      <c r="E780" s="163"/>
      <c r="F780" s="163"/>
      <c r="G780" s="163"/>
      <c r="H780" s="163"/>
      <c r="I780" s="163"/>
      <c r="J780" s="163"/>
      <c r="K780" s="163"/>
      <c r="L780" s="163"/>
      <c r="M780" s="164"/>
    </row>
    <row r="781" spans="1:13" s="82" customFormat="1" ht="60" x14ac:dyDescent="0.2">
      <c r="A781" s="73" t="s">
        <v>1161</v>
      </c>
      <c r="B781" s="74" t="s">
        <v>606</v>
      </c>
      <c r="C781" s="75" t="s">
        <v>1959</v>
      </c>
      <c r="D781" s="76" t="s">
        <v>608</v>
      </c>
      <c r="E781" s="77"/>
      <c r="F781" s="78">
        <v>1</v>
      </c>
      <c r="G781" s="79">
        <v>131666.85</v>
      </c>
      <c r="H781" s="79">
        <v>5559.82</v>
      </c>
      <c r="I781" s="80">
        <v>131667</v>
      </c>
      <c r="J781" s="80">
        <v>5560</v>
      </c>
      <c r="K781" s="80">
        <v>12431</v>
      </c>
      <c r="L781" s="80">
        <v>113315</v>
      </c>
      <c r="M781" s="81">
        <v>264581</v>
      </c>
    </row>
    <row r="782" spans="1:13" s="82" customFormat="1" x14ac:dyDescent="0.25">
      <c r="A782" s="83"/>
      <c r="B782" s="84"/>
      <c r="C782" s="85" t="s">
        <v>609</v>
      </c>
      <c r="D782" s="86"/>
      <c r="E782" s="87"/>
      <c r="F782" s="86"/>
      <c r="G782" s="88">
        <v>113675.92</v>
      </c>
      <c r="H782" s="88">
        <v>1951.78</v>
      </c>
      <c r="I782" s="89">
        <v>113676</v>
      </c>
      <c r="J782" s="89">
        <v>1952</v>
      </c>
      <c r="K782" s="89"/>
      <c r="L782" s="89">
        <v>19599</v>
      </c>
      <c r="M782" s="89"/>
    </row>
    <row r="783" spans="1:13" s="82" customFormat="1" ht="62.25" x14ac:dyDescent="0.2">
      <c r="A783" s="73" t="s">
        <v>1163</v>
      </c>
      <c r="B783" s="74" t="s">
        <v>1824</v>
      </c>
      <c r="C783" s="75" t="s">
        <v>1960</v>
      </c>
      <c r="D783" s="76" t="s">
        <v>1826</v>
      </c>
      <c r="E783" s="77"/>
      <c r="F783" s="78">
        <v>1</v>
      </c>
      <c r="G783" s="79">
        <v>3170849.13</v>
      </c>
      <c r="H783" s="92" t="s">
        <v>89</v>
      </c>
      <c r="I783" s="80">
        <v>3170849</v>
      </c>
      <c r="J783" s="80" t="s">
        <v>89</v>
      </c>
      <c r="K783" s="80"/>
      <c r="L783" s="80" t="s">
        <v>89</v>
      </c>
      <c r="M783" s="81">
        <v>3170849</v>
      </c>
    </row>
    <row r="784" spans="1:13" s="82" customFormat="1" x14ac:dyDescent="0.25">
      <c r="A784" s="83"/>
      <c r="B784" s="84"/>
      <c r="C784" s="85"/>
      <c r="D784" s="86"/>
      <c r="E784" s="87"/>
      <c r="F784" s="86"/>
      <c r="G784" s="93" t="s">
        <v>89</v>
      </c>
      <c r="H784" s="93" t="s">
        <v>89</v>
      </c>
      <c r="I784" s="89" t="s">
        <v>89</v>
      </c>
      <c r="J784" s="89" t="s">
        <v>89</v>
      </c>
      <c r="K784" s="89">
        <v>3170849</v>
      </c>
      <c r="L784" s="89" t="s">
        <v>89</v>
      </c>
      <c r="M784" s="89"/>
    </row>
    <row r="785" spans="1:13" s="82" customFormat="1" ht="72" x14ac:dyDescent="0.2">
      <c r="A785" s="73" t="s">
        <v>1164</v>
      </c>
      <c r="B785" s="74" t="s">
        <v>1961</v>
      </c>
      <c r="C785" s="75" t="s">
        <v>1839</v>
      </c>
      <c r="D785" s="76" t="s">
        <v>372</v>
      </c>
      <c r="E785" s="77"/>
      <c r="F785" s="78">
        <v>1</v>
      </c>
      <c r="G785" s="91">
        <v>72627</v>
      </c>
      <c r="H785" s="92" t="s">
        <v>89</v>
      </c>
      <c r="I785" s="80">
        <v>72627</v>
      </c>
      <c r="J785" s="80" t="s">
        <v>89</v>
      </c>
      <c r="K785" s="80">
        <v>72627</v>
      </c>
      <c r="L785" s="80" t="s">
        <v>89</v>
      </c>
      <c r="M785" s="81">
        <v>78437</v>
      </c>
    </row>
    <row r="786" spans="1:13" s="82" customFormat="1" x14ac:dyDescent="0.25">
      <c r="A786" s="83"/>
      <c r="B786" s="84"/>
      <c r="C786" s="85" t="s">
        <v>207</v>
      </c>
      <c r="D786" s="86"/>
      <c r="E786" s="87"/>
      <c r="F786" s="86"/>
      <c r="G786" s="93" t="s">
        <v>89</v>
      </c>
      <c r="H786" s="93" t="s">
        <v>89</v>
      </c>
      <c r="I786" s="89" t="s">
        <v>89</v>
      </c>
      <c r="J786" s="89" t="s">
        <v>89</v>
      </c>
      <c r="K786" s="89"/>
      <c r="L786" s="89">
        <v>5810</v>
      </c>
      <c r="M786" s="89"/>
    </row>
    <row r="787" spans="1:13" s="82" customFormat="1" ht="36" x14ac:dyDescent="0.2">
      <c r="A787" s="73" t="s">
        <v>1166</v>
      </c>
      <c r="B787" s="74" t="s">
        <v>1842</v>
      </c>
      <c r="C787" s="75" t="s">
        <v>1962</v>
      </c>
      <c r="D787" s="76" t="s">
        <v>372</v>
      </c>
      <c r="E787" s="77"/>
      <c r="F787" s="78">
        <v>1</v>
      </c>
      <c r="G787" s="91">
        <v>51968</v>
      </c>
      <c r="H787" s="92" t="s">
        <v>89</v>
      </c>
      <c r="I787" s="80">
        <v>51968</v>
      </c>
      <c r="J787" s="80" t="s">
        <v>89</v>
      </c>
      <c r="K787" s="80">
        <v>51968</v>
      </c>
      <c r="L787" s="80" t="s">
        <v>89</v>
      </c>
      <c r="M787" s="81">
        <v>56125</v>
      </c>
    </row>
    <row r="788" spans="1:13" s="82" customFormat="1" x14ac:dyDescent="0.25">
      <c r="A788" s="83"/>
      <c r="B788" s="84"/>
      <c r="C788" s="85" t="s">
        <v>207</v>
      </c>
      <c r="D788" s="86"/>
      <c r="E788" s="87"/>
      <c r="F788" s="86"/>
      <c r="G788" s="93" t="s">
        <v>89</v>
      </c>
      <c r="H788" s="93" t="s">
        <v>89</v>
      </c>
      <c r="I788" s="89" t="s">
        <v>89</v>
      </c>
      <c r="J788" s="89" t="s">
        <v>89</v>
      </c>
      <c r="K788" s="89"/>
      <c r="L788" s="89">
        <v>4157</v>
      </c>
      <c r="M788" s="89"/>
    </row>
    <row r="789" spans="1:13" s="82" customFormat="1" ht="36" x14ac:dyDescent="0.2">
      <c r="A789" s="73" t="s">
        <v>1168</v>
      </c>
      <c r="B789" s="74" t="s">
        <v>1842</v>
      </c>
      <c r="C789" s="75" t="s">
        <v>1843</v>
      </c>
      <c r="D789" s="76" t="s">
        <v>372</v>
      </c>
      <c r="E789" s="77"/>
      <c r="F789" s="78">
        <v>1</v>
      </c>
      <c r="G789" s="91">
        <v>51968</v>
      </c>
      <c r="H789" s="92" t="s">
        <v>89</v>
      </c>
      <c r="I789" s="80">
        <v>51968</v>
      </c>
      <c r="J789" s="80" t="s">
        <v>89</v>
      </c>
      <c r="K789" s="80">
        <v>51968</v>
      </c>
      <c r="L789" s="80" t="s">
        <v>89</v>
      </c>
      <c r="M789" s="81">
        <v>56125</v>
      </c>
    </row>
    <row r="790" spans="1:13" s="82" customFormat="1" x14ac:dyDescent="0.25">
      <c r="A790" s="83"/>
      <c r="B790" s="84"/>
      <c r="C790" s="85" t="s">
        <v>207</v>
      </c>
      <c r="D790" s="86"/>
      <c r="E790" s="87"/>
      <c r="F790" s="86"/>
      <c r="G790" s="93" t="s">
        <v>89</v>
      </c>
      <c r="H790" s="93" t="s">
        <v>89</v>
      </c>
      <c r="I790" s="89" t="s">
        <v>89</v>
      </c>
      <c r="J790" s="89" t="s">
        <v>89</v>
      </c>
      <c r="K790" s="89"/>
      <c r="L790" s="89">
        <v>4157</v>
      </c>
      <c r="M790" s="89"/>
    </row>
    <row r="791" spans="1:13" s="82" customFormat="1" ht="60" x14ac:dyDescent="0.2">
      <c r="A791" s="73" t="s">
        <v>1170</v>
      </c>
      <c r="B791" s="74" t="s">
        <v>1917</v>
      </c>
      <c r="C791" s="75" t="s">
        <v>1918</v>
      </c>
      <c r="D791" s="76" t="s">
        <v>1862</v>
      </c>
      <c r="E791" s="77"/>
      <c r="F791" s="78">
        <v>3</v>
      </c>
      <c r="G791" s="79">
        <v>3410.75</v>
      </c>
      <c r="H791" s="79">
        <v>91.01</v>
      </c>
      <c r="I791" s="80">
        <v>10232</v>
      </c>
      <c r="J791" s="80">
        <v>273</v>
      </c>
      <c r="K791" s="80">
        <v>1181</v>
      </c>
      <c r="L791" s="80">
        <v>8692</v>
      </c>
      <c r="M791" s="81">
        <v>20438</v>
      </c>
    </row>
    <row r="792" spans="1:13" s="82" customFormat="1" x14ac:dyDescent="0.25">
      <c r="A792" s="83"/>
      <c r="B792" s="84"/>
      <c r="C792" s="85" t="s">
        <v>609</v>
      </c>
      <c r="D792" s="86"/>
      <c r="E792" s="87"/>
      <c r="F792" s="86"/>
      <c r="G792" s="88">
        <v>2926.07</v>
      </c>
      <c r="H792" s="88">
        <v>30.29</v>
      </c>
      <c r="I792" s="89">
        <v>8778</v>
      </c>
      <c r="J792" s="89">
        <v>91</v>
      </c>
      <c r="K792" s="89"/>
      <c r="L792" s="89">
        <v>1514</v>
      </c>
      <c r="M792" s="89"/>
    </row>
    <row r="793" spans="1:13" s="82" customFormat="1" ht="36" x14ac:dyDescent="0.2">
      <c r="A793" s="73" t="s">
        <v>1172</v>
      </c>
      <c r="B793" s="74" t="s">
        <v>1919</v>
      </c>
      <c r="C793" s="75" t="s">
        <v>1963</v>
      </c>
      <c r="D793" s="76" t="s">
        <v>372</v>
      </c>
      <c r="E793" s="77"/>
      <c r="F793" s="78">
        <v>3</v>
      </c>
      <c r="G793" s="91">
        <v>19831</v>
      </c>
      <c r="H793" s="92" t="s">
        <v>89</v>
      </c>
      <c r="I793" s="80">
        <v>59493</v>
      </c>
      <c r="J793" s="80" t="s">
        <v>89</v>
      </c>
      <c r="K793" s="80">
        <v>59493</v>
      </c>
      <c r="L793" s="80" t="s">
        <v>89</v>
      </c>
      <c r="M793" s="81">
        <v>64252</v>
      </c>
    </row>
    <row r="794" spans="1:13" s="82" customFormat="1" x14ac:dyDescent="0.25">
      <c r="A794" s="83"/>
      <c r="B794" s="84"/>
      <c r="C794" s="85" t="s">
        <v>207</v>
      </c>
      <c r="D794" s="86"/>
      <c r="E794" s="87"/>
      <c r="F794" s="86"/>
      <c r="G794" s="93" t="s">
        <v>89</v>
      </c>
      <c r="H794" s="93" t="s">
        <v>89</v>
      </c>
      <c r="I794" s="89" t="s">
        <v>89</v>
      </c>
      <c r="J794" s="89" t="s">
        <v>89</v>
      </c>
      <c r="K794" s="89"/>
      <c r="L794" s="89">
        <v>4759</v>
      </c>
      <c r="M794" s="89"/>
    </row>
    <row r="795" spans="1:13" s="82" customFormat="1" ht="60" x14ac:dyDescent="0.2">
      <c r="A795" s="73" t="s">
        <v>1174</v>
      </c>
      <c r="B795" s="74" t="s">
        <v>1917</v>
      </c>
      <c r="C795" s="75" t="s">
        <v>1918</v>
      </c>
      <c r="D795" s="76" t="s">
        <v>1862</v>
      </c>
      <c r="E795" s="77"/>
      <c r="F795" s="78">
        <v>1</v>
      </c>
      <c r="G795" s="79">
        <v>3410.75</v>
      </c>
      <c r="H795" s="79">
        <v>91.01</v>
      </c>
      <c r="I795" s="80">
        <v>3411</v>
      </c>
      <c r="J795" s="80">
        <v>91</v>
      </c>
      <c r="K795" s="80">
        <v>394</v>
      </c>
      <c r="L795" s="80">
        <v>2897</v>
      </c>
      <c r="M795" s="81">
        <v>6813</v>
      </c>
    </row>
    <row r="796" spans="1:13" s="82" customFormat="1" x14ac:dyDescent="0.25">
      <c r="A796" s="83"/>
      <c r="B796" s="84"/>
      <c r="C796" s="85" t="s">
        <v>609</v>
      </c>
      <c r="D796" s="86"/>
      <c r="E796" s="87"/>
      <c r="F796" s="86"/>
      <c r="G796" s="88">
        <v>2926.07</v>
      </c>
      <c r="H796" s="88">
        <v>30.29</v>
      </c>
      <c r="I796" s="89">
        <v>2926</v>
      </c>
      <c r="J796" s="89">
        <v>30</v>
      </c>
      <c r="K796" s="89"/>
      <c r="L796" s="89">
        <v>505</v>
      </c>
      <c r="M796" s="89"/>
    </row>
    <row r="797" spans="1:13" s="82" customFormat="1" ht="36" x14ac:dyDescent="0.2">
      <c r="A797" s="73" t="s">
        <v>1176</v>
      </c>
      <c r="B797" s="74" t="s">
        <v>1964</v>
      </c>
      <c r="C797" s="75" t="s">
        <v>1965</v>
      </c>
      <c r="D797" s="76" t="s">
        <v>372</v>
      </c>
      <c r="E797" s="77"/>
      <c r="F797" s="78">
        <v>1</v>
      </c>
      <c r="G797" s="91">
        <v>23290</v>
      </c>
      <c r="H797" s="92" t="s">
        <v>89</v>
      </c>
      <c r="I797" s="80">
        <v>23290</v>
      </c>
      <c r="J797" s="80" t="s">
        <v>89</v>
      </c>
      <c r="K797" s="80">
        <v>23290</v>
      </c>
      <c r="L797" s="80" t="s">
        <v>89</v>
      </c>
      <c r="M797" s="81">
        <v>25153</v>
      </c>
    </row>
    <row r="798" spans="1:13" s="82" customFormat="1" x14ac:dyDescent="0.25">
      <c r="A798" s="83"/>
      <c r="B798" s="84"/>
      <c r="C798" s="85" t="s">
        <v>207</v>
      </c>
      <c r="D798" s="86"/>
      <c r="E798" s="87"/>
      <c r="F798" s="86"/>
      <c r="G798" s="93" t="s">
        <v>89</v>
      </c>
      <c r="H798" s="93" t="s">
        <v>89</v>
      </c>
      <c r="I798" s="89" t="s">
        <v>89</v>
      </c>
      <c r="J798" s="89" t="s">
        <v>89</v>
      </c>
      <c r="K798" s="89"/>
      <c r="L798" s="89">
        <v>1863</v>
      </c>
      <c r="M798" s="89"/>
    </row>
    <row r="799" spans="1:13" s="82" customFormat="1" ht="60" x14ac:dyDescent="0.2">
      <c r="A799" s="73" t="s">
        <v>1178</v>
      </c>
      <c r="B799" s="74" t="s">
        <v>612</v>
      </c>
      <c r="C799" s="75" t="s">
        <v>1866</v>
      </c>
      <c r="D799" s="76" t="s">
        <v>614</v>
      </c>
      <c r="E799" s="77"/>
      <c r="F799" s="90">
        <v>86.4</v>
      </c>
      <c r="G799" s="79">
        <v>11358.54</v>
      </c>
      <c r="H799" s="79">
        <v>77.91</v>
      </c>
      <c r="I799" s="80">
        <v>981377</v>
      </c>
      <c r="J799" s="80">
        <v>6732</v>
      </c>
      <c r="K799" s="80">
        <v>696833</v>
      </c>
      <c r="L799" s="80">
        <v>275323</v>
      </c>
      <c r="M799" s="81">
        <v>1357236</v>
      </c>
    </row>
    <row r="800" spans="1:13" s="82" customFormat="1" x14ac:dyDescent="0.25">
      <c r="A800" s="83"/>
      <c r="B800" s="84"/>
      <c r="C800" s="85" t="s">
        <v>609</v>
      </c>
      <c r="D800" s="86"/>
      <c r="E800" s="87"/>
      <c r="F800" s="86"/>
      <c r="G800" s="88">
        <v>3215.42</v>
      </c>
      <c r="H800" s="88">
        <v>36.229999999999997</v>
      </c>
      <c r="I800" s="89">
        <v>277812</v>
      </c>
      <c r="J800" s="89">
        <v>3130</v>
      </c>
      <c r="K800" s="89"/>
      <c r="L800" s="89">
        <v>100536</v>
      </c>
      <c r="M800" s="89"/>
    </row>
    <row r="801" spans="1:13" s="82" customFormat="1" ht="60" x14ac:dyDescent="0.2">
      <c r="A801" s="73" t="s">
        <v>1180</v>
      </c>
      <c r="B801" s="74" t="s">
        <v>619</v>
      </c>
      <c r="C801" s="75" t="s">
        <v>1867</v>
      </c>
      <c r="D801" s="76" t="s">
        <v>614</v>
      </c>
      <c r="E801" s="77"/>
      <c r="F801" s="90">
        <v>7.7</v>
      </c>
      <c r="G801" s="79">
        <v>10529.58</v>
      </c>
      <c r="H801" s="79">
        <v>72.59</v>
      </c>
      <c r="I801" s="80">
        <v>81078</v>
      </c>
      <c r="J801" s="80">
        <v>559</v>
      </c>
      <c r="K801" s="80">
        <v>61889</v>
      </c>
      <c r="L801" s="80">
        <v>18512</v>
      </c>
      <c r="M801" s="81">
        <v>107557</v>
      </c>
    </row>
    <row r="802" spans="1:13" s="82" customFormat="1" x14ac:dyDescent="0.25">
      <c r="A802" s="83"/>
      <c r="B802" s="84"/>
      <c r="C802" s="85" t="s">
        <v>609</v>
      </c>
      <c r="D802" s="86"/>
      <c r="E802" s="87"/>
      <c r="F802" s="86"/>
      <c r="G802" s="88">
        <v>2419.46</v>
      </c>
      <c r="H802" s="88">
        <v>33.72</v>
      </c>
      <c r="I802" s="89">
        <v>18630</v>
      </c>
      <c r="J802" s="89">
        <v>260</v>
      </c>
      <c r="K802" s="89"/>
      <c r="L802" s="89">
        <v>7967</v>
      </c>
      <c r="M802" s="89"/>
    </row>
    <row r="803" spans="1:13" s="82" customFormat="1" ht="60" x14ac:dyDescent="0.2">
      <c r="A803" s="73" t="s">
        <v>1182</v>
      </c>
      <c r="B803" s="74" t="s">
        <v>1875</v>
      </c>
      <c r="C803" s="75" t="s">
        <v>1876</v>
      </c>
      <c r="D803" s="76" t="s">
        <v>1877</v>
      </c>
      <c r="E803" s="77"/>
      <c r="F803" s="90">
        <v>2.25</v>
      </c>
      <c r="G803" s="79">
        <v>59512.98</v>
      </c>
      <c r="H803" s="79">
        <v>3444.95</v>
      </c>
      <c r="I803" s="80">
        <v>133904</v>
      </c>
      <c r="J803" s="80">
        <v>7751</v>
      </c>
      <c r="K803" s="80">
        <v>28286</v>
      </c>
      <c r="L803" s="80">
        <v>77454</v>
      </c>
      <c r="M803" s="81">
        <v>228267</v>
      </c>
    </row>
    <row r="804" spans="1:13" s="82" customFormat="1" x14ac:dyDescent="0.25">
      <c r="A804" s="83"/>
      <c r="B804" s="84"/>
      <c r="C804" s="85" t="s">
        <v>1878</v>
      </c>
      <c r="D804" s="86"/>
      <c r="E804" s="87"/>
      <c r="F804" s="86"/>
      <c r="G804" s="88">
        <v>43496.32</v>
      </c>
      <c r="H804" s="88">
        <v>1798.7</v>
      </c>
      <c r="I804" s="89">
        <v>97867</v>
      </c>
      <c r="J804" s="89">
        <v>4047</v>
      </c>
      <c r="K804" s="89"/>
      <c r="L804" s="89">
        <v>16909</v>
      </c>
      <c r="M804" s="89"/>
    </row>
    <row r="805" spans="1:13" s="82" customFormat="1" ht="48" x14ac:dyDescent="0.2">
      <c r="A805" s="73" t="s">
        <v>1184</v>
      </c>
      <c r="B805" s="74" t="s">
        <v>1939</v>
      </c>
      <c r="C805" s="75" t="s">
        <v>1940</v>
      </c>
      <c r="D805" s="76" t="s">
        <v>174</v>
      </c>
      <c r="E805" s="77"/>
      <c r="F805" s="90">
        <v>2.4300000000000002</v>
      </c>
      <c r="G805" s="91">
        <v>29243</v>
      </c>
      <c r="H805" s="92" t="s">
        <v>89</v>
      </c>
      <c r="I805" s="80">
        <v>71060</v>
      </c>
      <c r="J805" s="80" t="s">
        <v>89</v>
      </c>
      <c r="K805" s="80">
        <v>71060</v>
      </c>
      <c r="L805" s="80" t="s">
        <v>89</v>
      </c>
      <c r="M805" s="81">
        <v>76745</v>
      </c>
    </row>
    <row r="806" spans="1:13" s="82" customFormat="1" x14ac:dyDescent="0.25">
      <c r="A806" s="83"/>
      <c r="B806" s="84"/>
      <c r="C806" s="85" t="s">
        <v>207</v>
      </c>
      <c r="D806" s="86"/>
      <c r="E806" s="87"/>
      <c r="F806" s="86"/>
      <c r="G806" s="93" t="s">
        <v>89</v>
      </c>
      <c r="H806" s="93" t="s">
        <v>89</v>
      </c>
      <c r="I806" s="89" t="s">
        <v>89</v>
      </c>
      <c r="J806" s="89" t="s">
        <v>89</v>
      </c>
      <c r="K806" s="89"/>
      <c r="L806" s="89">
        <v>5685</v>
      </c>
      <c r="M806" s="89"/>
    </row>
    <row r="807" spans="1:13" s="82" customFormat="1" ht="60" x14ac:dyDescent="0.2">
      <c r="A807" s="73" t="s">
        <v>1186</v>
      </c>
      <c r="B807" s="74" t="s">
        <v>1875</v>
      </c>
      <c r="C807" s="75" t="s">
        <v>1876</v>
      </c>
      <c r="D807" s="76" t="s">
        <v>1877</v>
      </c>
      <c r="E807" s="77"/>
      <c r="F807" s="90">
        <v>0.9</v>
      </c>
      <c r="G807" s="79">
        <v>59512.98</v>
      </c>
      <c r="H807" s="79">
        <v>3444.95</v>
      </c>
      <c r="I807" s="80">
        <v>53562</v>
      </c>
      <c r="J807" s="80">
        <v>3101</v>
      </c>
      <c r="K807" s="80">
        <v>11314</v>
      </c>
      <c r="L807" s="80">
        <v>30982</v>
      </c>
      <c r="M807" s="81">
        <v>91307</v>
      </c>
    </row>
    <row r="808" spans="1:13" s="82" customFormat="1" x14ac:dyDescent="0.25">
      <c r="A808" s="83"/>
      <c r="B808" s="84"/>
      <c r="C808" s="85" t="s">
        <v>1878</v>
      </c>
      <c r="D808" s="86"/>
      <c r="E808" s="87"/>
      <c r="F808" s="86"/>
      <c r="G808" s="88">
        <v>43496.32</v>
      </c>
      <c r="H808" s="88">
        <v>1798.7</v>
      </c>
      <c r="I808" s="89">
        <v>39147</v>
      </c>
      <c r="J808" s="89">
        <v>1619</v>
      </c>
      <c r="K808" s="89"/>
      <c r="L808" s="89">
        <v>6763</v>
      </c>
      <c r="M808" s="89"/>
    </row>
    <row r="809" spans="1:13" s="82" customFormat="1" ht="48" x14ac:dyDescent="0.2">
      <c r="A809" s="73" t="s">
        <v>1188</v>
      </c>
      <c r="B809" s="74" t="s">
        <v>1879</v>
      </c>
      <c r="C809" s="75" t="s">
        <v>1880</v>
      </c>
      <c r="D809" s="76" t="s">
        <v>174</v>
      </c>
      <c r="E809" s="77"/>
      <c r="F809" s="90">
        <v>0.97199999999999998</v>
      </c>
      <c r="G809" s="91">
        <v>49571</v>
      </c>
      <c r="H809" s="92" t="s">
        <v>89</v>
      </c>
      <c r="I809" s="80">
        <v>48183</v>
      </c>
      <c r="J809" s="80" t="s">
        <v>89</v>
      </c>
      <c r="K809" s="80">
        <v>48183</v>
      </c>
      <c r="L809" s="80" t="s">
        <v>89</v>
      </c>
      <c r="M809" s="81">
        <v>52038</v>
      </c>
    </row>
    <row r="810" spans="1:13" s="82" customFormat="1" x14ac:dyDescent="0.25">
      <c r="A810" s="83"/>
      <c r="B810" s="84"/>
      <c r="C810" s="85" t="s">
        <v>207</v>
      </c>
      <c r="D810" s="86"/>
      <c r="E810" s="87"/>
      <c r="F810" s="86"/>
      <c r="G810" s="93" t="s">
        <v>89</v>
      </c>
      <c r="H810" s="93" t="s">
        <v>89</v>
      </c>
      <c r="I810" s="89" t="s">
        <v>89</v>
      </c>
      <c r="J810" s="89" t="s">
        <v>89</v>
      </c>
      <c r="K810" s="89"/>
      <c r="L810" s="89">
        <v>3855</v>
      </c>
      <c r="M810" s="89"/>
    </row>
    <row r="811" spans="1:13" s="82" customFormat="1" ht="24" x14ac:dyDescent="0.2">
      <c r="A811" s="73" t="s">
        <v>1190</v>
      </c>
      <c r="B811" s="74" t="s">
        <v>1873</v>
      </c>
      <c r="C811" s="75" t="s">
        <v>1874</v>
      </c>
      <c r="D811" s="76" t="s">
        <v>372</v>
      </c>
      <c r="E811" s="77"/>
      <c r="F811" s="78">
        <v>2</v>
      </c>
      <c r="G811" s="91">
        <v>806</v>
      </c>
      <c r="H811" s="92" t="s">
        <v>89</v>
      </c>
      <c r="I811" s="80">
        <v>1612</v>
      </c>
      <c r="J811" s="80" t="s">
        <v>89</v>
      </c>
      <c r="K811" s="80">
        <v>1612</v>
      </c>
      <c r="L811" s="80" t="s">
        <v>89</v>
      </c>
      <c r="M811" s="81">
        <v>1741</v>
      </c>
    </row>
    <row r="812" spans="1:13" s="82" customFormat="1" x14ac:dyDescent="0.25">
      <c r="A812" s="83"/>
      <c r="B812" s="84"/>
      <c r="C812" s="85" t="s">
        <v>207</v>
      </c>
      <c r="D812" s="86"/>
      <c r="E812" s="87"/>
      <c r="F812" s="86"/>
      <c r="G812" s="93" t="s">
        <v>89</v>
      </c>
      <c r="H812" s="93" t="s">
        <v>89</v>
      </c>
      <c r="I812" s="89" t="s">
        <v>89</v>
      </c>
      <c r="J812" s="89" t="s">
        <v>89</v>
      </c>
      <c r="K812" s="89"/>
      <c r="L812" s="89">
        <v>129</v>
      </c>
      <c r="M812" s="89"/>
    </row>
    <row r="813" spans="1:13" s="82" customFormat="1" ht="24" x14ac:dyDescent="0.2">
      <c r="A813" s="73" t="s">
        <v>1192</v>
      </c>
      <c r="B813" s="74" t="s">
        <v>1881</v>
      </c>
      <c r="C813" s="75" t="s">
        <v>1743</v>
      </c>
      <c r="D813" s="76" t="s">
        <v>333</v>
      </c>
      <c r="E813" s="77"/>
      <c r="F813" s="78">
        <v>20</v>
      </c>
      <c r="G813" s="91">
        <v>775</v>
      </c>
      <c r="H813" s="92" t="s">
        <v>89</v>
      </c>
      <c r="I813" s="80">
        <v>15500</v>
      </c>
      <c r="J813" s="80" t="s">
        <v>89</v>
      </c>
      <c r="K813" s="80">
        <v>15500</v>
      </c>
      <c r="L813" s="80" t="s">
        <v>89</v>
      </c>
      <c r="M813" s="81">
        <v>16740</v>
      </c>
    </row>
    <row r="814" spans="1:13" s="82" customFormat="1" x14ac:dyDescent="0.25">
      <c r="A814" s="83"/>
      <c r="B814" s="84"/>
      <c r="C814" s="85" t="s">
        <v>207</v>
      </c>
      <c r="D814" s="86"/>
      <c r="E814" s="87"/>
      <c r="F814" s="86"/>
      <c r="G814" s="93" t="s">
        <v>89</v>
      </c>
      <c r="H814" s="93" t="s">
        <v>89</v>
      </c>
      <c r="I814" s="89" t="s">
        <v>89</v>
      </c>
      <c r="J814" s="89" t="s">
        <v>89</v>
      </c>
      <c r="K814" s="89"/>
      <c r="L814" s="89">
        <v>1240</v>
      </c>
      <c r="M814" s="89"/>
    </row>
    <row r="815" spans="1:13" s="20" customFormat="1" ht="12.75" customHeight="1" x14ac:dyDescent="0.25">
      <c r="A815" s="162"/>
      <c r="B815" s="163"/>
      <c r="C815" s="273" t="s">
        <v>1966</v>
      </c>
      <c r="D815" s="273"/>
      <c r="E815" s="163"/>
      <c r="F815" s="163"/>
      <c r="G815" s="163"/>
      <c r="H815" s="163"/>
      <c r="I815" s="163"/>
      <c r="J815" s="163"/>
      <c r="K815" s="163"/>
      <c r="L815" s="163"/>
      <c r="M815" s="164"/>
    </row>
    <row r="816" spans="1:13" s="82" customFormat="1" ht="60" x14ac:dyDescent="0.2">
      <c r="A816" s="73" t="s">
        <v>1194</v>
      </c>
      <c r="B816" s="74" t="s">
        <v>1951</v>
      </c>
      <c r="C816" s="75" t="s">
        <v>1952</v>
      </c>
      <c r="D816" s="76" t="s">
        <v>372</v>
      </c>
      <c r="E816" s="77"/>
      <c r="F816" s="78">
        <v>1</v>
      </c>
      <c r="G816" s="91">
        <v>132328</v>
      </c>
      <c r="H816" s="92" t="s">
        <v>89</v>
      </c>
      <c r="I816" s="80">
        <v>132328</v>
      </c>
      <c r="J816" s="80" t="s">
        <v>89</v>
      </c>
      <c r="K816" s="80">
        <v>132328</v>
      </c>
      <c r="L816" s="80" t="s">
        <v>89</v>
      </c>
      <c r="M816" s="81">
        <v>142914</v>
      </c>
    </row>
    <row r="817" spans="1:13" s="82" customFormat="1" x14ac:dyDescent="0.25">
      <c r="A817" s="83"/>
      <c r="B817" s="84"/>
      <c r="C817" s="85" t="s">
        <v>207</v>
      </c>
      <c r="D817" s="86"/>
      <c r="E817" s="87"/>
      <c r="F817" s="86"/>
      <c r="G817" s="93" t="s">
        <v>89</v>
      </c>
      <c r="H817" s="93" t="s">
        <v>89</v>
      </c>
      <c r="I817" s="89" t="s">
        <v>89</v>
      </c>
      <c r="J817" s="89" t="s">
        <v>89</v>
      </c>
      <c r="K817" s="89"/>
      <c r="L817" s="89">
        <v>10586</v>
      </c>
      <c r="M817" s="89"/>
    </row>
    <row r="818" spans="1:13" s="82" customFormat="1" ht="48" x14ac:dyDescent="0.2">
      <c r="A818" s="73" t="s">
        <v>1196</v>
      </c>
      <c r="B818" s="74" t="s">
        <v>1846</v>
      </c>
      <c r="C818" s="75" t="s">
        <v>1953</v>
      </c>
      <c r="D818" s="76" t="s">
        <v>1848</v>
      </c>
      <c r="E818" s="77"/>
      <c r="F818" s="78">
        <v>1</v>
      </c>
      <c r="G818" s="79">
        <v>417808.14</v>
      </c>
      <c r="H818" s="92" t="s">
        <v>89</v>
      </c>
      <c r="I818" s="80">
        <v>417808</v>
      </c>
      <c r="J818" s="80" t="s">
        <v>89</v>
      </c>
      <c r="K818" s="80"/>
      <c r="L818" s="80" t="s">
        <v>89</v>
      </c>
      <c r="M818" s="81">
        <v>417808</v>
      </c>
    </row>
    <row r="819" spans="1:13" s="82" customFormat="1" x14ac:dyDescent="0.25">
      <c r="A819" s="83"/>
      <c r="B819" s="84"/>
      <c r="C819" s="85"/>
      <c r="D819" s="86"/>
      <c r="E819" s="87"/>
      <c r="F819" s="86"/>
      <c r="G819" s="93" t="s">
        <v>89</v>
      </c>
      <c r="H819" s="93" t="s">
        <v>89</v>
      </c>
      <c r="I819" s="89" t="s">
        <v>89</v>
      </c>
      <c r="J819" s="89" t="s">
        <v>89</v>
      </c>
      <c r="K819" s="89">
        <v>417808</v>
      </c>
      <c r="L819" s="89" t="s">
        <v>89</v>
      </c>
      <c r="M819" s="89"/>
    </row>
    <row r="820" spans="1:13" s="82" customFormat="1" ht="60" x14ac:dyDescent="0.2">
      <c r="A820" s="73" t="s">
        <v>1198</v>
      </c>
      <c r="B820" s="74" t="s">
        <v>619</v>
      </c>
      <c r="C820" s="75" t="s">
        <v>1867</v>
      </c>
      <c r="D820" s="76" t="s">
        <v>614</v>
      </c>
      <c r="E820" s="77"/>
      <c r="F820" s="90">
        <v>2.4</v>
      </c>
      <c r="G820" s="79">
        <v>10529.58</v>
      </c>
      <c r="H820" s="79">
        <v>72.59</v>
      </c>
      <c r="I820" s="80">
        <v>25271</v>
      </c>
      <c r="J820" s="80">
        <v>174</v>
      </c>
      <c r="K820" s="80">
        <v>19290</v>
      </c>
      <c r="L820" s="80">
        <v>5770</v>
      </c>
      <c r="M820" s="81">
        <v>33524</v>
      </c>
    </row>
    <row r="821" spans="1:13" s="82" customFormat="1" x14ac:dyDescent="0.25">
      <c r="A821" s="83"/>
      <c r="B821" s="84"/>
      <c r="C821" s="85" t="s">
        <v>609</v>
      </c>
      <c r="D821" s="86"/>
      <c r="E821" s="87"/>
      <c r="F821" s="86"/>
      <c r="G821" s="88">
        <v>2419.46</v>
      </c>
      <c r="H821" s="88">
        <v>33.72</v>
      </c>
      <c r="I821" s="89">
        <v>5807</v>
      </c>
      <c r="J821" s="89">
        <v>81</v>
      </c>
      <c r="K821" s="89"/>
      <c r="L821" s="89">
        <v>2483</v>
      </c>
      <c r="M821" s="89"/>
    </row>
    <row r="822" spans="1:13" s="82" customFormat="1" ht="24" x14ac:dyDescent="0.2">
      <c r="A822" s="73" t="s">
        <v>1200</v>
      </c>
      <c r="B822" s="74" t="s">
        <v>1881</v>
      </c>
      <c r="C822" s="75" t="s">
        <v>1743</v>
      </c>
      <c r="D822" s="76" t="s">
        <v>333</v>
      </c>
      <c r="E822" s="77"/>
      <c r="F822" s="78">
        <v>5</v>
      </c>
      <c r="G822" s="91">
        <v>775</v>
      </c>
      <c r="H822" s="92" t="s">
        <v>89</v>
      </c>
      <c r="I822" s="80">
        <v>3875</v>
      </c>
      <c r="J822" s="80" t="s">
        <v>89</v>
      </c>
      <c r="K822" s="80">
        <v>3875</v>
      </c>
      <c r="L822" s="80" t="s">
        <v>89</v>
      </c>
      <c r="M822" s="81">
        <v>4185</v>
      </c>
    </row>
    <row r="823" spans="1:13" s="82" customFormat="1" x14ac:dyDescent="0.25">
      <c r="A823" s="83"/>
      <c r="B823" s="84"/>
      <c r="C823" s="85" t="s">
        <v>207</v>
      </c>
      <c r="D823" s="86"/>
      <c r="E823" s="87"/>
      <c r="F823" s="86"/>
      <c r="G823" s="93" t="s">
        <v>89</v>
      </c>
      <c r="H823" s="93" t="s">
        <v>89</v>
      </c>
      <c r="I823" s="89" t="s">
        <v>89</v>
      </c>
      <c r="J823" s="89" t="s">
        <v>89</v>
      </c>
      <c r="K823" s="89"/>
      <c r="L823" s="89">
        <v>310</v>
      </c>
      <c r="M823" s="89"/>
    </row>
    <row r="824" spans="1:13" s="20" customFormat="1" ht="12.75" customHeight="1" x14ac:dyDescent="0.25">
      <c r="A824" s="162"/>
      <c r="B824" s="163"/>
      <c r="C824" s="273" t="s">
        <v>1967</v>
      </c>
      <c r="D824" s="273"/>
      <c r="E824" s="163"/>
      <c r="F824" s="163"/>
      <c r="G824" s="163"/>
      <c r="H824" s="163"/>
      <c r="I824" s="163"/>
      <c r="J824" s="163"/>
      <c r="K824" s="163"/>
      <c r="L824" s="163"/>
      <c r="M824" s="164"/>
    </row>
    <row r="825" spans="1:13" s="82" customFormat="1" ht="60" x14ac:dyDescent="0.2">
      <c r="A825" s="73" t="s">
        <v>1201</v>
      </c>
      <c r="B825" s="74" t="s">
        <v>1886</v>
      </c>
      <c r="C825" s="75" t="s">
        <v>1887</v>
      </c>
      <c r="D825" s="76" t="s">
        <v>372</v>
      </c>
      <c r="E825" s="77"/>
      <c r="F825" s="78">
        <v>1</v>
      </c>
      <c r="G825" s="91">
        <v>122859</v>
      </c>
      <c r="H825" s="92" t="s">
        <v>89</v>
      </c>
      <c r="I825" s="80">
        <v>122859</v>
      </c>
      <c r="J825" s="80" t="s">
        <v>89</v>
      </c>
      <c r="K825" s="80">
        <v>122859</v>
      </c>
      <c r="L825" s="80" t="s">
        <v>89</v>
      </c>
      <c r="M825" s="81">
        <v>132688</v>
      </c>
    </row>
    <row r="826" spans="1:13" s="82" customFormat="1" x14ac:dyDescent="0.25">
      <c r="A826" s="83"/>
      <c r="B826" s="84"/>
      <c r="C826" s="85" t="s">
        <v>207</v>
      </c>
      <c r="D826" s="86"/>
      <c r="E826" s="87"/>
      <c r="F826" s="86"/>
      <c r="G826" s="93" t="s">
        <v>89</v>
      </c>
      <c r="H826" s="93" t="s">
        <v>89</v>
      </c>
      <c r="I826" s="89" t="s">
        <v>89</v>
      </c>
      <c r="J826" s="89" t="s">
        <v>89</v>
      </c>
      <c r="K826" s="89"/>
      <c r="L826" s="89">
        <v>9829</v>
      </c>
      <c r="M826" s="89"/>
    </row>
    <row r="827" spans="1:13" s="82" customFormat="1" ht="48" x14ac:dyDescent="0.2">
      <c r="A827" s="73" t="s">
        <v>1203</v>
      </c>
      <c r="B827" s="74" t="s">
        <v>1846</v>
      </c>
      <c r="C827" s="75" t="s">
        <v>1968</v>
      </c>
      <c r="D827" s="76" t="s">
        <v>1848</v>
      </c>
      <c r="E827" s="77"/>
      <c r="F827" s="78">
        <v>1</v>
      </c>
      <c r="G827" s="79">
        <v>341479.02</v>
      </c>
      <c r="H827" s="92" t="s">
        <v>89</v>
      </c>
      <c r="I827" s="80">
        <v>341479</v>
      </c>
      <c r="J827" s="80" t="s">
        <v>89</v>
      </c>
      <c r="K827" s="80"/>
      <c r="L827" s="80" t="s">
        <v>89</v>
      </c>
      <c r="M827" s="81">
        <v>341479</v>
      </c>
    </row>
    <row r="828" spans="1:13" s="82" customFormat="1" x14ac:dyDescent="0.25">
      <c r="A828" s="83"/>
      <c r="B828" s="84"/>
      <c r="C828" s="85"/>
      <c r="D828" s="86"/>
      <c r="E828" s="87"/>
      <c r="F828" s="86"/>
      <c r="G828" s="93" t="s">
        <v>89</v>
      </c>
      <c r="H828" s="93" t="s">
        <v>89</v>
      </c>
      <c r="I828" s="89" t="s">
        <v>89</v>
      </c>
      <c r="J828" s="89" t="s">
        <v>89</v>
      </c>
      <c r="K828" s="89">
        <v>341479</v>
      </c>
      <c r="L828" s="89" t="s">
        <v>89</v>
      </c>
      <c r="M828" s="89"/>
    </row>
    <row r="829" spans="1:13" s="82" customFormat="1" ht="60" x14ac:dyDescent="0.2">
      <c r="A829" s="73" t="s">
        <v>1205</v>
      </c>
      <c r="B829" s="74" t="s">
        <v>619</v>
      </c>
      <c r="C829" s="75" t="s">
        <v>1867</v>
      </c>
      <c r="D829" s="76" t="s">
        <v>614</v>
      </c>
      <c r="E829" s="77"/>
      <c r="F829" s="78">
        <v>2</v>
      </c>
      <c r="G829" s="79">
        <v>10529.58</v>
      </c>
      <c r="H829" s="79">
        <v>72.59</v>
      </c>
      <c r="I829" s="80">
        <v>21059</v>
      </c>
      <c r="J829" s="80">
        <v>145</v>
      </c>
      <c r="K829" s="80">
        <v>16075</v>
      </c>
      <c r="L829" s="80">
        <v>4808</v>
      </c>
      <c r="M829" s="81">
        <v>27937</v>
      </c>
    </row>
    <row r="830" spans="1:13" s="82" customFormat="1" x14ac:dyDescent="0.25">
      <c r="A830" s="83"/>
      <c r="B830" s="84"/>
      <c r="C830" s="85" t="s">
        <v>609</v>
      </c>
      <c r="D830" s="86"/>
      <c r="E830" s="87"/>
      <c r="F830" s="86"/>
      <c r="G830" s="88">
        <v>2419.46</v>
      </c>
      <c r="H830" s="88">
        <v>33.72</v>
      </c>
      <c r="I830" s="89">
        <v>4839</v>
      </c>
      <c r="J830" s="89">
        <v>67</v>
      </c>
      <c r="K830" s="89"/>
      <c r="L830" s="89">
        <v>2069</v>
      </c>
      <c r="M830" s="89"/>
    </row>
    <row r="831" spans="1:13" s="82" customFormat="1" ht="24" x14ac:dyDescent="0.2">
      <c r="A831" s="73" t="s">
        <v>1207</v>
      </c>
      <c r="B831" s="74" t="s">
        <v>1881</v>
      </c>
      <c r="C831" s="75" t="s">
        <v>1743</v>
      </c>
      <c r="D831" s="76" t="s">
        <v>333</v>
      </c>
      <c r="E831" s="77"/>
      <c r="F831" s="78">
        <v>5</v>
      </c>
      <c r="G831" s="91">
        <v>775</v>
      </c>
      <c r="H831" s="92" t="s">
        <v>89</v>
      </c>
      <c r="I831" s="80">
        <v>3875</v>
      </c>
      <c r="J831" s="80" t="s">
        <v>89</v>
      </c>
      <c r="K831" s="80">
        <v>3875</v>
      </c>
      <c r="L831" s="80" t="s">
        <v>89</v>
      </c>
      <c r="M831" s="81">
        <v>4185</v>
      </c>
    </row>
    <row r="832" spans="1:13" s="82" customFormat="1" x14ac:dyDescent="0.25">
      <c r="A832" s="83"/>
      <c r="B832" s="84"/>
      <c r="C832" s="85" t="s">
        <v>207</v>
      </c>
      <c r="D832" s="86"/>
      <c r="E832" s="87"/>
      <c r="F832" s="86"/>
      <c r="G832" s="93" t="s">
        <v>89</v>
      </c>
      <c r="H832" s="93" t="s">
        <v>89</v>
      </c>
      <c r="I832" s="89" t="s">
        <v>89</v>
      </c>
      <c r="J832" s="89" t="s">
        <v>89</v>
      </c>
      <c r="K832" s="89"/>
      <c r="L832" s="89">
        <v>310</v>
      </c>
      <c r="M832" s="89"/>
    </row>
    <row r="833" spans="1:13" s="20" customFormat="1" ht="12.75" customHeight="1" x14ac:dyDescent="0.25">
      <c r="A833" s="162"/>
      <c r="B833" s="163"/>
      <c r="C833" s="273" t="s">
        <v>1969</v>
      </c>
      <c r="D833" s="273"/>
      <c r="E833" s="163"/>
      <c r="F833" s="163"/>
      <c r="G833" s="163"/>
      <c r="H833" s="163"/>
      <c r="I833" s="163"/>
      <c r="J833" s="163"/>
      <c r="K833" s="163"/>
      <c r="L833" s="163"/>
      <c r="M833" s="164"/>
    </row>
    <row r="834" spans="1:13" s="82" customFormat="1" ht="60" x14ac:dyDescent="0.2">
      <c r="A834" s="73" t="s">
        <v>1209</v>
      </c>
      <c r="B834" s="74" t="s">
        <v>1970</v>
      </c>
      <c r="C834" s="75" t="s">
        <v>1971</v>
      </c>
      <c r="D834" s="76" t="s">
        <v>650</v>
      </c>
      <c r="E834" s="77"/>
      <c r="F834" s="78">
        <v>1</v>
      </c>
      <c r="G834" s="79">
        <v>17730.09</v>
      </c>
      <c r="H834" s="79">
        <v>291.61</v>
      </c>
      <c r="I834" s="80">
        <v>17730</v>
      </c>
      <c r="J834" s="80">
        <v>292</v>
      </c>
      <c r="K834" s="80">
        <v>2226</v>
      </c>
      <c r="L834" s="80">
        <v>14980</v>
      </c>
      <c r="M834" s="81">
        <v>35327</v>
      </c>
    </row>
    <row r="835" spans="1:13" s="82" customFormat="1" x14ac:dyDescent="0.25">
      <c r="A835" s="83"/>
      <c r="B835" s="84"/>
      <c r="C835" s="85" t="s">
        <v>609</v>
      </c>
      <c r="D835" s="86"/>
      <c r="E835" s="87"/>
      <c r="F835" s="86"/>
      <c r="G835" s="88">
        <v>15212.48</v>
      </c>
      <c r="H835" s="88">
        <v>73.569999999999993</v>
      </c>
      <c r="I835" s="89">
        <v>15212</v>
      </c>
      <c r="J835" s="89">
        <v>74</v>
      </c>
      <c r="K835" s="89"/>
      <c r="L835" s="89">
        <v>2617</v>
      </c>
      <c r="M835" s="89"/>
    </row>
    <row r="836" spans="1:13" s="82" customFormat="1" ht="60" x14ac:dyDescent="0.2">
      <c r="A836" s="73" t="s">
        <v>1211</v>
      </c>
      <c r="B836" s="74" t="s">
        <v>1972</v>
      </c>
      <c r="C836" s="75" t="s">
        <v>1973</v>
      </c>
      <c r="D836" s="76" t="s">
        <v>190</v>
      </c>
      <c r="E836" s="77"/>
      <c r="F836" s="90">
        <v>0.15578330000000001</v>
      </c>
      <c r="G836" s="79">
        <v>15378.92</v>
      </c>
      <c r="H836" s="79">
        <v>57.62</v>
      </c>
      <c r="I836" s="80">
        <v>2396</v>
      </c>
      <c r="J836" s="80">
        <v>9</v>
      </c>
      <c r="K836" s="80">
        <v>26</v>
      </c>
      <c r="L836" s="80">
        <v>2318</v>
      </c>
      <c r="M836" s="81">
        <v>5091</v>
      </c>
    </row>
    <row r="837" spans="1:13" s="82" customFormat="1" x14ac:dyDescent="0.25">
      <c r="A837" s="83"/>
      <c r="B837" s="84"/>
      <c r="C837" s="85" t="s">
        <v>609</v>
      </c>
      <c r="D837" s="86"/>
      <c r="E837" s="87"/>
      <c r="F837" s="86"/>
      <c r="G837" s="88">
        <v>15154.61</v>
      </c>
      <c r="H837" s="88">
        <v>30.29</v>
      </c>
      <c r="I837" s="89">
        <v>2361</v>
      </c>
      <c r="J837" s="89">
        <v>5</v>
      </c>
      <c r="K837" s="89"/>
      <c r="L837" s="89">
        <v>377</v>
      </c>
      <c r="M837" s="89"/>
    </row>
    <row r="838" spans="1:13" s="82" customFormat="1" ht="62.25" x14ac:dyDescent="0.2">
      <c r="A838" s="73" t="s">
        <v>1213</v>
      </c>
      <c r="B838" s="74" t="s">
        <v>1824</v>
      </c>
      <c r="C838" s="75" t="s">
        <v>1974</v>
      </c>
      <c r="D838" s="76" t="s">
        <v>1826</v>
      </c>
      <c r="E838" s="77"/>
      <c r="F838" s="78">
        <v>1</v>
      </c>
      <c r="G838" s="79">
        <v>616405.14</v>
      </c>
      <c r="H838" s="92" t="s">
        <v>89</v>
      </c>
      <c r="I838" s="80">
        <v>616405</v>
      </c>
      <c r="J838" s="80" t="s">
        <v>89</v>
      </c>
      <c r="K838" s="80"/>
      <c r="L838" s="80" t="s">
        <v>89</v>
      </c>
      <c r="M838" s="81">
        <v>616405</v>
      </c>
    </row>
    <row r="839" spans="1:13" s="82" customFormat="1" x14ac:dyDescent="0.25">
      <c r="A839" s="83"/>
      <c r="B839" s="84"/>
      <c r="C839" s="85"/>
      <c r="D839" s="86"/>
      <c r="E839" s="87"/>
      <c r="F839" s="86"/>
      <c r="G839" s="93" t="s">
        <v>89</v>
      </c>
      <c r="H839" s="93" t="s">
        <v>89</v>
      </c>
      <c r="I839" s="89" t="s">
        <v>89</v>
      </c>
      <c r="J839" s="89" t="s">
        <v>89</v>
      </c>
      <c r="K839" s="89">
        <v>616405</v>
      </c>
      <c r="L839" s="89" t="s">
        <v>89</v>
      </c>
      <c r="M839" s="89"/>
    </row>
    <row r="840" spans="1:13" s="82" customFormat="1" ht="48" x14ac:dyDescent="0.2">
      <c r="A840" s="73" t="s">
        <v>1215</v>
      </c>
      <c r="B840" s="74" t="s">
        <v>1913</v>
      </c>
      <c r="C840" s="75" t="s">
        <v>1914</v>
      </c>
      <c r="D840" s="76" t="s">
        <v>372</v>
      </c>
      <c r="E840" s="77"/>
      <c r="F840" s="78">
        <v>3</v>
      </c>
      <c r="G840" s="91">
        <v>22505</v>
      </c>
      <c r="H840" s="92" t="s">
        <v>89</v>
      </c>
      <c r="I840" s="80">
        <v>67515</v>
      </c>
      <c r="J840" s="80" t="s">
        <v>89</v>
      </c>
      <c r="K840" s="80">
        <v>67515</v>
      </c>
      <c r="L840" s="80" t="s">
        <v>89</v>
      </c>
      <c r="M840" s="81">
        <v>72916</v>
      </c>
    </row>
    <row r="841" spans="1:13" s="82" customFormat="1" x14ac:dyDescent="0.25">
      <c r="A841" s="83"/>
      <c r="B841" s="84"/>
      <c r="C841" s="85" t="s">
        <v>207</v>
      </c>
      <c r="D841" s="86"/>
      <c r="E841" s="87"/>
      <c r="F841" s="86"/>
      <c r="G841" s="93" t="s">
        <v>89</v>
      </c>
      <c r="H841" s="93" t="s">
        <v>89</v>
      </c>
      <c r="I841" s="89" t="s">
        <v>89</v>
      </c>
      <c r="J841" s="89" t="s">
        <v>89</v>
      </c>
      <c r="K841" s="89"/>
      <c r="L841" s="89">
        <v>5401</v>
      </c>
      <c r="M841" s="89"/>
    </row>
    <row r="842" spans="1:13" s="82" customFormat="1" ht="60" x14ac:dyDescent="0.2">
      <c r="A842" s="73" t="s">
        <v>1217</v>
      </c>
      <c r="B842" s="74" t="s">
        <v>664</v>
      </c>
      <c r="C842" s="75" t="s">
        <v>1975</v>
      </c>
      <c r="D842" s="76" t="s">
        <v>614</v>
      </c>
      <c r="E842" s="77"/>
      <c r="F842" s="90">
        <v>1.5</v>
      </c>
      <c r="G842" s="79">
        <v>10135.16</v>
      </c>
      <c r="H842" s="79">
        <v>98.44</v>
      </c>
      <c r="I842" s="80">
        <v>15203</v>
      </c>
      <c r="J842" s="80">
        <v>147</v>
      </c>
      <c r="K842" s="80">
        <v>8968</v>
      </c>
      <c r="L842" s="80">
        <v>6034</v>
      </c>
      <c r="M842" s="81">
        <v>22936</v>
      </c>
    </row>
    <row r="843" spans="1:13" s="82" customFormat="1" x14ac:dyDescent="0.25">
      <c r="A843" s="83"/>
      <c r="B843" s="84"/>
      <c r="C843" s="85" t="s">
        <v>609</v>
      </c>
      <c r="D843" s="86"/>
      <c r="E843" s="87"/>
      <c r="F843" s="86"/>
      <c r="G843" s="88">
        <v>4058.8</v>
      </c>
      <c r="H843" s="88">
        <v>46.14</v>
      </c>
      <c r="I843" s="89">
        <v>6088</v>
      </c>
      <c r="J843" s="89">
        <v>69</v>
      </c>
      <c r="K843" s="89"/>
      <c r="L843" s="89">
        <v>1699</v>
      </c>
      <c r="M843" s="89"/>
    </row>
    <row r="844" spans="1:13" s="82" customFormat="1" ht="60" x14ac:dyDescent="0.2">
      <c r="A844" s="73" t="s">
        <v>1218</v>
      </c>
      <c r="B844" s="74" t="s">
        <v>656</v>
      </c>
      <c r="C844" s="75" t="s">
        <v>1908</v>
      </c>
      <c r="D844" s="76" t="s">
        <v>614</v>
      </c>
      <c r="E844" s="77"/>
      <c r="F844" s="90">
        <v>22.2</v>
      </c>
      <c r="G844" s="79">
        <v>10760.16</v>
      </c>
      <c r="H844" s="79">
        <v>98.44</v>
      </c>
      <c r="I844" s="80">
        <v>238876</v>
      </c>
      <c r="J844" s="80">
        <v>2185</v>
      </c>
      <c r="K844" s="80">
        <v>146586</v>
      </c>
      <c r="L844" s="80">
        <v>89307</v>
      </c>
      <c r="M844" s="81">
        <v>354438</v>
      </c>
    </row>
    <row r="845" spans="1:13" s="82" customFormat="1" x14ac:dyDescent="0.25">
      <c r="A845" s="83"/>
      <c r="B845" s="84"/>
      <c r="C845" s="85" t="s">
        <v>609</v>
      </c>
      <c r="D845" s="86"/>
      <c r="E845" s="87"/>
      <c r="F845" s="86"/>
      <c r="G845" s="88">
        <v>4058.8</v>
      </c>
      <c r="H845" s="88">
        <v>46.14</v>
      </c>
      <c r="I845" s="89">
        <v>90105</v>
      </c>
      <c r="J845" s="89">
        <v>1024</v>
      </c>
      <c r="K845" s="89"/>
      <c r="L845" s="89">
        <v>26255</v>
      </c>
      <c r="M845" s="89"/>
    </row>
    <row r="846" spans="1:13" s="82" customFormat="1" ht="60" x14ac:dyDescent="0.2">
      <c r="A846" s="73" t="s">
        <v>1219</v>
      </c>
      <c r="B846" s="74" t="s">
        <v>1976</v>
      </c>
      <c r="C846" s="75" t="s">
        <v>1977</v>
      </c>
      <c r="D846" s="76" t="s">
        <v>614</v>
      </c>
      <c r="E846" s="77"/>
      <c r="F846" s="78">
        <v>2</v>
      </c>
      <c r="G846" s="79">
        <v>10901.31</v>
      </c>
      <c r="H846" s="79">
        <v>99.58</v>
      </c>
      <c r="I846" s="80">
        <v>21803</v>
      </c>
      <c r="J846" s="80">
        <v>199</v>
      </c>
      <c r="K846" s="80">
        <v>13486</v>
      </c>
      <c r="L846" s="80">
        <v>8047</v>
      </c>
      <c r="M846" s="81">
        <v>32238</v>
      </c>
    </row>
    <row r="847" spans="1:13" s="82" customFormat="1" x14ac:dyDescent="0.25">
      <c r="A847" s="83"/>
      <c r="B847" s="84"/>
      <c r="C847" s="85" t="s">
        <v>609</v>
      </c>
      <c r="D847" s="86"/>
      <c r="E847" s="87"/>
      <c r="F847" s="86"/>
      <c r="G847" s="88">
        <v>4058.8</v>
      </c>
      <c r="H847" s="88">
        <v>46.74</v>
      </c>
      <c r="I847" s="89">
        <v>8118</v>
      </c>
      <c r="J847" s="89">
        <v>93</v>
      </c>
      <c r="K847" s="89"/>
      <c r="L847" s="89">
        <v>2388</v>
      </c>
      <c r="M847" s="89"/>
    </row>
    <row r="848" spans="1:13" s="82" customFormat="1" ht="24" x14ac:dyDescent="0.2">
      <c r="A848" s="73" t="s">
        <v>1221</v>
      </c>
      <c r="B848" s="74" t="s">
        <v>1873</v>
      </c>
      <c r="C848" s="75" t="s">
        <v>1874</v>
      </c>
      <c r="D848" s="76" t="s">
        <v>372</v>
      </c>
      <c r="E848" s="77"/>
      <c r="F848" s="78">
        <v>6</v>
      </c>
      <c r="G848" s="91">
        <v>806</v>
      </c>
      <c r="H848" s="92" t="s">
        <v>89</v>
      </c>
      <c r="I848" s="80">
        <v>4836</v>
      </c>
      <c r="J848" s="80" t="s">
        <v>89</v>
      </c>
      <c r="K848" s="80">
        <v>4836</v>
      </c>
      <c r="L848" s="80" t="s">
        <v>89</v>
      </c>
      <c r="M848" s="81">
        <v>5223</v>
      </c>
    </row>
    <row r="849" spans="1:13" s="82" customFormat="1" x14ac:dyDescent="0.25">
      <c r="A849" s="83"/>
      <c r="B849" s="84"/>
      <c r="C849" s="85" t="s">
        <v>207</v>
      </c>
      <c r="D849" s="86"/>
      <c r="E849" s="87"/>
      <c r="F849" s="86"/>
      <c r="G849" s="93" t="s">
        <v>89</v>
      </c>
      <c r="H849" s="93" t="s">
        <v>89</v>
      </c>
      <c r="I849" s="89" t="s">
        <v>89</v>
      </c>
      <c r="J849" s="89" t="s">
        <v>89</v>
      </c>
      <c r="K849" s="89"/>
      <c r="L849" s="89">
        <v>387</v>
      </c>
      <c r="M849" s="89"/>
    </row>
    <row r="850" spans="1:13" s="82" customFormat="1" ht="24" x14ac:dyDescent="0.2">
      <c r="A850" s="73" t="s">
        <v>1223</v>
      </c>
      <c r="B850" s="74" t="s">
        <v>1881</v>
      </c>
      <c r="C850" s="75" t="s">
        <v>1743</v>
      </c>
      <c r="D850" s="76" t="s">
        <v>333</v>
      </c>
      <c r="E850" s="77"/>
      <c r="F850" s="78">
        <v>30</v>
      </c>
      <c r="G850" s="91">
        <v>775</v>
      </c>
      <c r="H850" s="92" t="s">
        <v>89</v>
      </c>
      <c r="I850" s="80">
        <v>23250</v>
      </c>
      <c r="J850" s="80" t="s">
        <v>89</v>
      </c>
      <c r="K850" s="80">
        <v>23250</v>
      </c>
      <c r="L850" s="80" t="s">
        <v>89</v>
      </c>
      <c r="M850" s="81">
        <v>25110</v>
      </c>
    </row>
    <row r="851" spans="1:13" s="82" customFormat="1" x14ac:dyDescent="0.25">
      <c r="A851" s="83"/>
      <c r="B851" s="84"/>
      <c r="C851" s="85" t="s">
        <v>207</v>
      </c>
      <c r="D851" s="86"/>
      <c r="E851" s="87"/>
      <c r="F851" s="86"/>
      <c r="G851" s="93" t="s">
        <v>89</v>
      </c>
      <c r="H851" s="93" t="s">
        <v>89</v>
      </c>
      <c r="I851" s="89" t="s">
        <v>89</v>
      </c>
      <c r="J851" s="89" t="s">
        <v>89</v>
      </c>
      <c r="K851" s="89"/>
      <c r="L851" s="89">
        <v>1860</v>
      </c>
      <c r="M851" s="89"/>
    </row>
    <row r="852" spans="1:13" s="20" customFormat="1" ht="12.75" customHeight="1" x14ac:dyDescent="0.25">
      <c r="A852" s="162"/>
      <c r="B852" s="163"/>
      <c r="C852" s="273" t="s">
        <v>1978</v>
      </c>
      <c r="D852" s="273"/>
      <c r="E852" s="163"/>
      <c r="F852" s="163"/>
      <c r="G852" s="163"/>
      <c r="H852" s="163"/>
      <c r="I852" s="163"/>
      <c r="J852" s="163"/>
      <c r="K852" s="163"/>
      <c r="L852" s="163"/>
      <c r="M852" s="164"/>
    </row>
    <row r="853" spans="1:13" s="82" customFormat="1" ht="48" x14ac:dyDescent="0.2">
      <c r="A853" s="73" t="s">
        <v>1225</v>
      </c>
      <c r="B853" s="74" t="s">
        <v>1913</v>
      </c>
      <c r="C853" s="75" t="s">
        <v>1914</v>
      </c>
      <c r="D853" s="76" t="s">
        <v>372</v>
      </c>
      <c r="E853" s="77"/>
      <c r="F853" s="78">
        <v>2</v>
      </c>
      <c r="G853" s="91">
        <v>22505</v>
      </c>
      <c r="H853" s="92" t="s">
        <v>89</v>
      </c>
      <c r="I853" s="80">
        <v>45010</v>
      </c>
      <c r="J853" s="80" t="s">
        <v>89</v>
      </c>
      <c r="K853" s="80">
        <v>45010</v>
      </c>
      <c r="L853" s="80" t="s">
        <v>89</v>
      </c>
      <c r="M853" s="81">
        <v>48611</v>
      </c>
    </row>
    <row r="854" spans="1:13" s="82" customFormat="1" x14ac:dyDescent="0.25">
      <c r="A854" s="83"/>
      <c r="B854" s="84"/>
      <c r="C854" s="85" t="s">
        <v>207</v>
      </c>
      <c r="D854" s="86"/>
      <c r="E854" s="87"/>
      <c r="F854" s="86"/>
      <c r="G854" s="93" t="s">
        <v>89</v>
      </c>
      <c r="H854" s="93" t="s">
        <v>89</v>
      </c>
      <c r="I854" s="89" t="s">
        <v>89</v>
      </c>
      <c r="J854" s="89" t="s">
        <v>89</v>
      </c>
      <c r="K854" s="89"/>
      <c r="L854" s="89">
        <v>3601</v>
      </c>
      <c r="M854" s="89"/>
    </row>
    <row r="855" spans="1:13" s="82" customFormat="1" ht="48" x14ac:dyDescent="0.2">
      <c r="A855" s="73" t="s">
        <v>1227</v>
      </c>
      <c r="B855" s="74" t="s">
        <v>1979</v>
      </c>
      <c r="C855" s="75" t="s">
        <v>1980</v>
      </c>
      <c r="D855" s="76" t="s">
        <v>372</v>
      </c>
      <c r="E855" s="77"/>
      <c r="F855" s="78">
        <v>4</v>
      </c>
      <c r="G855" s="91">
        <v>12664</v>
      </c>
      <c r="H855" s="92" t="s">
        <v>89</v>
      </c>
      <c r="I855" s="80">
        <v>50656</v>
      </c>
      <c r="J855" s="80" t="s">
        <v>89</v>
      </c>
      <c r="K855" s="80">
        <v>50656</v>
      </c>
      <c r="L855" s="80" t="s">
        <v>89</v>
      </c>
      <c r="M855" s="81">
        <v>54708</v>
      </c>
    </row>
    <row r="856" spans="1:13" s="82" customFormat="1" x14ac:dyDescent="0.25">
      <c r="A856" s="83"/>
      <c r="B856" s="84"/>
      <c r="C856" s="85" t="s">
        <v>207</v>
      </c>
      <c r="D856" s="86"/>
      <c r="E856" s="87"/>
      <c r="F856" s="86"/>
      <c r="G856" s="93" t="s">
        <v>89</v>
      </c>
      <c r="H856" s="93" t="s">
        <v>89</v>
      </c>
      <c r="I856" s="89" t="s">
        <v>89</v>
      </c>
      <c r="J856" s="89" t="s">
        <v>89</v>
      </c>
      <c r="K856" s="89"/>
      <c r="L856" s="89">
        <v>4052</v>
      </c>
      <c r="M856" s="89"/>
    </row>
    <row r="857" spans="1:13" s="82" customFormat="1" ht="60" x14ac:dyDescent="0.2">
      <c r="A857" s="73" t="s">
        <v>1229</v>
      </c>
      <c r="B857" s="74" t="s">
        <v>1981</v>
      </c>
      <c r="C857" s="75" t="s">
        <v>1982</v>
      </c>
      <c r="D857" s="76" t="s">
        <v>372</v>
      </c>
      <c r="E857" s="77"/>
      <c r="F857" s="78">
        <v>1</v>
      </c>
      <c r="G857" s="91">
        <v>39182</v>
      </c>
      <c r="H857" s="92" t="s">
        <v>89</v>
      </c>
      <c r="I857" s="80">
        <v>39182</v>
      </c>
      <c r="J857" s="80" t="s">
        <v>89</v>
      </c>
      <c r="K857" s="80">
        <v>39182</v>
      </c>
      <c r="L857" s="80" t="s">
        <v>89</v>
      </c>
      <c r="M857" s="81">
        <v>42317</v>
      </c>
    </row>
    <row r="858" spans="1:13" s="82" customFormat="1" x14ac:dyDescent="0.25">
      <c r="A858" s="83"/>
      <c r="B858" s="84"/>
      <c r="C858" s="85" t="s">
        <v>207</v>
      </c>
      <c r="D858" s="86"/>
      <c r="E858" s="87"/>
      <c r="F858" s="86"/>
      <c r="G858" s="93" t="s">
        <v>89</v>
      </c>
      <c r="H858" s="93" t="s">
        <v>89</v>
      </c>
      <c r="I858" s="89" t="s">
        <v>89</v>
      </c>
      <c r="J858" s="89" t="s">
        <v>89</v>
      </c>
      <c r="K858" s="89"/>
      <c r="L858" s="89">
        <v>3135</v>
      </c>
      <c r="M858" s="89"/>
    </row>
    <row r="859" spans="1:13" s="82" customFormat="1" ht="60" x14ac:dyDescent="0.2">
      <c r="A859" s="73" t="s">
        <v>1231</v>
      </c>
      <c r="B859" s="74" t="s">
        <v>1917</v>
      </c>
      <c r="C859" s="75" t="s">
        <v>1918</v>
      </c>
      <c r="D859" s="76" t="s">
        <v>1862</v>
      </c>
      <c r="E859" s="77"/>
      <c r="F859" s="78">
        <v>4</v>
      </c>
      <c r="G859" s="79">
        <v>3410.75</v>
      </c>
      <c r="H859" s="79">
        <v>91.01</v>
      </c>
      <c r="I859" s="80">
        <v>13643</v>
      </c>
      <c r="J859" s="80">
        <v>364</v>
      </c>
      <c r="K859" s="80">
        <v>1575</v>
      </c>
      <c r="L859" s="80">
        <v>11589</v>
      </c>
      <c r="M859" s="81">
        <v>27250</v>
      </c>
    </row>
    <row r="860" spans="1:13" s="82" customFormat="1" x14ac:dyDescent="0.25">
      <c r="A860" s="83"/>
      <c r="B860" s="84"/>
      <c r="C860" s="85" t="s">
        <v>609</v>
      </c>
      <c r="D860" s="86"/>
      <c r="E860" s="87"/>
      <c r="F860" s="86"/>
      <c r="G860" s="88">
        <v>2926.07</v>
      </c>
      <c r="H860" s="88">
        <v>30.29</v>
      </c>
      <c r="I860" s="89">
        <v>11704</v>
      </c>
      <c r="J860" s="89">
        <v>121</v>
      </c>
      <c r="K860" s="89"/>
      <c r="L860" s="89">
        <v>2019</v>
      </c>
      <c r="M860" s="89"/>
    </row>
    <row r="861" spans="1:13" s="82" customFormat="1" ht="24" x14ac:dyDescent="0.2">
      <c r="A861" s="73" t="s">
        <v>1233</v>
      </c>
      <c r="B861" s="74" t="s">
        <v>1983</v>
      </c>
      <c r="C861" s="75" t="s">
        <v>1984</v>
      </c>
      <c r="D861" s="76" t="s">
        <v>372</v>
      </c>
      <c r="E861" s="77"/>
      <c r="F861" s="78">
        <v>2</v>
      </c>
      <c r="G861" s="91">
        <v>9330</v>
      </c>
      <c r="H861" s="92" t="s">
        <v>89</v>
      </c>
      <c r="I861" s="80">
        <v>18660</v>
      </c>
      <c r="J861" s="80" t="s">
        <v>89</v>
      </c>
      <c r="K861" s="80">
        <v>18660</v>
      </c>
      <c r="L861" s="80" t="s">
        <v>89</v>
      </c>
      <c r="M861" s="81">
        <v>20153</v>
      </c>
    </row>
    <row r="862" spans="1:13" s="82" customFormat="1" x14ac:dyDescent="0.25">
      <c r="A862" s="83"/>
      <c r="B862" s="84"/>
      <c r="C862" s="85" t="s">
        <v>207</v>
      </c>
      <c r="D862" s="86"/>
      <c r="E862" s="87"/>
      <c r="F862" s="86"/>
      <c r="G862" s="93" t="s">
        <v>89</v>
      </c>
      <c r="H862" s="93" t="s">
        <v>89</v>
      </c>
      <c r="I862" s="89" t="s">
        <v>89</v>
      </c>
      <c r="J862" s="89" t="s">
        <v>89</v>
      </c>
      <c r="K862" s="89"/>
      <c r="L862" s="89">
        <v>1493</v>
      </c>
      <c r="M862" s="89"/>
    </row>
    <row r="863" spans="1:13" s="82" customFormat="1" ht="24" x14ac:dyDescent="0.2">
      <c r="A863" s="73" t="s">
        <v>1235</v>
      </c>
      <c r="B863" s="74" t="s">
        <v>1985</v>
      </c>
      <c r="C863" s="75" t="s">
        <v>1986</v>
      </c>
      <c r="D863" s="76" t="s">
        <v>372</v>
      </c>
      <c r="E863" s="77"/>
      <c r="F863" s="78">
        <v>2</v>
      </c>
      <c r="G863" s="91">
        <v>11465</v>
      </c>
      <c r="H863" s="92" t="s">
        <v>89</v>
      </c>
      <c r="I863" s="80">
        <v>22930</v>
      </c>
      <c r="J863" s="80" t="s">
        <v>89</v>
      </c>
      <c r="K863" s="80">
        <v>22930</v>
      </c>
      <c r="L863" s="80" t="s">
        <v>89</v>
      </c>
      <c r="M863" s="81">
        <v>24764</v>
      </c>
    </row>
    <row r="864" spans="1:13" s="82" customFormat="1" x14ac:dyDescent="0.25">
      <c r="A864" s="83"/>
      <c r="B864" s="84"/>
      <c r="C864" s="85" t="s">
        <v>207</v>
      </c>
      <c r="D864" s="86"/>
      <c r="E864" s="87"/>
      <c r="F864" s="86"/>
      <c r="G864" s="93" t="s">
        <v>89</v>
      </c>
      <c r="H864" s="93" t="s">
        <v>89</v>
      </c>
      <c r="I864" s="89" t="s">
        <v>89</v>
      </c>
      <c r="J864" s="89" t="s">
        <v>89</v>
      </c>
      <c r="K864" s="89"/>
      <c r="L864" s="89">
        <v>1834</v>
      </c>
      <c r="M864" s="89"/>
    </row>
    <row r="865" spans="1:13" s="82" customFormat="1" ht="60" x14ac:dyDescent="0.2">
      <c r="A865" s="73" t="s">
        <v>1237</v>
      </c>
      <c r="B865" s="74" t="s">
        <v>664</v>
      </c>
      <c r="C865" s="75" t="s">
        <v>1975</v>
      </c>
      <c r="D865" s="76" t="s">
        <v>614</v>
      </c>
      <c r="E865" s="77"/>
      <c r="F865" s="90">
        <v>1.3</v>
      </c>
      <c r="G865" s="79">
        <v>10135.16</v>
      </c>
      <c r="H865" s="79">
        <v>98.44</v>
      </c>
      <c r="I865" s="80">
        <v>13176</v>
      </c>
      <c r="J865" s="80">
        <v>128</v>
      </c>
      <c r="K865" s="80">
        <v>7772</v>
      </c>
      <c r="L865" s="80">
        <v>5230</v>
      </c>
      <c r="M865" s="81">
        <v>19878</v>
      </c>
    </row>
    <row r="866" spans="1:13" s="82" customFormat="1" x14ac:dyDescent="0.25">
      <c r="A866" s="83"/>
      <c r="B866" s="84"/>
      <c r="C866" s="85" t="s">
        <v>609</v>
      </c>
      <c r="D866" s="86"/>
      <c r="E866" s="87"/>
      <c r="F866" s="86"/>
      <c r="G866" s="88">
        <v>4058.8</v>
      </c>
      <c r="H866" s="88">
        <v>46.14</v>
      </c>
      <c r="I866" s="89">
        <v>5276</v>
      </c>
      <c r="J866" s="89">
        <v>60</v>
      </c>
      <c r="K866" s="89"/>
      <c r="L866" s="89">
        <v>1472</v>
      </c>
      <c r="M866" s="89"/>
    </row>
    <row r="867" spans="1:13" s="82" customFormat="1" ht="60" x14ac:dyDescent="0.2">
      <c r="A867" s="73" t="s">
        <v>1238</v>
      </c>
      <c r="B867" s="74" t="s">
        <v>656</v>
      </c>
      <c r="C867" s="75" t="s">
        <v>1908</v>
      </c>
      <c r="D867" s="76" t="s">
        <v>614</v>
      </c>
      <c r="E867" s="77"/>
      <c r="F867" s="90">
        <v>3.6</v>
      </c>
      <c r="G867" s="79">
        <v>10760.16</v>
      </c>
      <c r="H867" s="79">
        <v>98.44</v>
      </c>
      <c r="I867" s="80">
        <v>38737</v>
      </c>
      <c r="J867" s="80">
        <v>354</v>
      </c>
      <c r="K867" s="80">
        <v>23771</v>
      </c>
      <c r="L867" s="80">
        <v>14482</v>
      </c>
      <c r="M867" s="81">
        <v>57477</v>
      </c>
    </row>
    <row r="868" spans="1:13" s="82" customFormat="1" x14ac:dyDescent="0.25">
      <c r="A868" s="83"/>
      <c r="B868" s="84"/>
      <c r="C868" s="85" t="s">
        <v>609</v>
      </c>
      <c r="D868" s="86"/>
      <c r="E868" s="87"/>
      <c r="F868" s="86"/>
      <c r="G868" s="88">
        <v>4058.8</v>
      </c>
      <c r="H868" s="88">
        <v>46.14</v>
      </c>
      <c r="I868" s="89">
        <v>14612</v>
      </c>
      <c r="J868" s="89">
        <v>166</v>
      </c>
      <c r="K868" s="89"/>
      <c r="L868" s="89">
        <v>4258</v>
      </c>
      <c r="M868" s="89"/>
    </row>
    <row r="869" spans="1:13" s="82" customFormat="1" ht="60" x14ac:dyDescent="0.2">
      <c r="A869" s="73" t="s">
        <v>1240</v>
      </c>
      <c r="B869" s="74" t="s">
        <v>1976</v>
      </c>
      <c r="C869" s="75" t="s">
        <v>1977</v>
      </c>
      <c r="D869" s="76" t="s">
        <v>614</v>
      </c>
      <c r="E869" s="77"/>
      <c r="F869" s="78">
        <v>4</v>
      </c>
      <c r="G869" s="79">
        <v>10901.31</v>
      </c>
      <c r="H869" s="79">
        <v>99.58</v>
      </c>
      <c r="I869" s="80">
        <v>43605</v>
      </c>
      <c r="J869" s="80">
        <v>398</v>
      </c>
      <c r="K869" s="80">
        <v>26972</v>
      </c>
      <c r="L869" s="80">
        <v>16094</v>
      </c>
      <c r="M869" s="81">
        <v>64475</v>
      </c>
    </row>
    <row r="870" spans="1:13" s="82" customFormat="1" x14ac:dyDescent="0.25">
      <c r="A870" s="83"/>
      <c r="B870" s="84"/>
      <c r="C870" s="85" t="s">
        <v>609</v>
      </c>
      <c r="D870" s="86"/>
      <c r="E870" s="87"/>
      <c r="F870" s="86"/>
      <c r="G870" s="88">
        <v>4058.8</v>
      </c>
      <c r="H870" s="88">
        <v>46.74</v>
      </c>
      <c r="I870" s="89">
        <v>16235</v>
      </c>
      <c r="J870" s="89">
        <v>187</v>
      </c>
      <c r="K870" s="89"/>
      <c r="L870" s="89">
        <v>4776</v>
      </c>
      <c r="M870" s="89"/>
    </row>
    <row r="871" spans="1:13" s="82" customFormat="1" ht="60" x14ac:dyDescent="0.2">
      <c r="A871" s="73" t="s">
        <v>1242</v>
      </c>
      <c r="B871" s="74" t="s">
        <v>612</v>
      </c>
      <c r="C871" s="75" t="s">
        <v>1866</v>
      </c>
      <c r="D871" s="76" t="s">
        <v>614</v>
      </c>
      <c r="E871" s="77"/>
      <c r="F871" s="90">
        <v>15.2</v>
      </c>
      <c r="G871" s="79">
        <v>11358.54</v>
      </c>
      <c r="H871" s="79">
        <v>77.91</v>
      </c>
      <c r="I871" s="80">
        <v>172650</v>
      </c>
      <c r="J871" s="80">
        <v>1185</v>
      </c>
      <c r="K871" s="80">
        <v>122591</v>
      </c>
      <c r="L871" s="80">
        <v>48436</v>
      </c>
      <c r="M871" s="81">
        <v>238773</v>
      </c>
    </row>
    <row r="872" spans="1:13" s="82" customFormat="1" x14ac:dyDescent="0.25">
      <c r="A872" s="83"/>
      <c r="B872" s="84"/>
      <c r="C872" s="85" t="s">
        <v>609</v>
      </c>
      <c r="D872" s="86"/>
      <c r="E872" s="87"/>
      <c r="F872" s="86"/>
      <c r="G872" s="88">
        <v>3215.42</v>
      </c>
      <c r="H872" s="88">
        <v>36.229999999999997</v>
      </c>
      <c r="I872" s="89">
        <v>48874</v>
      </c>
      <c r="J872" s="89">
        <v>551</v>
      </c>
      <c r="K872" s="89"/>
      <c r="L872" s="89">
        <v>17687</v>
      </c>
      <c r="M872" s="89"/>
    </row>
    <row r="873" spans="1:13" s="82" customFormat="1" ht="60" x14ac:dyDescent="0.2">
      <c r="A873" s="73" t="s">
        <v>1243</v>
      </c>
      <c r="B873" s="74" t="s">
        <v>619</v>
      </c>
      <c r="C873" s="75" t="s">
        <v>1867</v>
      </c>
      <c r="D873" s="76" t="s">
        <v>614</v>
      </c>
      <c r="E873" s="77"/>
      <c r="F873" s="90">
        <v>39.6</v>
      </c>
      <c r="G873" s="79">
        <v>10529.58</v>
      </c>
      <c r="H873" s="79">
        <v>72.59</v>
      </c>
      <c r="I873" s="80">
        <v>416971</v>
      </c>
      <c r="J873" s="80">
        <v>2874</v>
      </c>
      <c r="K873" s="80">
        <v>318286</v>
      </c>
      <c r="L873" s="80">
        <v>95203</v>
      </c>
      <c r="M873" s="81">
        <v>553148</v>
      </c>
    </row>
    <row r="874" spans="1:13" s="82" customFormat="1" x14ac:dyDescent="0.25">
      <c r="A874" s="83"/>
      <c r="B874" s="84"/>
      <c r="C874" s="85" t="s">
        <v>609</v>
      </c>
      <c r="D874" s="86"/>
      <c r="E874" s="87"/>
      <c r="F874" s="86"/>
      <c r="G874" s="88">
        <v>2419.46</v>
      </c>
      <c r="H874" s="88">
        <v>33.72</v>
      </c>
      <c r="I874" s="89">
        <v>95811</v>
      </c>
      <c r="J874" s="89">
        <v>1335</v>
      </c>
      <c r="K874" s="89"/>
      <c r="L874" s="89">
        <v>40974</v>
      </c>
      <c r="M874" s="89"/>
    </row>
    <row r="875" spans="1:13" s="82" customFormat="1" ht="24" x14ac:dyDescent="0.2">
      <c r="A875" s="73" t="s">
        <v>1244</v>
      </c>
      <c r="B875" s="74" t="s">
        <v>1873</v>
      </c>
      <c r="C875" s="75" t="s">
        <v>1874</v>
      </c>
      <c r="D875" s="76" t="s">
        <v>372</v>
      </c>
      <c r="E875" s="77"/>
      <c r="F875" s="78">
        <v>4</v>
      </c>
      <c r="G875" s="91">
        <v>806</v>
      </c>
      <c r="H875" s="92" t="s">
        <v>89</v>
      </c>
      <c r="I875" s="80">
        <v>3224</v>
      </c>
      <c r="J875" s="80" t="s">
        <v>89</v>
      </c>
      <c r="K875" s="80">
        <v>3224</v>
      </c>
      <c r="L875" s="80" t="s">
        <v>89</v>
      </c>
      <c r="M875" s="81">
        <v>3482</v>
      </c>
    </row>
    <row r="876" spans="1:13" s="82" customFormat="1" x14ac:dyDescent="0.25">
      <c r="A876" s="83"/>
      <c r="B876" s="84"/>
      <c r="C876" s="85" t="s">
        <v>207</v>
      </c>
      <c r="D876" s="86"/>
      <c r="E876" s="87"/>
      <c r="F876" s="86"/>
      <c r="G876" s="93" t="s">
        <v>89</v>
      </c>
      <c r="H876" s="93" t="s">
        <v>89</v>
      </c>
      <c r="I876" s="89" t="s">
        <v>89</v>
      </c>
      <c r="J876" s="89" t="s">
        <v>89</v>
      </c>
      <c r="K876" s="89"/>
      <c r="L876" s="89">
        <v>258</v>
      </c>
      <c r="M876" s="89"/>
    </row>
    <row r="877" spans="1:13" s="82" customFormat="1" ht="24" x14ac:dyDescent="0.2">
      <c r="A877" s="73" t="s">
        <v>1246</v>
      </c>
      <c r="B877" s="74" t="s">
        <v>1881</v>
      </c>
      <c r="C877" s="75" t="s">
        <v>1743</v>
      </c>
      <c r="D877" s="76" t="s">
        <v>333</v>
      </c>
      <c r="E877" s="77"/>
      <c r="F877" s="78">
        <v>35</v>
      </c>
      <c r="G877" s="91">
        <v>775</v>
      </c>
      <c r="H877" s="92" t="s">
        <v>89</v>
      </c>
      <c r="I877" s="80">
        <v>27125</v>
      </c>
      <c r="J877" s="80" t="s">
        <v>89</v>
      </c>
      <c r="K877" s="80">
        <v>27125</v>
      </c>
      <c r="L877" s="80" t="s">
        <v>89</v>
      </c>
      <c r="M877" s="81">
        <v>29295</v>
      </c>
    </row>
    <row r="878" spans="1:13" s="82" customFormat="1" x14ac:dyDescent="0.25">
      <c r="A878" s="83"/>
      <c r="B878" s="84"/>
      <c r="C878" s="85" t="s">
        <v>207</v>
      </c>
      <c r="D878" s="86"/>
      <c r="E878" s="87"/>
      <c r="F878" s="86"/>
      <c r="G878" s="93" t="s">
        <v>89</v>
      </c>
      <c r="H878" s="93" t="s">
        <v>89</v>
      </c>
      <c r="I878" s="89" t="s">
        <v>89</v>
      </c>
      <c r="J878" s="89" t="s">
        <v>89</v>
      </c>
      <c r="K878" s="89"/>
      <c r="L878" s="89">
        <v>2170</v>
      </c>
      <c r="M878" s="89"/>
    </row>
    <row r="879" spans="1:13" s="20" customFormat="1" ht="12.75" customHeight="1" x14ac:dyDescent="0.25">
      <c r="A879" s="162"/>
      <c r="B879" s="163"/>
      <c r="C879" s="273" t="s">
        <v>1987</v>
      </c>
      <c r="D879" s="273"/>
      <c r="E879" s="163"/>
      <c r="F879" s="163"/>
      <c r="G879" s="163"/>
      <c r="H879" s="163"/>
      <c r="I879" s="163"/>
      <c r="J879" s="163"/>
      <c r="K879" s="163"/>
      <c r="L879" s="163"/>
      <c r="M879" s="164"/>
    </row>
    <row r="880" spans="1:13" s="82" customFormat="1" ht="60" x14ac:dyDescent="0.2">
      <c r="A880" s="73" t="s">
        <v>1248</v>
      </c>
      <c r="B880" s="74" t="s">
        <v>1970</v>
      </c>
      <c r="C880" s="75" t="s">
        <v>1988</v>
      </c>
      <c r="D880" s="76" t="s">
        <v>650</v>
      </c>
      <c r="E880" s="77"/>
      <c r="F880" s="78">
        <v>1</v>
      </c>
      <c r="G880" s="79">
        <v>17730.09</v>
      </c>
      <c r="H880" s="79">
        <v>291.61</v>
      </c>
      <c r="I880" s="80">
        <v>17730</v>
      </c>
      <c r="J880" s="80">
        <v>292</v>
      </c>
      <c r="K880" s="80">
        <v>2226</v>
      </c>
      <c r="L880" s="80">
        <v>14980</v>
      </c>
      <c r="M880" s="81">
        <v>35327</v>
      </c>
    </row>
    <row r="881" spans="1:13" s="82" customFormat="1" x14ac:dyDescent="0.25">
      <c r="A881" s="83"/>
      <c r="B881" s="84"/>
      <c r="C881" s="85" t="s">
        <v>609</v>
      </c>
      <c r="D881" s="86"/>
      <c r="E881" s="87"/>
      <c r="F881" s="86"/>
      <c r="G881" s="88">
        <v>15212.48</v>
      </c>
      <c r="H881" s="88">
        <v>73.569999999999993</v>
      </c>
      <c r="I881" s="89">
        <v>15212</v>
      </c>
      <c r="J881" s="89">
        <v>74</v>
      </c>
      <c r="K881" s="89"/>
      <c r="L881" s="89">
        <v>2617</v>
      </c>
      <c r="M881" s="89"/>
    </row>
    <row r="882" spans="1:13" s="82" customFormat="1" ht="60" x14ac:dyDescent="0.2">
      <c r="A882" s="73" t="s">
        <v>1250</v>
      </c>
      <c r="B882" s="74" t="s">
        <v>1972</v>
      </c>
      <c r="C882" s="75" t="s">
        <v>1973</v>
      </c>
      <c r="D882" s="76" t="s">
        <v>190</v>
      </c>
      <c r="E882" s="77"/>
      <c r="F882" s="90">
        <v>0.25119999999999998</v>
      </c>
      <c r="G882" s="79">
        <v>15378.92</v>
      </c>
      <c r="H882" s="79">
        <v>57.62</v>
      </c>
      <c r="I882" s="80">
        <v>3863</v>
      </c>
      <c r="J882" s="80">
        <v>15</v>
      </c>
      <c r="K882" s="80">
        <v>41</v>
      </c>
      <c r="L882" s="80">
        <v>3738</v>
      </c>
      <c r="M882" s="81">
        <v>8209</v>
      </c>
    </row>
    <row r="883" spans="1:13" s="82" customFormat="1" x14ac:dyDescent="0.25">
      <c r="A883" s="83"/>
      <c r="B883" s="84"/>
      <c r="C883" s="85" t="s">
        <v>609</v>
      </c>
      <c r="D883" s="86"/>
      <c r="E883" s="87"/>
      <c r="F883" s="86"/>
      <c r="G883" s="88">
        <v>15154.61</v>
      </c>
      <c r="H883" s="88">
        <v>30.29</v>
      </c>
      <c r="I883" s="89">
        <v>3807</v>
      </c>
      <c r="J883" s="89">
        <v>8</v>
      </c>
      <c r="K883" s="89"/>
      <c r="L883" s="89">
        <v>608</v>
      </c>
      <c r="M883" s="89"/>
    </row>
    <row r="884" spans="1:13" s="82" customFormat="1" ht="62.25" x14ac:dyDescent="0.2">
      <c r="A884" s="73" t="s">
        <v>1251</v>
      </c>
      <c r="B884" s="74" t="s">
        <v>1824</v>
      </c>
      <c r="C884" s="75" t="s">
        <v>1989</v>
      </c>
      <c r="D884" s="76" t="s">
        <v>1826</v>
      </c>
      <c r="E884" s="77"/>
      <c r="F884" s="78">
        <v>1</v>
      </c>
      <c r="G884" s="79">
        <v>532191.64</v>
      </c>
      <c r="H884" s="92" t="s">
        <v>89</v>
      </c>
      <c r="I884" s="80">
        <v>532192</v>
      </c>
      <c r="J884" s="80" t="s">
        <v>89</v>
      </c>
      <c r="K884" s="80"/>
      <c r="L884" s="80" t="s">
        <v>89</v>
      </c>
      <c r="M884" s="81">
        <v>532192</v>
      </c>
    </row>
    <row r="885" spans="1:13" s="82" customFormat="1" x14ac:dyDescent="0.25">
      <c r="A885" s="83"/>
      <c r="B885" s="84"/>
      <c r="C885" s="85"/>
      <c r="D885" s="86"/>
      <c r="E885" s="87"/>
      <c r="F885" s="86"/>
      <c r="G885" s="93" t="s">
        <v>89</v>
      </c>
      <c r="H885" s="93" t="s">
        <v>89</v>
      </c>
      <c r="I885" s="89" t="s">
        <v>89</v>
      </c>
      <c r="J885" s="89" t="s">
        <v>89</v>
      </c>
      <c r="K885" s="89">
        <v>532192</v>
      </c>
      <c r="L885" s="89" t="s">
        <v>89</v>
      </c>
      <c r="M885" s="89"/>
    </row>
    <row r="886" spans="1:13" s="82" customFormat="1" ht="60" x14ac:dyDescent="0.2">
      <c r="A886" s="73" t="s">
        <v>1253</v>
      </c>
      <c r="B886" s="74" t="s">
        <v>1990</v>
      </c>
      <c r="C886" s="75" t="s">
        <v>1991</v>
      </c>
      <c r="D886" s="76" t="s">
        <v>372</v>
      </c>
      <c r="E886" s="77"/>
      <c r="F886" s="78">
        <v>1</v>
      </c>
      <c r="G886" s="91">
        <v>26084</v>
      </c>
      <c r="H886" s="92" t="s">
        <v>89</v>
      </c>
      <c r="I886" s="80">
        <v>26084</v>
      </c>
      <c r="J886" s="80" t="s">
        <v>89</v>
      </c>
      <c r="K886" s="80">
        <v>26084</v>
      </c>
      <c r="L886" s="80" t="s">
        <v>89</v>
      </c>
      <c r="M886" s="81">
        <v>28171</v>
      </c>
    </row>
    <row r="887" spans="1:13" s="82" customFormat="1" x14ac:dyDescent="0.25">
      <c r="A887" s="83"/>
      <c r="B887" s="84"/>
      <c r="C887" s="85" t="s">
        <v>207</v>
      </c>
      <c r="D887" s="86"/>
      <c r="E887" s="87"/>
      <c r="F887" s="86"/>
      <c r="G887" s="93" t="s">
        <v>89</v>
      </c>
      <c r="H887" s="93" t="s">
        <v>89</v>
      </c>
      <c r="I887" s="89" t="s">
        <v>89</v>
      </c>
      <c r="J887" s="89" t="s">
        <v>89</v>
      </c>
      <c r="K887" s="89"/>
      <c r="L887" s="89">
        <v>2087</v>
      </c>
      <c r="M887" s="89"/>
    </row>
    <row r="888" spans="1:13" s="82" customFormat="1" ht="60" x14ac:dyDescent="0.2">
      <c r="A888" s="73" t="s">
        <v>1255</v>
      </c>
      <c r="B888" s="74" t="s">
        <v>651</v>
      </c>
      <c r="C888" s="75" t="s">
        <v>1865</v>
      </c>
      <c r="D888" s="76" t="s">
        <v>614</v>
      </c>
      <c r="E888" s="77"/>
      <c r="F888" s="90">
        <v>4.5</v>
      </c>
      <c r="G888" s="79">
        <v>10396.1</v>
      </c>
      <c r="H888" s="79">
        <v>77.91</v>
      </c>
      <c r="I888" s="80">
        <v>46782</v>
      </c>
      <c r="J888" s="80">
        <v>351</v>
      </c>
      <c r="K888" s="80">
        <v>29708</v>
      </c>
      <c r="L888" s="80">
        <v>16548</v>
      </c>
      <c r="M888" s="81">
        <v>68397</v>
      </c>
    </row>
    <row r="889" spans="1:13" s="82" customFormat="1" x14ac:dyDescent="0.25">
      <c r="A889" s="83"/>
      <c r="B889" s="84"/>
      <c r="C889" s="85" t="s">
        <v>609</v>
      </c>
      <c r="D889" s="86"/>
      <c r="E889" s="87"/>
      <c r="F889" s="86"/>
      <c r="G889" s="88">
        <v>3716.17</v>
      </c>
      <c r="H889" s="88">
        <v>36.229999999999997</v>
      </c>
      <c r="I889" s="89">
        <v>16723</v>
      </c>
      <c r="J889" s="89">
        <v>163</v>
      </c>
      <c r="K889" s="89"/>
      <c r="L889" s="89">
        <v>5066</v>
      </c>
      <c r="M889" s="89"/>
    </row>
    <row r="890" spans="1:13" s="82" customFormat="1" ht="24" x14ac:dyDescent="0.2">
      <c r="A890" s="73" t="s">
        <v>1256</v>
      </c>
      <c r="B890" s="74" t="s">
        <v>1873</v>
      </c>
      <c r="C890" s="75" t="s">
        <v>1874</v>
      </c>
      <c r="D890" s="76" t="s">
        <v>372</v>
      </c>
      <c r="E890" s="77"/>
      <c r="F890" s="78">
        <v>2</v>
      </c>
      <c r="G890" s="91">
        <v>806</v>
      </c>
      <c r="H890" s="92" t="s">
        <v>89</v>
      </c>
      <c r="I890" s="80">
        <v>1612</v>
      </c>
      <c r="J890" s="80" t="s">
        <v>89</v>
      </c>
      <c r="K890" s="80">
        <v>1612</v>
      </c>
      <c r="L890" s="80" t="s">
        <v>89</v>
      </c>
      <c r="M890" s="81">
        <v>1741</v>
      </c>
    </row>
    <row r="891" spans="1:13" s="82" customFormat="1" x14ac:dyDescent="0.25">
      <c r="A891" s="83"/>
      <c r="B891" s="84"/>
      <c r="C891" s="85" t="s">
        <v>207</v>
      </c>
      <c r="D891" s="86"/>
      <c r="E891" s="87"/>
      <c r="F891" s="86"/>
      <c r="G891" s="93" t="s">
        <v>89</v>
      </c>
      <c r="H891" s="93" t="s">
        <v>89</v>
      </c>
      <c r="I891" s="89" t="s">
        <v>89</v>
      </c>
      <c r="J891" s="89" t="s">
        <v>89</v>
      </c>
      <c r="K891" s="89"/>
      <c r="L891" s="89">
        <v>129</v>
      </c>
      <c r="M891" s="89"/>
    </row>
    <row r="892" spans="1:13" s="82" customFormat="1" ht="24" x14ac:dyDescent="0.2">
      <c r="A892" s="73" t="s">
        <v>1258</v>
      </c>
      <c r="B892" s="74" t="s">
        <v>1881</v>
      </c>
      <c r="C892" s="75" t="s">
        <v>1743</v>
      </c>
      <c r="D892" s="76" t="s">
        <v>333</v>
      </c>
      <c r="E892" s="77"/>
      <c r="F892" s="78">
        <v>10</v>
      </c>
      <c r="G892" s="91">
        <v>775</v>
      </c>
      <c r="H892" s="92" t="s">
        <v>89</v>
      </c>
      <c r="I892" s="80">
        <v>7750</v>
      </c>
      <c r="J892" s="80" t="s">
        <v>89</v>
      </c>
      <c r="K892" s="80">
        <v>7750</v>
      </c>
      <c r="L892" s="80" t="s">
        <v>89</v>
      </c>
      <c r="M892" s="81">
        <v>8370</v>
      </c>
    </row>
    <row r="893" spans="1:13" s="82" customFormat="1" x14ac:dyDescent="0.25">
      <c r="A893" s="83"/>
      <c r="B893" s="84"/>
      <c r="C893" s="85" t="s">
        <v>207</v>
      </c>
      <c r="D893" s="86"/>
      <c r="E893" s="87"/>
      <c r="F893" s="86"/>
      <c r="G893" s="93" t="s">
        <v>89</v>
      </c>
      <c r="H893" s="93" t="s">
        <v>89</v>
      </c>
      <c r="I893" s="89" t="s">
        <v>89</v>
      </c>
      <c r="J893" s="89" t="s">
        <v>89</v>
      </c>
      <c r="K893" s="89"/>
      <c r="L893" s="89">
        <v>620</v>
      </c>
      <c r="M893" s="89"/>
    </row>
    <row r="894" spans="1:13" s="20" customFormat="1" ht="12.75" customHeight="1" x14ac:dyDescent="0.25">
      <c r="A894" s="162"/>
      <c r="B894" s="163"/>
      <c r="C894" s="273" t="s">
        <v>1992</v>
      </c>
      <c r="D894" s="273"/>
      <c r="E894" s="163"/>
      <c r="F894" s="163"/>
      <c r="G894" s="163"/>
      <c r="H894" s="163"/>
      <c r="I894" s="163"/>
      <c r="J894" s="163"/>
      <c r="K894" s="163"/>
      <c r="L894" s="163"/>
      <c r="M894" s="164"/>
    </row>
    <row r="895" spans="1:13" s="82" customFormat="1" ht="60" x14ac:dyDescent="0.2">
      <c r="A895" s="73" t="s">
        <v>1260</v>
      </c>
      <c r="B895" s="74" t="s">
        <v>1990</v>
      </c>
      <c r="C895" s="75" t="s">
        <v>1991</v>
      </c>
      <c r="D895" s="76" t="s">
        <v>372</v>
      </c>
      <c r="E895" s="77"/>
      <c r="F895" s="78">
        <v>1</v>
      </c>
      <c r="G895" s="91">
        <v>26084</v>
      </c>
      <c r="H895" s="92" t="s">
        <v>89</v>
      </c>
      <c r="I895" s="80">
        <v>26084</v>
      </c>
      <c r="J895" s="80" t="s">
        <v>89</v>
      </c>
      <c r="K895" s="80">
        <v>26084</v>
      </c>
      <c r="L895" s="80" t="s">
        <v>89</v>
      </c>
      <c r="M895" s="81">
        <v>28171</v>
      </c>
    </row>
    <row r="896" spans="1:13" s="82" customFormat="1" x14ac:dyDescent="0.25">
      <c r="A896" s="83"/>
      <c r="B896" s="84"/>
      <c r="C896" s="85" t="s">
        <v>207</v>
      </c>
      <c r="D896" s="86"/>
      <c r="E896" s="87"/>
      <c r="F896" s="86"/>
      <c r="G896" s="93" t="s">
        <v>89</v>
      </c>
      <c r="H896" s="93" t="s">
        <v>89</v>
      </c>
      <c r="I896" s="89" t="s">
        <v>89</v>
      </c>
      <c r="J896" s="89" t="s">
        <v>89</v>
      </c>
      <c r="K896" s="89"/>
      <c r="L896" s="89">
        <v>2087</v>
      </c>
      <c r="M896" s="89"/>
    </row>
    <row r="897" spans="1:13" s="82" customFormat="1" ht="48" x14ac:dyDescent="0.2">
      <c r="A897" s="73" t="s">
        <v>1262</v>
      </c>
      <c r="B897" s="74" t="s">
        <v>1913</v>
      </c>
      <c r="C897" s="75" t="s">
        <v>1914</v>
      </c>
      <c r="D897" s="76" t="s">
        <v>372</v>
      </c>
      <c r="E897" s="77"/>
      <c r="F897" s="78">
        <v>1</v>
      </c>
      <c r="G897" s="91">
        <v>22505</v>
      </c>
      <c r="H897" s="92" t="s">
        <v>89</v>
      </c>
      <c r="I897" s="80">
        <v>22505</v>
      </c>
      <c r="J897" s="80" t="s">
        <v>89</v>
      </c>
      <c r="K897" s="80">
        <v>22505</v>
      </c>
      <c r="L897" s="80" t="s">
        <v>89</v>
      </c>
      <c r="M897" s="81">
        <v>24305</v>
      </c>
    </row>
    <row r="898" spans="1:13" s="82" customFormat="1" x14ac:dyDescent="0.25">
      <c r="A898" s="83"/>
      <c r="B898" s="84"/>
      <c r="C898" s="85" t="s">
        <v>207</v>
      </c>
      <c r="D898" s="86"/>
      <c r="E898" s="87"/>
      <c r="F898" s="86"/>
      <c r="G898" s="93" t="s">
        <v>89</v>
      </c>
      <c r="H898" s="93" t="s">
        <v>89</v>
      </c>
      <c r="I898" s="89" t="s">
        <v>89</v>
      </c>
      <c r="J898" s="89" t="s">
        <v>89</v>
      </c>
      <c r="K898" s="89"/>
      <c r="L898" s="89">
        <v>1800</v>
      </c>
      <c r="M898" s="89"/>
    </row>
    <row r="899" spans="1:13" s="82" customFormat="1" ht="60" x14ac:dyDescent="0.2">
      <c r="A899" s="73" t="s">
        <v>1264</v>
      </c>
      <c r="B899" s="74" t="s">
        <v>1917</v>
      </c>
      <c r="C899" s="75" t="s">
        <v>1918</v>
      </c>
      <c r="D899" s="76" t="s">
        <v>1862</v>
      </c>
      <c r="E899" s="77"/>
      <c r="F899" s="78">
        <v>2</v>
      </c>
      <c r="G899" s="79">
        <v>3410.75</v>
      </c>
      <c r="H899" s="79">
        <v>91.01</v>
      </c>
      <c r="I899" s="80">
        <v>6822</v>
      </c>
      <c r="J899" s="80">
        <v>182</v>
      </c>
      <c r="K899" s="80">
        <v>788</v>
      </c>
      <c r="L899" s="80">
        <v>5794</v>
      </c>
      <c r="M899" s="81">
        <v>13626</v>
      </c>
    </row>
    <row r="900" spans="1:13" s="82" customFormat="1" x14ac:dyDescent="0.25">
      <c r="A900" s="83"/>
      <c r="B900" s="84"/>
      <c r="C900" s="85" t="s">
        <v>609</v>
      </c>
      <c r="D900" s="86"/>
      <c r="E900" s="87"/>
      <c r="F900" s="86"/>
      <c r="G900" s="88">
        <v>2926.07</v>
      </c>
      <c r="H900" s="88">
        <v>30.29</v>
      </c>
      <c r="I900" s="89">
        <v>5852</v>
      </c>
      <c r="J900" s="89">
        <v>61</v>
      </c>
      <c r="K900" s="89"/>
      <c r="L900" s="89">
        <v>1009</v>
      </c>
      <c r="M900" s="89"/>
    </row>
    <row r="901" spans="1:13" s="82" customFormat="1" ht="24" x14ac:dyDescent="0.2">
      <c r="A901" s="73" t="s">
        <v>1266</v>
      </c>
      <c r="B901" s="74" t="s">
        <v>1983</v>
      </c>
      <c r="C901" s="75" t="s">
        <v>1984</v>
      </c>
      <c r="D901" s="76" t="s">
        <v>372</v>
      </c>
      <c r="E901" s="77"/>
      <c r="F901" s="78">
        <v>1</v>
      </c>
      <c r="G901" s="91">
        <v>9330</v>
      </c>
      <c r="H901" s="92" t="s">
        <v>89</v>
      </c>
      <c r="I901" s="80">
        <v>9330</v>
      </c>
      <c r="J901" s="80" t="s">
        <v>89</v>
      </c>
      <c r="K901" s="80">
        <v>9330</v>
      </c>
      <c r="L901" s="80" t="s">
        <v>89</v>
      </c>
      <c r="M901" s="81">
        <v>10076</v>
      </c>
    </row>
    <row r="902" spans="1:13" s="82" customFormat="1" x14ac:dyDescent="0.25">
      <c r="A902" s="83"/>
      <c r="B902" s="84"/>
      <c r="C902" s="85" t="s">
        <v>207</v>
      </c>
      <c r="D902" s="86"/>
      <c r="E902" s="87"/>
      <c r="F902" s="86"/>
      <c r="G902" s="93" t="s">
        <v>89</v>
      </c>
      <c r="H902" s="93" t="s">
        <v>89</v>
      </c>
      <c r="I902" s="89" t="s">
        <v>89</v>
      </c>
      <c r="J902" s="89" t="s">
        <v>89</v>
      </c>
      <c r="K902" s="89"/>
      <c r="L902" s="89">
        <v>746</v>
      </c>
      <c r="M902" s="89"/>
    </row>
    <row r="903" spans="1:13" s="82" customFormat="1" ht="24" x14ac:dyDescent="0.2">
      <c r="A903" s="73" t="s">
        <v>1268</v>
      </c>
      <c r="B903" s="74" t="s">
        <v>1985</v>
      </c>
      <c r="C903" s="75" t="s">
        <v>1986</v>
      </c>
      <c r="D903" s="76" t="s">
        <v>372</v>
      </c>
      <c r="E903" s="77"/>
      <c r="F903" s="78">
        <v>1</v>
      </c>
      <c r="G903" s="91">
        <v>11465</v>
      </c>
      <c r="H903" s="92" t="s">
        <v>89</v>
      </c>
      <c r="I903" s="80">
        <v>11465</v>
      </c>
      <c r="J903" s="80" t="s">
        <v>89</v>
      </c>
      <c r="K903" s="80">
        <v>11465</v>
      </c>
      <c r="L903" s="80" t="s">
        <v>89</v>
      </c>
      <c r="M903" s="81">
        <v>12382</v>
      </c>
    </row>
    <row r="904" spans="1:13" s="82" customFormat="1" x14ac:dyDescent="0.25">
      <c r="A904" s="83"/>
      <c r="B904" s="84"/>
      <c r="C904" s="85" t="s">
        <v>207</v>
      </c>
      <c r="D904" s="86"/>
      <c r="E904" s="87"/>
      <c r="F904" s="86"/>
      <c r="G904" s="93" t="s">
        <v>89</v>
      </c>
      <c r="H904" s="93" t="s">
        <v>89</v>
      </c>
      <c r="I904" s="89" t="s">
        <v>89</v>
      </c>
      <c r="J904" s="89" t="s">
        <v>89</v>
      </c>
      <c r="K904" s="89"/>
      <c r="L904" s="89">
        <v>917</v>
      </c>
      <c r="M904" s="89"/>
    </row>
    <row r="905" spans="1:13" s="82" customFormat="1" ht="60" x14ac:dyDescent="0.2">
      <c r="A905" s="73" t="s">
        <v>1270</v>
      </c>
      <c r="B905" s="74" t="s">
        <v>664</v>
      </c>
      <c r="C905" s="75" t="s">
        <v>1975</v>
      </c>
      <c r="D905" s="76" t="s">
        <v>614</v>
      </c>
      <c r="E905" s="77"/>
      <c r="F905" s="90">
        <v>1.6</v>
      </c>
      <c r="G905" s="79">
        <v>10135.16</v>
      </c>
      <c r="H905" s="79">
        <v>98.44</v>
      </c>
      <c r="I905" s="80">
        <v>16216</v>
      </c>
      <c r="J905" s="80">
        <v>158</v>
      </c>
      <c r="K905" s="80">
        <v>9564</v>
      </c>
      <c r="L905" s="80">
        <v>6437</v>
      </c>
      <c r="M905" s="81">
        <v>24465</v>
      </c>
    </row>
    <row r="906" spans="1:13" s="82" customFormat="1" x14ac:dyDescent="0.25">
      <c r="A906" s="83"/>
      <c r="B906" s="84"/>
      <c r="C906" s="85" t="s">
        <v>609</v>
      </c>
      <c r="D906" s="86"/>
      <c r="E906" s="87"/>
      <c r="F906" s="86"/>
      <c r="G906" s="88">
        <v>4058.8</v>
      </c>
      <c r="H906" s="88">
        <v>46.14</v>
      </c>
      <c r="I906" s="89">
        <v>6494</v>
      </c>
      <c r="J906" s="89">
        <v>74</v>
      </c>
      <c r="K906" s="89"/>
      <c r="L906" s="89">
        <v>1812</v>
      </c>
      <c r="M906" s="89"/>
    </row>
    <row r="907" spans="1:13" s="82" customFormat="1" ht="60" x14ac:dyDescent="0.2">
      <c r="A907" s="73" t="s">
        <v>1272</v>
      </c>
      <c r="B907" s="74" t="s">
        <v>656</v>
      </c>
      <c r="C907" s="75" t="s">
        <v>1908</v>
      </c>
      <c r="D907" s="76" t="s">
        <v>614</v>
      </c>
      <c r="E907" s="77"/>
      <c r="F907" s="90">
        <v>3.6</v>
      </c>
      <c r="G907" s="79">
        <v>10760.16</v>
      </c>
      <c r="H907" s="79">
        <v>98.44</v>
      </c>
      <c r="I907" s="80">
        <v>38737</v>
      </c>
      <c r="J907" s="80">
        <v>354</v>
      </c>
      <c r="K907" s="80">
        <v>23771</v>
      </c>
      <c r="L907" s="80">
        <v>14482</v>
      </c>
      <c r="M907" s="81">
        <v>57477</v>
      </c>
    </row>
    <row r="908" spans="1:13" s="82" customFormat="1" x14ac:dyDescent="0.25">
      <c r="A908" s="83"/>
      <c r="B908" s="84"/>
      <c r="C908" s="85" t="s">
        <v>609</v>
      </c>
      <c r="D908" s="86"/>
      <c r="E908" s="87"/>
      <c r="F908" s="86"/>
      <c r="G908" s="88">
        <v>4058.8</v>
      </c>
      <c r="H908" s="88">
        <v>46.14</v>
      </c>
      <c r="I908" s="89">
        <v>14612</v>
      </c>
      <c r="J908" s="89">
        <v>166</v>
      </c>
      <c r="K908" s="89"/>
      <c r="L908" s="89">
        <v>4258</v>
      </c>
      <c r="M908" s="89"/>
    </row>
    <row r="909" spans="1:13" s="82" customFormat="1" ht="60" x14ac:dyDescent="0.2">
      <c r="A909" s="73" t="s">
        <v>1273</v>
      </c>
      <c r="B909" s="74" t="s">
        <v>651</v>
      </c>
      <c r="C909" s="75" t="s">
        <v>1865</v>
      </c>
      <c r="D909" s="76" t="s">
        <v>614</v>
      </c>
      <c r="E909" s="77"/>
      <c r="F909" s="78">
        <v>13</v>
      </c>
      <c r="G909" s="79">
        <v>10396.1</v>
      </c>
      <c r="H909" s="79">
        <v>77.91</v>
      </c>
      <c r="I909" s="80">
        <v>135149</v>
      </c>
      <c r="J909" s="80">
        <v>1013</v>
      </c>
      <c r="K909" s="80">
        <v>85826</v>
      </c>
      <c r="L909" s="80">
        <v>47806</v>
      </c>
      <c r="M909" s="81">
        <v>197591</v>
      </c>
    </row>
    <row r="910" spans="1:13" s="82" customFormat="1" x14ac:dyDescent="0.25">
      <c r="A910" s="83"/>
      <c r="B910" s="84"/>
      <c r="C910" s="85" t="s">
        <v>609</v>
      </c>
      <c r="D910" s="86"/>
      <c r="E910" s="87"/>
      <c r="F910" s="86"/>
      <c r="G910" s="88">
        <v>3716.17</v>
      </c>
      <c r="H910" s="88">
        <v>36.229999999999997</v>
      </c>
      <c r="I910" s="89">
        <v>48310</v>
      </c>
      <c r="J910" s="89">
        <v>471</v>
      </c>
      <c r="K910" s="89"/>
      <c r="L910" s="89">
        <v>14636</v>
      </c>
      <c r="M910" s="89"/>
    </row>
    <row r="911" spans="1:13" s="82" customFormat="1" ht="24" x14ac:dyDescent="0.2">
      <c r="A911" s="73" t="s">
        <v>1275</v>
      </c>
      <c r="B911" s="74" t="s">
        <v>1873</v>
      </c>
      <c r="C911" s="75" t="s">
        <v>1874</v>
      </c>
      <c r="D911" s="76" t="s">
        <v>372</v>
      </c>
      <c r="E911" s="77"/>
      <c r="F911" s="78">
        <v>2</v>
      </c>
      <c r="G911" s="91">
        <v>806</v>
      </c>
      <c r="H911" s="92" t="s">
        <v>89</v>
      </c>
      <c r="I911" s="80">
        <v>1612</v>
      </c>
      <c r="J911" s="80" t="s">
        <v>89</v>
      </c>
      <c r="K911" s="80">
        <v>1612</v>
      </c>
      <c r="L911" s="80" t="s">
        <v>89</v>
      </c>
      <c r="M911" s="81">
        <v>1741</v>
      </c>
    </row>
    <row r="912" spans="1:13" s="82" customFormat="1" x14ac:dyDescent="0.25">
      <c r="A912" s="83"/>
      <c r="B912" s="84"/>
      <c r="C912" s="85" t="s">
        <v>207</v>
      </c>
      <c r="D912" s="86"/>
      <c r="E912" s="87"/>
      <c r="F912" s="86"/>
      <c r="G912" s="93" t="s">
        <v>89</v>
      </c>
      <c r="H912" s="93" t="s">
        <v>89</v>
      </c>
      <c r="I912" s="89" t="s">
        <v>89</v>
      </c>
      <c r="J912" s="89" t="s">
        <v>89</v>
      </c>
      <c r="K912" s="89"/>
      <c r="L912" s="89">
        <v>129</v>
      </c>
      <c r="M912" s="89"/>
    </row>
    <row r="913" spans="1:13" s="82" customFormat="1" ht="24" x14ac:dyDescent="0.2">
      <c r="A913" s="73" t="s">
        <v>1277</v>
      </c>
      <c r="B913" s="74" t="s">
        <v>1881</v>
      </c>
      <c r="C913" s="75" t="s">
        <v>1743</v>
      </c>
      <c r="D913" s="76" t="s">
        <v>333</v>
      </c>
      <c r="E913" s="77"/>
      <c r="F913" s="78">
        <v>10</v>
      </c>
      <c r="G913" s="91">
        <v>775</v>
      </c>
      <c r="H913" s="92" t="s">
        <v>89</v>
      </c>
      <c r="I913" s="80">
        <v>7750</v>
      </c>
      <c r="J913" s="80" t="s">
        <v>89</v>
      </c>
      <c r="K913" s="80">
        <v>7750</v>
      </c>
      <c r="L913" s="80" t="s">
        <v>89</v>
      </c>
      <c r="M913" s="81">
        <v>8370</v>
      </c>
    </row>
    <row r="914" spans="1:13" s="82" customFormat="1" x14ac:dyDescent="0.25">
      <c r="A914" s="83"/>
      <c r="B914" s="84"/>
      <c r="C914" s="85" t="s">
        <v>207</v>
      </c>
      <c r="D914" s="86"/>
      <c r="E914" s="87"/>
      <c r="F914" s="86"/>
      <c r="G914" s="93" t="s">
        <v>89</v>
      </c>
      <c r="H914" s="93" t="s">
        <v>89</v>
      </c>
      <c r="I914" s="89" t="s">
        <v>89</v>
      </c>
      <c r="J914" s="89" t="s">
        <v>89</v>
      </c>
      <c r="K914" s="89"/>
      <c r="L914" s="89">
        <v>620</v>
      </c>
      <c r="M914" s="89"/>
    </row>
    <row r="915" spans="1:13" s="20" customFormat="1" ht="12.75" customHeight="1" x14ac:dyDescent="0.25">
      <c r="A915" s="162"/>
      <c r="B915" s="163"/>
      <c r="C915" s="273" t="s">
        <v>1993</v>
      </c>
      <c r="D915" s="273"/>
      <c r="E915" s="163"/>
      <c r="F915" s="163"/>
      <c r="G915" s="163"/>
      <c r="H915" s="163"/>
      <c r="I915" s="163"/>
      <c r="J915" s="163"/>
      <c r="K915" s="163"/>
      <c r="L915" s="163"/>
      <c r="M915" s="164"/>
    </row>
    <row r="916" spans="1:13" s="82" customFormat="1" ht="60" x14ac:dyDescent="0.2">
      <c r="A916" s="73" t="s">
        <v>1279</v>
      </c>
      <c r="B916" s="74" t="s">
        <v>1970</v>
      </c>
      <c r="C916" s="75" t="s">
        <v>1994</v>
      </c>
      <c r="D916" s="76" t="s">
        <v>650</v>
      </c>
      <c r="E916" s="77"/>
      <c r="F916" s="78">
        <v>1</v>
      </c>
      <c r="G916" s="79">
        <v>17730.09</v>
      </c>
      <c r="H916" s="79">
        <v>291.61</v>
      </c>
      <c r="I916" s="80">
        <v>17730</v>
      </c>
      <c r="J916" s="80">
        <v>292</v>
      </c>
      <c r="K916" s="80">
        <v>2226</v>
      </c>
      <c r="L916" s="80">
        <v>14980</v>
      </c>
      <c r="M916" s="81">
        <v>35327</v>
      </c>
    </row>
    <row r="917" spans="1:13" s="82" customFormat="1" x14ac:dyDescent="0.25">
      <c r="A917" s="83"/>
      <c r="B917" s="84"/>
      <c r="C917" s="85" t="s">
        <v>609</v>
      </c>
      <c r="D917" s="86"/>
      <c r="E917" s="87"/>
      <c r="F917" s="86"/>
      <c r="G917" s="88">
        <v>15212.48</v>
      </c>
      <c r="H917" s="88">
        <v>73.569999999999993</v>
      </c>
      <c r="I917" s="89">
        <v>15212</v>
      </c>
      <c r="J917" s="89">
        <v>74</v>
      </c>
      <c r="K917" s="89"/>
      <c r="L917" s="89">
        <v>2617</v>
      </c>
      <c r="M917" s="89"/>
    </row>
    <row r="918" spans="1:13" s="82" customFormat="1" ht="60" x14ac:dyDescent="0.2">
      <c r="A918" s="73" t="s">
        <v>1281</v>
      </c>
      <c r="B918" s="74" t="s">
        <v>1972</v>
      </c>
      <c r="C918" s="75" t="s">
        <v>1973</v>
      </c>
      <c r="D918" s="76" t="s">
        <v>190</v>
      </c>
      <c r="E918" s="77"/>
      <c r="F918" s="90">
        <v>0.25119999999999998</v>
      </c>
      <c r="G918" s="79">
        <v>15378.92</v>
      </c>
      <c r="H918" s="79">
        <v>57.62</v>
      </c>
      <c r="I918" s="80">
        <v>3863</v>
      </c>
      <c r="J918" s="80">
        <v>15</v>
      </c>
      <c r="K918" s="80">
        <v>41</v>
      </c>
      <c r="L918" s="80">
        <v>3738</v>
      </c>
      <c r="M918" s="81">
        <v>8209</v>
      </c>
    </row>
    <row r="919" spans="1:13" s="82" customFormat="1" x14ac:dyDescent="0.25">
      <c r="A919" s="83"/>
      <c r="B919" s="84"/>
      <c r="C919" s="85" t="s">
        <v>609</v>
      </c>
      <c r="D919" s="86"/>
      <c r="E919" s="87"/>
      <c r="F919" s="86"/>
      <c r="G919" s="88">
        <v>15154.61</v>
      </c>
      <c r="H919" s="88">
        <v>30.29</v>
      </c>
      <c r="I919" s="89">
        <v>3807</v>
      </c>
      <c r="J919" s="89">
        <v>8</v>
      </c>
      <c r="K919" s="89"/>
      <c r="L919" s="89">
        <v>608</v>
      </c>
      <c r="M919" s="89"/>
    </row>
    <row r="920" spans="1:13" s="82" customFormat="1" ht="62.25" x14ac:dyDescent="0.2">
      <c r="A920" s="73" t="s">
        <v>1283</v>
      </c>
      <c r="B920" s="74" t="s">
        <v>1824</v>
      </c>
      <c r="C920" s="75" t="s">
        <v>1995</v>
      </c>
      <c r="D920" s="76" t="s">
        <v>1826</v>
      </c>
      <c r="E920" s="77"/>
      <c r="F920" s="78">
        <v>1</v>
      </c>
      <c r="G920" s="79">
        <v>532191.64</v>
      </c>
      <c r="H920" s="92" t="s">
        <v>89</v>
      </c>
      <c r="I920" s="80">
        <v>532192</v>
      </c>
      <c r="J920" s="80" t="s">
        <v>89</v>
      </c>
      <c r="K920" s="80"/>
      <c r="L920" s="80" t="s">
        <v>89</v>
      </c>
      <c r="M920" s="81">
        <v>532192</v>
      </c>
    </row>
    <row r="921" spans="1:13" s="82" customFormat="1" x14ac:dyDescent="0.25">
      <c r="A921" s="83"/>
      <c r="B921" s="84"/>
      <c r="C921" s="85"/>
      <c r="D921" s="86"/>
      <c r="E921" s="87"/>
      <c r="F921" s="86"/>
      <c r="G921" s="93" t="s">
        <v>89</v>
      </c>
      <c r="H921" s="93" t="s">
        <v>89</v>
      </c>
      <c r="I921" s="89" t="s">
        <v>89</v>
      </c>
      <c r="J921" s="89" t="s">
        <v>89</v>
      </c>
      <c r="K921" s="89">
        <v>532192</v>
      </c>
      <c r="L921" s="89" t="s">
        <v>89</v>
      </c>
      <c r="M921" s="89"/>
    </row>
    <row r="922" spans="1:13" s="82" customFormat="1" ht="60" x14ac:dyDescent="0.2">
      <c r="A922" s="73" t="s">
        <v>1285</v>
      </c>
      <c r="B922" s="74" t="s">
        <v>1976</v>
      </c>
      <c r="C922" s="75" t="s">
        <v>1977</v>
      </c>
      <c r="D922" s="76" t="s">
        <v>614</v>
      </c>
      <c r="E922" s="77"/>
      <c r="F922" s="90">
        <v>7.1</v>
      </c>
      <c r="G922" s="79">
        <v>10901.31</v>
      </c>
      <c r="H922" s="79">
        <v>99.58</v>
      </c>
      <c r="I922" s="80">
        <v>77399</v>
      </c>
      <c r="J922" s="80">
        <v>707</v>
      </c>
      <c r="K922" s="80">
        <v>47875</v>
      </c>
      <c r="L922" s="80">
        <v>28566</v>
      </c>
      <c r="M922" s="81">
        <v>114443</v>
      </c>
    </row>
    <row r="923" spans="1:13" s="82" customFormat="1" x14ac:dyDescent="0.25">
      <c r="A923" s="83"/>
      <c r="B923" s="84"/>
      <c r="C923" s="85" t="s">
        <v>609</v>
      </c>
      <c r="D923" s="86"/>
      <c r="E923" s="87"/>
      <c r="F923" s="86"/>
      <c r="G923" s="88">
        <v>4058.8</v>
      </c>
      <c r="H923" s="88">
        <v>46.74</v>
      </c>
      <c r="I923" s="89">
        <v>28817</v>
      </c>
      <c r="J923" s="89">
        <v>332</v>
      </c>
      <c r="K923" s="89"/>
      <c r="L923" s="89">
        <v>8477</v>
      </c>
      <c r="M923" s="89"/>
    </row>
    <row r="924" spans="1:13" s="82" customFormat="1" ht="24" x14ac:dyDescent="0.2">
      <c r="A924" s="73" t="s">
        <v>1287</v>
      </c>
      <c r="B924" s="74" t="s">
        <v>1873</v>
      </c>
      <c r="C924" s="75" t="s">
        <v>1874</v>
      </c>
      <c r="D924" s="76" t="s">
        <v>372</v>
      </c>
      <c r="E924" s="77"/>
      <c r="F924" s="78">
        <v>2</v>
      </c>
      <c r="G924" s="91">
        <v>806</v>
      </c>
      <c r="H924" s="92" t="s">
        <v>89</v>
      </c>
      <c r="I924" s="80">
        <v>1612</v>
      </c>
      <c r="J924" s="80" t="s">
        <v>89</v>
      </c>
      <c r="K924" s="80">
        <v>1612</v>
      </c>
      <c r="L924" s="80" t="s">
        <v>89</v>
      </c>
      <c r="M924" s="81">
        <v>1741</v>
      </c>
    </row>
    <row r="925" spans="1:13" s="82" customFormat="1" x14ac:dyDescent="0.25">
      <c r="A925" s="83"/>
      <c r="B925" s="84"/>
      <c r="C925" s="85" t="s">
        <v>207</v>
      </c>
      <c r="D925" s="86"/>
      <c r="E925" s="87"/>
      <c r="F925" s="86"/>
      <c r="G925" s="93" t="s">
        <v>89</v>
      </c>
      <c r="H925" s="93" t="s">
        <v>89</v>
      </c>
      <c r="I925" s="89" t="s">
        <v>89</v>
      </c>
      <c r="J925" s="89" t="s">
        <v>89</v>
      </c>
      <c r="K925" s="89"/>
      <c r="L925" s="89">
        <v>129</v>
      </c>
      <c r="M925" s="89"/>
    </row>
    <row r="926" spans="1:13" s="20" customFormat="1" ht="12.75" customHeight="1" x14ac:dyDescent="0.25">
      <c r="A926" s="162"/>
      <c r="B926" s="163"/>
      <c r="C926" s="273" t="s">
        <v>1996</v>
      </c>
      <c r="D926" s="273"/>
      <c r="E926" s="163"/>
      <c r="F926" s="163"/>
      <c r="G926" s="163"/>
      <c r="H926" s="163"/>
      <c r="I926" s="163"/>
      <c r="J926" s="163"/>
      <c r="K926" s="163"/>
      <c r="L926" s="163"/>
      <c r="M926" s="164"/>
    </row>
    <row r="927" spans="1:13" s="82" customFormat="1" ht="36" x14ac:dyDescent="0.2">
      <c r="A927" s="73" t="s">
        <v>1289</v>
      </c>
      <c r="B927" s="74" t="s">
        <v>1842</v>
      </c>
      <c r="C927" s="75" t="s">
        <v>1843</v>
      </c>
      <c r="D927" s="76" t="s">
        <v>372</v>
      </c>
      <c r="E927" s="77"/>
      <c r="F927" s="78">
        <v>1</v>
      </c>
      <c r="G927" s="91">
        <v>51968</v>
      </c>
      <c r="H927" s="92" t="s">
        <v>89</v>
      </c>
      <c r="I927" s="80">
        <v>51968</v>
      </c>
      <c r="J927" s="80" t="s">
        <v>89</v>
      </c>
      <c r="K927" s="80">
        <v>51968</v>
      </c>
      <c r="L927" s="80" t="s">
        <v>89</v>
      </c>
      <c r="M927" s="81">
        <v>56125</v>
      </c>
    </row>
    <row r="928" spans="1:13" s="82" customFormat="1" x14ac:dyDescent="0.25">
      <c r="A928" s="83"/>
      <c r="B928" s="84"/>
      <c r="C928" s="85" t="s">
        <v>207</v>
      </c>
      <c r="D928" s="86"/>
      <c r="E928" s="87"/>
      <c r="F928" s="86"/>
      <c r="G928" s="93" t="s">
        <v>89</v>
      </c>
      <c r="H928" s="93" t="s">
        <v>89</v>
      </c>
      <c r="I928" s="89" t="s">
        <v>89</v>
      </c>
      <c r="J928" s="89" t="s">
        <v>89</v>
      </c>
      <c r="K928" s="89"/>
      <c r="L928" s="89">
        <v>4157</v>
      </c>
      <c r="M928" s="89"/>
    </row>
    <row r="929" spans="1:13" s="20" customFormat="1" ht="12.75" customHeight="1" x14ac:dyDescent="0.25">
      <c r="A929" s="162"/>
      <c r="B929" s="163"/>
      <c r="C929" s="273" t="s">
        <v>1997</v>
      </c>
      <c r="D929" s="273"/>
      <c r="E929" s="163"/>
      <c r="F929" s="163"/>
      <c r="G929" s="163"/>
      <c r="H929" s="163"/>
      <c r="I929" s="163"/>
      <c r="J929" s="163"/>
      <c r="K929" s="163"/>
      <c r="L929" s="163"/>
      <c r="M929" s="164"/>
    </row>
    <row r="930" spans="1:13" s="82" customFormat="1" ht="60" x14ac:dyDescent="0.2">
      <c r="A930" s="73" t="s">
        <v>1291</v>
      </c>
      <c r="B930" s="74" t="s">
        <v>664</v>
      </c>
      <c r="C930" s="75" t="s">
        <v>1975</v>
      </c>
      <c r="D930" s="76" t="s">
        <v>614</v>
      </c>
      <c r="E930" s="77"/>
      <c r="F930" s="78">
        <v>17</v>
      </c>
      <c r="G930" s="79">
        <v>10135.16</v>
      </c>
      <c r="H930" s="79">
        <v>98.44</v>
      </c>
      <c r="I930" s="80">
        <v>172298</v>
      </c>
      <c r="J930" s="80">
        <v>1673</v>
      </c>
      <c r="K930" s="80">
        <v>101625</v>
      </c>
      <c r="L930" s="80">
        <v>68388</v>
      </c>
      <c r="M930" s="81">
        <v>259941</v>
      </c>
    </row>
    <row r="931" spans="1:13" s="82" customFormat="1" x14ac:dyDescent="0.25">
      <c r="A931" s="83"/>
      <c r="B931" s="84"/>
      <c r="C931" s="85" t="s">
        <v>609</v>
      </c>
      <c r="D931" s="86"/>
      <c r="E931" s="87"/>
      <c r="F931" s="86"/>
      <c r="G931" s="88">
        <v>4058.8</v>
      </c>
      <c r="H931" s="88">
        <v>46.14</v>
      </c>
      <c r="I931" s="89">
        <v>69000</v>
      </c>
      <c r="J931" s="89">
        <v>784</v>
      </c>
      <c r="K931" s="89"/>
      <c r="L931" s="89">
        <v>19255</v>
      </c>
      <c r="M931" s="89"/>
    </row>
    <row r="932" spans="1:13" s="82" customFormat="1" ht="60" x14ac:dyDescent="0.2">
      <c r="A932" s="73" t="s">
        <v>1293</v>
      </c>
      <c r="B932" s="74" t="s">
        <v>1976</v>
      </c>
      <c r="C932" s="75" t="s">
        <v>1977</v>
      </c>
      <c r="D932" s="76" t="s">
        <v>614</v>
      </c>
      <c r="E932" s="77"/>
      <c r="F932" s="78">
        <v>4</v>
      </c>
      <c r="G932" s="79">
        <v>10901.31</v>
      </c>
      <c r="H932" s="79">
        <v>99.58</v>
      </c>
      <c r="I932" s="80">
        <v>43605</v>
      </c>
      <c r="J932" s="80">
        <v>398</v>
      </c>
      <c r="K932" s="80">
        <v>26972</v>
      </c>
      <c r="L932" s="80">
        <v>16094</v>
      </c>
      <c r="M932" s="81">
        <v>64475</v>
      </c>
    </row>
    <row r="933" spans="1:13" s="82" customFormat="1" x14ac:dyDescent="0.25">
      <c r="A933" s="83"/>
      <c r="B933" s="84"/>
      <c r="C933" s="85" t="s">
        <v>609</v>
      </c>
      <c r="D933" s="86"/>
      <c r="E933" s="87"/>
      <c r="F933" s="86"/>
      <c r="G933" s="88">
        <v>4058.8</v>
      </c>
      <c r="H933" s="88">
        <v>46.74</v>
      </c>
      <c r="I933" s="89">
        <v>16235</v>
      </c>
      <c r="J933" s="89">
        <v>187</v>
      </c>
      <c r="K933" s="89"/>
      <c r="L933" s="89">
        <v>4776</v>
      </c>
      <c r="M933" s="89"/>
    </row>
    <row r="934" spans="1:13" s="20" customFormat="1" ht="12.75" customHeight="1" x14ac:dyDescent="0.25">
      <c r="A934" s="162"/>
      <c r="B934" s="163"/>
      <c r="C934" s="273" t="s">
        <v>1998</v>
      </c>
      <c r="D934" s="273"/>
      <c r="E934" s="163"/>
      <c r="F934" s="163"/>
      <c r="G934" s="163"/>
      <c r="H934" s="163"/>
      <c r="I934" s="163"/>
      <c r="J934" s="163"/>
      <c r="K934" s="163"/>
      <c r="L934" s="163"/>
      <c r="M934" s="164"/>
    </row>
    <row r="935" spans="1:13" s="82" customFormat="1" ht="60" x14ac:dyDescent="0.2">
      <c r="A935" s="73" t="s">
        <v>1295</v>
      </c>
      <c r="B935" s="74" t="s">
        <v>1999</v>
      </c>
      <c r="C935" s="75" t="s">
        <v>2000</v>
      </c>
      <c r="D935" s="76" t="s">
        <v>650</v>
      </c>
      <c r="E935" s="77"/>
      <c r="F935" s="78">
        <v>1</v>
      </c>
      <c r="G935" s="79">
        <v>23931.4</v>
      </c>
      <c r="H935" s="79">
        <v>762.88</v>
      </c>
      <c r="I935" s="80">
        <v>23931</v>
      </c>
      <c r="J935" s="80">
        <v>763</v>
      </c>
      <c r="K935" s="80">
        <v>2225</v>
      </c>
      <c r="L935" s="80">
        <v>20799</v>
      </c>
      <c r="M935" s="81">
        <v>48309</v>
      </c>
    </row>
    <row r="936" spans="1:13" s="82" customFormat="1" x14ac:dyDescent="0.25">
      <c r="A936" s="83"/>
      <c r="B936" s="84"/>
      <c r="C936" s="85" t="s">
        <v>609</v>
      </c>
      <c r="D936" s="86"/>
      <c r="E936" s="87"/>
      <c r="F936" s="86"/>
      <c r="G936" s="88">
        <v>20942.52</v>
      </c>
      <c r="H936" s="88">
        <v>281.3</v>
      </c>
      <c r="I936" s="89">
        <v>20943</v>
      </c>
      <c r="J936" s="89">
        <v>281</v>
      </c>
      <c r="K936" s="89"/>
      <c r="L936" s="89">
        <v>3578</v>
      </c>
      <c r="M936" s="89"/>
    </row>
    <row r="937" spans="1:13" s="82" customFormat="1" ht="60" x14ac:dyDescent="0.2">
      <c r="A937" s="73" t="s">
        <v>1297</v>
      </c>
      <c r="B937" s="74" t="s">
        <v>1972</v>
      </c>
      <c r="C937" s="75" t="s">
        <v>1973</v>
      </c>
      <c r="D937" s="76" t="s">
        <v>190</v>
      </c>
      <c r="E937" s="77"/>
      <c r="F937" s="90">
        <v>0.19785929999999999</v>
      </c>
      <c r="G937" s="79">
        <v>15378.92</v>
      </c>
      <c r="H937" s="79">
        <v>57.62</v>
      </c>
      <c r="I937" s="80">
        <v>3043</v>
      </c>
      <c r="J937" s="80">
        <v>11</v>
      </c>
      <c r="K937" s="80">
        <v>34</v>
      </c>
      <c r="L937" s="80">
        <v>2944</v>
      </c>
      <c r="M937" s="81">
        <v>6466</v>
      </c>
    </row>
    <row r="938" spans="1:13" s="82" customFormat="1" x14ac:dyDescent="0.25">
      <c r="A938" s="83"/>
      <c r="B938" s="84"/>
      <c r="C938" s="85" t="s">
        <v>609</v>
      </c>
      <c r="D938" s="86"/>
      <c r="E938" s="87"/>
      <c r="F938" s="86"/>
      <c r="G938" s="88">
        <v>15154.61</v>
      </c>
      <c r="H938" s="88">
        <v>30.29</v>
      </c>
      <c r="I938" s="89">
        <v>2998</v>
      </c>
      <c r="J938" s="89">
        <v>6</v>
      </c>
      <c r="K938" s="89"/>
      <c r="L938" s="89">
        <v>479</v>
      </c>
      <c r="M938" s="89"/>
    </row>
    <row r="939" spans="1:13" s="82" customFormat="1" ht="74.25" x14ac:dyDescent="0.2">
      <c r="A939" s="73" t="s">
        <v>1299</v>
      </c>
      <c r="B939" s="74" t="s">
        <v>1824</v>
      </c>
      <c r="C939" s="75" t="s">
        <v>2001</v>
      </c>
      <c r="D939" s="76" t="s">
        <v>1826</v>
      </c>
      <c r="E939" s="77"/>
      <c r="F939" s="78">
        <v>1</v>
      </c>
      <c r="G939" s="79">
        <v>1143672.58</v>
      </c>
      <c r="H939" s="92" t="s">
        <v>89</v>
      </c>
      <c r="I939" s="80">
        <v>1143673</v>
      </c>
      <c r="J939" s="80" t="s">
        <v>89</v>
      </c>
      <c r="K939" s="80"/>
      <c r="L939" s="80" t="s">
        <v>89</v>
      </c>
      <c r="M939" s="81">
        <v>1143673</v>
      </c>
    </row>
    <row r="940" spans="1:13" s="82" customFormat="1" x14ac:dyDescent="0.25">
      <c r="A940" s="83"/>
      <c r="B940" s="84"/>
      <c r="C940" s="85"/>
      <c r="D940" s="86"/>
      <c r="E940" s="87"/>
      <c r="F940" s="86"/>
      <c r="G940" s="93" t="s">
        <v>89</v>
      </c>
      <c r="H940" s="93" t="s">
        <v>89</v>
      </c>
      <c r="I940" s="89" t="s">
        <v>89</v>
      </c>
      <c r="J940" s="89" t="s">
        <v>89</v>
      </c>
      <c r="K940" s="89">
        <v>1143673</v>
      </c>
      <c r="L940" s="89" t="s">
        <v>89</v>
      </c>
      <c r="M940" s="89"/>
    </row>
    <row r="941" spans="1:13" s="82" customFormat="1" ht="48" x14ac:dyDescent="0.2">
      <c r="A941" s="73" t="s">
        <v>1301</v>
      </c>
      <c r="B941" s="74" t="s">
        <v>2002</v>
      </c>
      <c r="C941" s="75" t="s">
        <v>2003</v>
      </c>
      <c r="D941" s="76" t="s">
        <v>372</v>
      </c>
      <c r="E941" s="77"/>
      <c r="F941" s="78">
        <v>1</v>
      </c>
      <c r="G941" s="91">
        <v>62816</v>
      </c>
      <c r="H941" s="92" t="s">
        <v>89</v>
      </c>
      <c r="I941" s="80">
        <v>62816</v>
      </c>
      <c r="J941" s="80" t="s">
        <v>89</v>
      </c>
      <c r="K941" s="80">
        <v>62816</v>
      </c>
      <c r="L941" s="80" t="s">
        <v>89</v>
      </c>
      <c r="M941" s="81">
        <v>67841</v>
      </c>
    </row>
    <row r="942" spans="1:13" s="82" customFormat="1" x14ac:dyDescent="0.25">
      <c r="A942" s="83"/>
      <c r="B942" s="84"/>
      <c r="C942" s="85" t="s">
        <v>207</v>
      </c>
      <c r="D942" s="86"/>
      <c r="E942" s="87"/>
      <c r="F942" s="86"/>
      <c r="G942" s="93" t="s">
        <v>89</v>
      </c>
      <c r="H942" s="93" t="s">
        <v>89</v>
      </c>
      <c r="I942" s="89" t="s">
        <v>89</v>
      </c>
      <c r="J942" s="89" t="s">
        <v>89</v>
      </c>
      <c r="K942" s="89"/>
      <c r="L942" s="89">
        <v>5025</v>
      </c>
      <c r="M942" s="89"/>
    </row>
    <row r="943" spans="1:13" s="82" customFormat="1" ht="48" x14ac:dyDescent="0.2">
      <c r="A943" s="73" t="s">
        <v>1303</v>
      </c>
      <c r="B943" s="74" t="s">
        <v>2004</v>
      </c>
      <c r="C943" s="75" t="s">
        <v>2005</v>
      </c>
      <c r="D943" s="76" t="s">
        <v>372</v>
      </c>
      <c r="E943" s="77"/>
      <c r="F943" s="78">
        <v>1</v>
      </c>
      <c r="G943" s="91">
        <v>14155</v>
      </c>
      <c r="H943" s="92" t="s">
        <v>89</v>
      </c>
      <c r="I943" s="80">
        <v>14155</v>
      </c>
      <c r="J943" s="80" t="s">
        <v>89</v>
      </c>
      <c r="K943" s="80">
        <v>14155</v>
      </c>
      <c r="L943" s="80" t="s">
        <v>89</v>
      </c>
      <c r="M943" s="81">
        <v>15287</v>
      </c>
    </row>
    <row r="944" spans="1:13" s="82" customFormat="1" x14ac:dyDescent="0.25">
      <c r="A944" s="83"/>
      <c r="B944" s="84"/>
      <c r="C944" s="85" t="s">
        <v>207</v>
      </c>
      <c r="D944" s="86"/>
      <c r="E944" s="87"/>
      <c r="F944" s="86"/>
      <c r="G944" s="93" t="s">
        <v>89</v>
      </c>
      <c r="H944" s="93" t="s">
        <v>89</v>
      </c>
      <c r="I944" s="89" t="s">
        <v>89</v>
      </c>
      <c r="J944" s="89" t="s">
        <v>89</v>
      </c>
      <c r="K944" s="89"/>
      <c r="L944" s="89">
        <v>1132</v>
      </c>
      <c r="M944" s="89"/>
    </row>
    <row r="945" spans="1:13" s="82" customFormat="1" ht="60" x14ac:dyDescent="0.2">
      <c r="A945" s="73" t="s">
        <v>1305</v>
      </c>
      <c r="B945" s="74" t="s">
        <v>1917</v>
      </c>
      <c r="C945" s="75" t="s">
        <v>1918</v>
      </c>
      <c r="D945" s="76" t="s">
        <v>1862</v>
      </c>
      <c r="E945" s="77"/>
      <c r="F945" s="78">
        <v>3</v>
      </c>
      <c r="G945" s="79">
        <v>3410.75</v>
      </c>
      <c r="H945" s="79">
        <v>91.01</v>
      </c>
      <c r="I945" s="80">
        <v>10232</v>
      </c>
      <c r="J945" s="80">
        <v>273</v>
      </c>
      <c r="K945" s="80">
        <v>1181</v>
      </c>
      <c r="L945" s="80">
        <v>8692</v>
      </c>
      <c r="M945" s="81">
        <v>20438</v>
      </c>
    </row>
    <row r="946" spans="1:13" s="82" customFormat="1" x14ac:dyDescent="0.25">
      <c r="A946" s="83"/>
      <c r="B946" s="84"/>
      <c r="C946" s="85" t="s">
        <v>609</v>
      </c>
      <c r="D946" s="86"/>
      <c r="E946" s="87"/>
      <c r="F946" s="86"/>
      <c r="G946" s="88">
        <v>2926.07</v>
      </c>
      <c r="H946" s="88">
        <v>30.29</v>
      </c>
      <c r="I946" s="89">
        <v>8778</v>
      </c>
      <c r="J946" s="89">
        <v>91</v>
      </c>
      <c r="K946" s="89"/>
      <c r="L946" s="89">
        <v>1514</v>
      </c>
      <c r="M946" s="89"/>
    </row>
    <row r="947" spans="1:13" s="82" customFormat="1" ht="24" x14ac:dyDescent="0.2">
      <c r="A947" s="73" t="s">
        <v>1307</v>
      </c>
      <c r="B947" s="74" t="s">
        <v>2006</v>
      </c>
      <c r="C947" s="75" t="s">
        <v>2007</v>
      </c>
      <c r="D947" s="76" t="s">
        <v>372</v>
      </c>
      <c r="E947" s="77"/>
      <c r="F947" s="78">
        <v>1</v>
      </c>
      <c r="G947" s="91">
        <v>12415</v>
      </c>
      <c r="H947" s="92" t="s">
        <v>89</v>
      </c>
      <c r="I947" s="80">
        <v>12415</v>
      </c>
      <c r="J947" s="80" t="s">
        <v>89</v>
      </c>
      <c r="K947" s="80">
        <v>12415</v>
      </c>
      <c r="L947" s="80" t="s">
        <v>89</v>
      </c>
      <c r="M947" s="81">
        <v>13408</v>
      </c>
    </row>
    <row r="948" spans="1:13" s="82" customFormat="1" x14ac:dyDescent="0.25">
      <c r="A948" s="83"/>
      <c r="B948" s="84"/>
      <c r="C948" s="85" t="s">
        <v>207</v>
      </c>
      <c r="D948" s="86"/>
      <c r="E948" s="87"/>
      <c r="F948" s="86"/>
      <c r="G948" s="93" t="s">
        <v>89</v>
      </c>
      <c r="H948" s="93" t="s">
        <v>89</v>
      </c>
      <c r="I948" s="89" t="s">
        <v>89</v>
      </c>
      <c r="J948" s="89" t="s">
        <v>89</v>
      </c>
      <c r="K948" s="89"/>
      <c r="L948" s="89">
        <v>993</v>
      </c>
      <c r="M948" s="89"/>
    </row>
    <row r="949" spans="1:13" s="82" customFormat="1" ht="24" x14ac:dyDescent="0.2">
      <c r="A949" s="73" t="s">
        <v>1309</v>
      </c>
      <c r="B949" s="74" t="s">
        <v>1985</v>
      </c>
      <c r="C949" s="75" t="s">
        <v>1986</v>
      </c>
      <c r="D949" s="76" t="s">
        <v>372</v>
      </c>
      <c r="E949" s="77"/>
      <c r="F949" s="78">
        <v>2</v>
      </c>
      <c r="G949" s="91">
        <v>11465</v>
      </c>
      <c r="H949" s="92" t="s">
        <v>89</v>
      </c>
      <c r="I949" s="80">
        <v>22930</v>
      </c>
      <c r="J949" s="80" t="s">
        <v>89</v>
      </c>
      <c r="K949" s="80">
        <v>22930</v>
      </c>
      <c r="L949" s="80" t="s">
        <v>89</v>
      </c>
      <c r="M949" s="81">
        <v>24764</v>
      </c>
    </row>
    <row r="950" spans="1:13" s="82" customFormat="1" x14ac:dyDescent="0.25">
      <c r="A950" s="83"/>
      <c r="B950" s="84"/>
      <c r="C950" s="85" t="s">
        <v>207</v>
      </c>
      <c r="D950" s="86"/>
      <c r="E950" s="87"/>
      <c r="F950" s="86"/>
      <c r="G950" s="93" t="s">
        <v>89</v>
      </c>
      <c r="H950" s="93" t="s">
        <v>89</v>
      </c>
      <c r="I950" s="89" t="s">
        <v>89</v>
      </c>
      <c r="J950" s="89" t="s">
        <v>89</v>
      </c>
      <c r="K950" s="89"/>
      <c r="L950" s="89">
        <v>1834</v>
      </c>
      <c r="M950" s="89"/>
    </row>
    <row r="951" spans="1:13" s="82" customFormat="1" ht="60" x14ac:dyDescent="0.2">
      <c r="A951" s="73" t="s">
        <v>1311</v>
      </c>
      <c r="B951" s="74" t="s">
        <v>664</v>
      </c>
      <c r="C951" s="75" t="s">
        <v>1975</v>
      </c>
      <c r="D951" s="76" t="s">
        <v>614</v>
      </c>
      <c r="E951" s="77"/>
      <c r="F951" s="90">
        <v>1.8</v>
      </c>
      <c r="G951" s="79">
        <v>10135.16</v>
      </c>
      <c r="H951" s="79">
        <v>98.44</v>
      </c>
      <c r="I951" s="80">
        <v>18243</v>
      </c>
      <c r="J951" s="80">
        <v>177</v>
      </c>
      <c r="K951" s="80">
        <v>10760</v>
      </c>
      <c r="L951" s="80">
        <v>7241</v>
      </c>
      <c r="M951" s="81">
        <v>27523</v>
      </c>
    </row>
    <row r="952" spans="1:13" s="82" customFormat="1" x14ac:dyDescent="0.25">
      <c r="A952" s="83"/>
      <c r="B952" s="84"/>
      <c r="C952" s="85" t="s">
        <v>609</v>
      </c>
      <c r="D952" s="86"/>
      <c r="E952" s="87"/>
      <c r="F952" s="86"/>
      <c r="G952" s="88">
        <v>4058.8</v>
      </c>
      <c r="H952" s="88">
        <v>46.14</v>
      </c>
      <c r="I952" s="89">
        <v>7306</v>
      </c>
      <c r="J952" s="89">
        <v>83</v>
      </c>
      <c r="K952" s="89"/>
      <c r="L952" s="89">
        <v>2039</v>
      </c>
      <c r="M952" s="89"/>
    </row>
    <row r="953" spans="1:13" s="82" customFormat="1" ht="60" x14ac:dyDescent="0.2">
      <c r="A953" s="73" t="s">
        <v>1313</v>
      </c>
      <c r="B953" s="74" t="s">
        <v>651</v>
      </c>
      <c r="C953" s="75" t="s">
        <v>1865</v>
      </c>
      <c r="D953" s="76" t="s">
        <v>614</v>
      </c>
      <c r="E953" s="77"/>
      <c r="F953" s="90">
        <v>2.8</v>
      </c>
      <c r="G953" s="79">
        <v>10396.1</v>
      </c>
      <c r="H953" s="79">
        <v>77.91</v>
      </c>
      <c r="I953" s="80">
        <v>29109</v>
      </c>
      <c r="J953" s="80">
        <v>218</v>
      </c>
      <c r="K953" s="80">
        <v>18486</v>
      </c>
      <c r="L953" s="80">
        <v>10297</v>
      </c>
      <c r="M953" s="81">
        <v>42558</v>
      </c>
    </row>
    <row r="954" spans="1:13" s="82" customFormat="1" x14ac:dyDescent="0.25">
      <c r="A954" s="83"/>
      <c r="B954" s="84"/>
      <c r="C954" s="85" t="s">
        <v>609</v>
      </c>
      <c r="D954" s="86"/>
      <c r="E954" s="87"/>
      <c r="F954" s="86"/>
      <c r="G954" s="88">
        <v>3716.17</v>
      </c>
      <c r="H954" s="88">
        <v>36.229999999999997</v>
      </c>
      <c r="I954" s="89">
        <v>10405</v>
      </c>
      <c r="J954" s="89">
        <v>101</v>
      </c>
      <c r="K954" s="89"/>
      <c r="L954" s="89">
        <v>3152</v>
      </c>
      <c r="M954" s="89"/>
    </row>
    <row r="955" spans="1:13" s="82" customFormat="1" ht="60" x14ac:dyDescent="0.2">
      <c r="A955" s="73" t="s">
        <v>1315</v>
      </c>
      <c r="B955" s="74" t="s">
        <v>1976</v>
      </c>
      <c r="C955" s="75" t="s">
        <v>1977</v>
      </c>
      <c r="D955" s="76" t="s">
        <v>614</v>
      </c>
      <c r="E955" s="77"/>
      <c r="F955" s="90">
        <v>0.8</v>
      </c>
      <c r="G955" s="79">
        <v>10901.31</v>
      </c>
      <c r="H955" s="79">
        <v>99.58</v>
      </c>
      <c r="I955" s="80">
        <v>8721</v>
      </c>
      <c r="J955" s="80">
        <v>79</v>
      </c>
      <c r="K955" s="80">
        <v>5395</v>
      </c>
      <c r="L955" s="80">
        <v>3219</v>
      </c>
      <c r="M955" s="81">
        <v>12895</v>
      </c>
    </row>
    <row r="956" spans="1:13" s="82" customFormat="1" x14ac:dyDescent="0.25">
      <c r="A956" s="83"/>
      <c r="B956" s="84"/>
      <c r="C956" s="85" t="s">
        <v>609</v>
      </c>
      <c r="D956" s="86"/>
      <c r="E956" s="87"/>
      <c r="F956" s="86"/>
      <c r="G956" s="88">
        <v>4058.8</v>
      </c>
      <c r="H956" s="88">
        <v>46.74</v>
      </c>
      <c r="I956" s="89">
        <v>3247</v>
      </c>
      <c r="J956" s="89">
        <v>37</v>
      </c>
      <c r="K956" s="89"/>
      <c r="L956" s="89">
        <v>955</v>
      </c>
      <c r="M956" s="89"/>
    </row>
    <row r="957" spans="1:13" s="82" customFormat="1" ht="60" x14ac:dyDescent="0.2">
      <c r="A957" s="73" t="s">
        <v>1316</v>
      </c>
      <c r="B957" s="74" t="s">
        <v>2008</v>
      </c>
      <c r="C957" s="75" t="s">
        <v>2009</v>
      </c>
      <c r="D957" s="76" t="s">
        <v>614</v>
      </c>
      <c r="E957" s="77"/>
      <c r="F957" s="78">
        <v>1</v>
      </c>
      <c r="G957" s="79">
        <v>10478.14</v>
      </c>
      <c r="H957" s="79">
        <v>80.36</v>
      </c>
      <c r="I957" s="80">
        <v>10478</v>
      </c>
      <c r="J957" s="80">
        <v>80</v>
      </c>
      <c r="K957" s="80">
        <v>6682</v>
      </c>
      <c r="L957" s="80">
        <v>3678</v>
      </c>
      <c r="M957" s="81">
        <v>15289</v>
      </c>
    </row>
    <row r="958" spans="1:13" s="82" customFormat="1" x14ac:dyDescent="0.25">
      <c r="A958" s="83"/>
      <c r="B958" s="84"/>
      <c r="C958" s="85" t="s">
        <v>609</v>
      </c>
      <c r="D958" s="86"/>
      <c r="E958" s="87"/>
      <c r="F958" s="86"/>
      <c r="G958" s="88">
        <v>3716.17</v>
      </c>
      <c r="H958" s="88">
        <v>37.39</v>
      </c>
      <c r="I958" s="89">
        <v>3716</v>
      </c>
      <c r="J958" s="89">
        <v>37</v>
      </c>
      <c r="K958" s="89"/>
      <c r="L958" s="89">
        <v>1133</v>
      </c>
      <c r="M958" s="89"/>
    </row>
    <row r="959" spans="1:13" s="82" customFormat="1" ht="60" x14ac:dyDescent="0.2">
      <c r="A959" s="73" t="s">
        <v>1318</v>
      </c>
      <c r="B959" s="74" t="s">
        <v>645</v>
      </c>
      <c r="C959" s="75" t="s">
        <v>1897</v>
      </c>
      <c r="D959" s="76" t="s">
        <v>614</v>
      </c>
      <c r="E959" s="77"/>
      <c r="F959" s="90">
        <v>3.6</v>
      </c>
      <c r="G959" s="79">
        <v>11927.34</v>
      </c>
      <c r="H959" s="79">
        <v>80.150000000000006</v>
      </c>
      <c r="I959" s="80">
        <v>42938</v>
      </c>
      <c r="J959" s="80">
        <v>289</v>
      </c>
      <c r="K959" s="80">
        <v>29271</v>
      </c>
      <c r="L959" s="80">
        <v>13218</v>
      </c>
      <c r="M959" s="81">
        <v>60648</v>
      </c>
    </row>
    <row r="960" spans="1:13" s="82" customFormat="1" x14ac:dyDescent="0.25">
      <c r="A960" s="83"/>
      <c r="B960" s="84"/>
      <c r="C960" s="85" t="s">
        <v>609</v>
      </c>
      <c r="D960" s="86"/>
      <c r="E960" s="87"/>
      <c r="F960" s="86"/>
      <c r="G960" s="88">
        <v>3716.17</v>
      </c>
      <c r="H960" s="88">
        <v>30.42</v>
      </c>
      <c r="I960" s="89">
        <v>13378</v>
      </c>
      <c r="J960" s="89">
        <v>110</v>
      </c>
      <c r="K960" s="89"/>
      <c r="L960" s="89">
        <v>4493</v>
      </c>
      <c r="M960" s="89"/>
    </row>
    <row r="961" spans="1:13" s="82" customFormat="1" ht="60" x14ac:dyDescent="0.2">
      <c r="A961" s="73" t="s">
        <v>1320</v>
      </c>
      <c r="B961" s="74" t="s">
        <v>612</v>
      </c>
      <c r="C961" s="75" t="s">
        <v>1866</v>
      </c>
      <c r="D961" s="76" t="s">
        <v>614</v>
      </c>
      <c r="E961" s="77"/>
      <c r="F961" s="90">
        <v>9.6</v>
      </c>
      <c r="G961" s="79">
        <v>11358.54</v>
      </c>
      <c r="H961" s="79">
        <v>77.91</v>
      </c>
      <c r="I961" s="80">
        <v>109042</v>
      </c>
      <c r="J961" s="80">
        <v>748</v>
      </c>
      <c r="K961" s="80">
        <v>77426</v>
      </c>
      <c r="L961" s="80">
        <v>30591</v>
      </c>
      <c r="M961" s="81">
        <v>150804</v>
      </c>
    </row>
    <row r="962" spans="1:13" s="82" customFormat="1" x14ac:dyDescent="0.25">
      <c r="A962" s="83"/>
      <c r="B962" s="84"/>
      <c r="C962" s="85" t="s">
        <v>609</v>
      </c>
      <c r="D962" s="86"/>
      <c r="E962" s="87"/>
      <c r="F962" s="86"/>
      <c r="G962" s="88">
        <v>3215.42</v>
      </c>
      <c r="H962" s="88">
        <v>36.229999999999997</v>
      </c>
      <c r="I962" s="89">
        <v>30868</v>
      </c>
      <c r="J962" s="89">
        <v>348</v>
      </c>
      <c r="K962" s="89"/>
      <c r="L962" s="89">
        <v>11171</v>
      </c>
      <c r="M962" s="89"/>
    </row>
    <row r="963" spans="1:13" s="82" customFormat="1" ht="60" x14ac:dyDescent="0.2">
      <c r="A963" s="73" t="s">
        <v>1321</v>
      </c>
      <c r="B963" s="74" t="s">
        <v>619</v>
      </c>
      <c r="C963" s="75" t="s">
        <v>1867</v>
      </c>
      <c r="D963" s="76" t="s">
        <v>614</v>
      </c>
      <c r="E963" s="77"/>
      <c r="F963" s="90">
        <v>23.4</v>
      </c>
      <c r="G963" s="79">
        <v>10529.58</v>
      </c>
      <c r="H963" s="79">
        <v>72.59</v>
      </c>
      <c r="I963" s="80">
        <v>246392</v>
      </c>
      <c r="J963" s="80">
        <v>1699</v>
      </c>
      <c r="K963" s="80">
        <v>188078</v>
      </c>
      <c r="L963" s="80">
        <v>56256</v>
      </c>
      <c r="M963" s="81">
        <v>326860</v>
      </c>
    </row>
    <row r="964" spans="1:13" s="82" customFormat="1" x14ac:dyDescent="0.25">
      <c r="A964" s="83"/>
      <c r="B964" s="84"/>
      <c r="C964" s="85" t="s">
        <v>609</v>
      </c>
      <c r="D964" s="86"/>
      <c r="E964" s="87"/>
      <c r="F964" s="86"/>
      <c r="G964" s="88">
        <v>2419.46</v>
      </c>
      <c r="H964" s="88">
        <v>33.72</v>
      </c>
      <c r="I964" s="89">
        <v>56615</v>
      </c>
      <c r="J964" s="89">
        <v>789</v>
      </c>
      <c r="K964" s="89"/>
      <c r="L964" s="89">
        <v>24212</v>
      </c>
      <c r="M964" s="89"/>
    </row>
    <row r="965" spans="1:13" s="82" customFormat="1" ht="24" x14ac:dyDescent="0.2">
      <c r="A965" s="73" t="s">
        <v>1322</v>
      </c>
      <c r="B965" s="74" t="s">
        <v>1873</v>
      </c>
      <c r="C965" s="75" t="s">
        <v>1874</v>
      </c>
      <c r="D965" s="76" t="s">
        <v>372</v>
      </c>
      <c r="E965" s="77"/>
      <c r="F965" s="78">
        <v>4</v>
      </c>
      <c r="G965" s="91">
        <v>806</v>
      </c>
      <c r="H965" s="92" t="s">
        <v>89</v>
      </c>
      <c r="I965" s="80">
        <v>3224</v>
      </c>
      <c r="J965" s="80" t="s">
        <v>89</v>
      </c>
      <c r="K965" s="80">
        <v>3224</v>
      </c>
      <c r="L965" s="80" t="s">
        <v>89</v>
      </c>
      <c r="M965" s="81">
        <v>3482</v>
      </c>
    </row>
    <row r="966" spans="1:13" s="82" customFormat="1" x14ac:dyDescent="0.25">
      <c r="A966" s="83"/>
      <c r="B966" s="84"/>
      <c r="C966" s="85" t="s">
        <v>207</v>
      </c>
      <c r="D966" s="86"/>
      <c r="E966" s="87"/>
      <c r="F966" s="86"/>
      <c r="G966" s="93" t="s">
        <v>89</v>
      </c>
      <c r="H966" s="93" t="s">
        <v>89</v>
      </c>
      <c r="I966" s="89" t="s">
        <v>89</v>
      </c>
      <c r="J966" s="89" t="s">
        <v>89</v>
      </c>
      <c r="K966" s="89"/>
      <c r="L966" s="89">
        <v>258</v>
      </c>
      <c r="M966" s="89"/>
    </row>
    <row r="967" spans="1:13" s="82" customFormat="1" ht="24" x14ac:dyDescent="0.2">
      <c r="A967" s="73" t="s">
        <v>1324</v>
      </c>
      <c r="B967" s="74" t="s">
        <v>1881</v>
      </c>
      <c r="C967" s="75" t="s">
        <v>1743</v>
      </c>
      <c r="D967" s="76" t="s">
        <v>333</v>
      </c>
      <c r="E967" s="77"/>
      <c r="F967" s="78">
        <v>30</v>
      </c>
      <c r="G967" s="91">
        <v>775</v>
      </c>
      <c r="H967" s="92" t="s">
        <v>89</v>
      </c>
      <c r="I967" s="80">
        <v>23250</v>
      </c>
      <c r="J967" s="80" t="s">
        <v>89</v>
      </c>
      <c r="K967" s="80">
        <v>23250</v>
      </c>
      <c r="L967" s="80" t="s">
        <v>89</v>
      </c>
      <c r="M967" s="81">
        <v>25110</v>
      </c>
    </row>
    <row r="968" spans="1:13" s="82" customFormat="1" x14ac:dyDescent="0.25">
      <c r="A968" s="83"/>
      <c r="B968" s="84"/>
      <c r="C968" s="85" t="s">
        <v>207</v>
      </c>
      <c r="D968" s="86"/>
      <c r="E968" s="87"/>
      <c r="F968" s="86"/>
      <c r="G968" s="93" t="s">
        <v>89</v>
      </c>
      <c r="H968" s="93" t="s">
        <v>89</v>
      </c>
      <c r="I968" s="89" t="s">
        <v>89</v>
      </c>
      <c r="J968" s="89" t="s">
        <v>89</v>
      </c>
      <c r="K968" s="89"/>
      <c r="L968" s="89">
        <v>1860</v>
      </c>
      <c r="M968" s="89"/>
    </row>
    <row r="969" spans="1:13" s="20" customFormat="1" ht="12.75" customHeight="1" x14ac:dyDescent="0.25">
      <c r="A969" s="162"/>
      <c r="B969" s="163"/>
      <c r="C969" s="273" t="s">
        <v>2010</v>
      </c>
      <c r="D969" s="273"/>
      <c r="E969" s="163"/>
      <c r="F969" s="163"/>
      <c r="G969" s="163"/>
      <c r="H969" s="163"/>
      <c r="I969" s="163"/>
      <c r="J969" s="163"/>
      <c r="K969" s="163"/>
      <c r="L969" s="163"/>
      <c r="M969" s="164"/>
    </row>
    <row r="970" spans="1:13" s="82" customFormat="1" ht="60" x14ac:dyDescent="0.2">
      <c r="A970" s="73" t="s">
        <v>1326</v>
      </c>
      <c r="B970" s="74" t="s">
        <v>1970</v>
      </c>
      <c r="C970" s="75" t="s">
        <v>2011</v>
      </c>
      <c r="D970" s="76" t="s">
        <v>650</v>
      </c>
      <c r="E970" s="77"/>
      <c r="F970" s="78">
        <v>1</v>
      </c>
      <c r="G970" s="79">
        <v>17730.09</v>
      </c>
      <c r="H970" s="79">
        <v>291.61</v>
      </c>
      <c r="I970" s="80">
        <v>17730</v>
      </c>
      <c r="J970" s="80">
        <v>292</v>
      </c>
      <c r="K970" s="80">
        <v>2226</v>
      </c>
      <c r="L970" s="80">
        <v>14980</v>
      </c>
      <c r="M970" s="81">
        <v>35327</v>
      </c>
    </row>
    <row r="971" spans="1:13" s="82" customFormat="1" x14ac:dyDescent="0.25">
      <c r="A971" s="83"/>
      <c r="B971" s="84"/>
      <c r="C971" s="85" t="s">
        <v>609</v>
      </c>
      <c r="D971" s="86"/>
      <c r="E971" s="87"/>
      <c r="F971" s="86"/>
      <c r="G971" s="88">
        <v>15212.48</v>
      </c>
      <c r="H971" s="88">
        <v>73.569999999999993</v>
      </c>
      <c r="I971" s="89">
        <v>15212</v>
      </c>
      <c r="J971" s="89">
        <v>74</v>
      </c>
      <c r="K971" s="89"/>
      <c r="L971" s="89">
        <v>2617</v>
      </c>
      <c r="M971" s="89"/>
    </row>
    <row r="972" spans="1:13" s="82" customFormat="1" ht="60" x14ac:dyDescent="0.2">
      <c r="A972" s="73" t="s">
        <v>1328</v>
      </c>
      <c r="B972" s="74" t="s">
        <v>1972</v>
      </c>
      <c r="C972" s="75" t="s">
        <v>1973</v>
      </c>
      <c r="D972" s="76" t="s">
        <v>190</v>
      </c>
      <c r="E972" s="77"/>
      <c r="F972" s="90">
        <v>0.25119999999999998</v>
      </c>
      <c r="G972" s="79">
        <v>15378.92</v>
      </c>
      <c r="H972" s="79">
        <v>57.62</v>
      </c>
      <c r="I972" s="80">
        <v>3863</v>
      </c>
      <c r="J972" s="80">
        <v>15</v>
      </c>
      <c r="K972" s="80">
        <v>41</v>
      </c>
      <c r="L972" s="80">
        <v>3738</v>
      </c>
      <c r="M972" s="81">
        <v>8209</v>
      </c>
    </row>
    <row r="973" spans="1:13" s="82" customFormat="1" x14ac:dyDescent="0.25">
      <c r="A973" s="83"/>
      <c r="B973" s="84"/>
      <c r="C973" s="85" t="s">
        <v>609</v>
      </c>
      <c r="D973" s="86"/>
      <c r="E973" s="87"/>
      <c r="F973" s="86"/>
      <c r="G973" s="88">
        <v>15154.61</v>
      </c>
      <c r="H973" s="88">
        <v>30.29</v>
      </c>
      <c r="I973" s="89">
        <v>3807</v>
      </c>
      <c r="J973" s="89">
        <v>8</v>
      </c>
      <c r="K973" s="89"/>
      <c r="L973" s="89">
        <v>608</v>
      </c>
      <c r="M973" s="89"/>
    </row>
    <row r="974" spans="1:13" s="82" customFormat="1" ht="74.25" x14ac:dyDescent="0.2">
      <c r="A974" s="73" t="s">
        <v>1330</v>
      </c>
      <c r="B974" s="74" t="s">
        <v>1824</v>
      </c>
      <c r="C974" s="75" t="s">
        <v>2012</v>
      </c>
      <c r="D974" s="76" t="s">
        <v>1826</v>
      </c>
      <c r="E974" s="77"/>
      <c r="F974" s="78">
        <v>1</v>
      </c>
      <c r="G974" s="79">
        <v>2312983.1800000002</v>
      </c>
      <c r="H974" s="92" t="s">
        <v>89</v>
      </c>
      <c r="I974" s="80">
        <v>2312983</v>
      </c>
      <c r="J974" s="80" t="s">
        <v>89</v>
      </c>
      <c r="K974" s="80"/>
      <c r="L974" s="80" t="s">
        <v>89</v>
      </c>
      <c r="M974" s="81">
        <v>2312983</v>
      </c>
    </row>
    <row r="975" spans="1:13" s="82" customFormat="1" x14ac:dyDescent="0.25">
      <c r="A975" s="83"/>
      <c r="B975" s="84"/>
      <c r="C975" s="85"/>
      <c r="D975" s="86"/>
      <c r="E975" s="87"/>
      <c r="F975" s="86"/>
      <c r="G975" s="93" t="s">
        <v>89</v>
      </c>
      <c r="H975" s="93" t="s">
        <v>89</v>
      </c>
      <c r="I975" s="89" t="s">
        <v>89</v>
      </c>
      <c r="J975" s="89" t="s">
        <v>89</v>
      </c>
      <c r="K975" s="89">
        <v>2312983</v>
      </c>
      <c r="L975" s="89" t="s">
        <v>89</v>
      </c>
      <c r="M975" s="89"/>
    </row>
    <row r="976" spans="1:13" s="82" customFormat="1" ht="60" x14ac:dyDescent="0.2">
      <c r="A976" s="73" t="s">
        <v>1331</v>
      </c>
      <c r="B976" s="74" t="s">
        <v>2013</v>
      </c>
      <c r="C976" s="75" t="s">
        <v>2014</v>
      </c>
      <c r="D976" s="76" t="s">
        <v>372</v>
      </c>
      <c r="E976" s="77"/>
      <c r="F976" s="78">
        <v>1</v>
      </c>
      <c r="G976" s="91">
        <v>33590</v>
      </c>
      <c r="H976" s="92" t="s">
        <v>89</v>
      </c>
      <c r="I976" s="80">
        <v>33590</v>
      </c>
      <c r="J976" s="80" t="s">
        <v>89</v>
      </c>
      <c r="K976" s="80">
        <v>33590</v>
      </c>
      <c r="L976" s="80" t="s">
        <v>89</v>
      </c>
      <c r="M976" s="81">
        <v>36277</v>
      </c>
    </row>
    <row r="977" spans="1:13" s="82" customFormat="1" x14ac:dyDescent="0.25">
      <c r="A977" s="83"/>
      <c r="B977" s="84"/>
      <c r="C977" s="85" t="s">
        <v>207</v>
      </c>
      <c r="D977" s="86"/>
      <c r="E977" s="87"/>
      <c r="F977" s="86"/>
      <c r="G977" s="93" t="s">
        <v>89</v>
      </c>
      <c r="H977" s="93" t="s">
        <v>89</v>
      </c>
      <c r="I977" s="89" t="s">
        <v>89</v>
      </c>
      <c r="J977" s="89" t="s">
        <v>89</v>
      </c>
      <c r="K977" s="89"/>
      <c r="L977" s="89">
        <v>2687</v>
      </c>
      <c r="M977" s="89"/>
    </row>
    <row r="978" spans="1:13" s="82" customFormat="1" ht="48" x14ac:dyDescent="0.2">
      <c r="A978" s="73" t="s">
        <v>1333</v>
      </c>
      <c r="B978" s="74" t="s">
        <v>1913</v>
      </c>
      <c r="C978" s="75" t="s">
        <v>1914</v>
      </c>
      <c r="D978" s="76" t="s">
        <v>372</v>
      </c>
      <c r="E978" s="77"/>
      <c r="F978" s="78">
        <v>1</v>
      </c>
      <c r="G978" s="91">
        <v>22505</v>
      </c>
      <c r="H978" s="92" t="s">
        <v>89</v>
      </c>
      <c r="I978" s="80">
        <v>22505</v>
      </c>
      <c r="J978" s="80" t="s">
        <v>89</v>
      </c>
      <c r="K978" s="80">
        <v>22505</v>
      </c>
      <c r="L978" s="80" t="s">
        <v>89</v>
      </c>
      <c r="M978" s="81">
        <v>24305</v>
      </c>
    </row>
    <row r="979" spans="1:13" s="82" customFormat="1" x14ac:dyDescent="0.25">
      <c r="A979" s="83"/>
      <c r="B979" s="84"/>
      <c r="C979" s="85" t="s">
        <v>207</v>
      </c>
      <c r="D979" s="86"/>
      <c r="E979" s="87"/>
      <c r="F979" s="86"/>
      <c r="G979" s="93" t="s">
        <v>89</v>
      </c>
      <c r="H979" s="93" t="s">
        <v>89</v>
      </c>
      <c r="I979" s="89" t="s">
        <v>89</v>
      </c>
      <c r="J979" s="89" t="s">
        <v>89</v>
      </c>
      <c r="K979" s="89"/>
      <c r="L979" s="89">
        <v>1800</v>
      </c>
      <c r="M979" s="89"/>
    </row>
    <row r="980" spans="1:13" s="82" customFormat="1" ht="60" x14ac:dyDescent="0.2">
      <c r="A980" s="73" t="s">
        <v>1334</v>
      </c>
      <c r="B980" s="74" t="s">
        <v>1917</v>
      </c>
      <c r="C980" s="75" t="s">
        <v>1918</v>
      </c>
      <c r="D980" s="76" t="s">
        <v>1862</v>
      </c>
      <c r="E980" s="77"/>
      <c r="F980" s="78">
        <v>4</v>
      </c>
      <c r="G980" s="79">
        <v>3410.75</v>
      </c>
      <c r="H980" s="79">
        <v>91.01</v>
      </c>
      <c r="I980" s="80">
        <v>13643</v>
      </c>
      <c r="J980" s="80">
        <v>364</v>
      </c>
      <c r="K980" s="80">
        <v>1575</v>
      </c>
      <c r="L980" s="80">
        <v>11589</v>
      </c>
      <c r="M980" s="81">
        <v>27250</v>
      </c>
    </row>
    <row r="981" spans="1:13" s="82" customFormat="1" x14ac:dyDescent="0.25">
      <c r="A981" s="83"/>
      <c r="B981" s="84"/>
      <c r="C981" s="85" t="s">
        <v>609</v>
      </c>
      <c r="D981" s="86"/>
      <c r="E981" s="87"/>
      <c r="F981" s="86"/>
      <c r="G981" s="88">
        <v>2926.07</v>
      </c>
      <c r="H981" s="88">
        <v>30.29</v>
      </c>
      <c r="I981" s="89">
        <v>11704</v>
      </c>
      <c r="J981" s="89">
        <v>121</v>
      </c>
      <c r="K981" s="89"/>
      <c r="L981" s="89">
        <v>2019</v>
      </c>
      <c r="M981" s="89"/>
    </row>
    <row r="982" spans="1:13" s="82" customFormat="1" ht="24" x14ac:dyDescent="0.2">
      <c r="A982" s="73" t="s">
        <v>1335</v>
      </c>
      <c r="B982" s="74" t="s">
        <v>2015</v>
      </c>
      <c r="C982" s="75" t="s">
        <v>2016</v>
      </c>
      <c r="D982" s="76" t="s">
        <v>372</v>
      </c>
      <c r="E982" s="77"/>
      <c r="F982" s="78">
        <v>2</v>
      </c>
      <c r="G982" s="91">
        <v>10956</v>
      </c>
      <c r="H982" s="92" t="s">
        <v>89</v>
      </c>
      <c r="I982" s="80">
        <v>21912</v>
      </c>
      <c r="J982" s="80" t="s">
        <v>89</v>
      </c>
      <c r="K982" s="80">
        <v>21912</v>
      </c>
      <c r="L982" s="80" t="s">
        <v>89</v>
      </c>
      <c r="M982" s="81">
        <v>23665</v>
      </c>
    </row>
    <row r="983" spans="1:13" s="82" customFormat="1" x14ac:dyDescent="0.25">
      <c r="A983" s="83"/>
      <c r="B983" s="84"/>
      <c r="C983" s="85" t="s">
        <v>207</v>
      </c>
      <c r="D983" s="86"/>
      <c r="E983" s="87"/>
      <c r="F983" s="86"/>
      <c r="G983" s="93" t="s">
        <v>89</v>
      </c>
      <c r="H983" s="93" t="s">
        <v>89</v>
      </c>
      <c r="I983" s="89" t="s">
        <v>89</v>
      </c>
      <c r="J983" s="89" t="s">
        <v>89</v>
      </c>
      <c r="K983" s="89"/>
      <c r="L983" s="89">
        <v>1753</v>
      </c>
      <c r="M983" s="89"/>
    </row>
    <row r="984" spans="1:13" s="82" customFormat="1" ht="24" x14ac:dyDescent="0.2">
      <c r="A984" s="73" t="s">
        <v>1337</v>
      </c>
      <c r="B984" s="74" t="s">
        <v>2017</v>
      </c>
      <c r="C984" s="75" t="s">
        <v>2018</v>
      </c>
      <c r="D984" s="76" t="s">
        <v>372</v>
      </c>
      <c r="E984" s="77"/>
      <c r="F984" s="78">
        <v>2</v>
      </c>
      <c r="G984" s="91">
        <v>12355</v>
      </c>
      <c r="H984" s="92" t="s">
        <v>89</v>
      </c>
      <c r="I984" s="80">
        <v>24710</v>
      </c>
      <c r="J984" s="80" t="s">
        <v>89</v>
      </c>
      <c r="K984" s="80">
        <v>24710</v>
      </c>
      <c r="L984" s="80" t="s">
        <v>89</v>
      </c>
      <c r="M984" s="81">
        <v>26687</v>
      </c>
    </row>
    <row r="985" spans="1:13" s="82" customFormat="1" x14ac:dyDescent="0.25">
      <c r="A985" s="83"/>
      <c r="B985" s="84"/>
      <c r="C985" s="85" t="s">
        <v>207</v>
      </c>
      <c r="D985" s="86"/>
      <c r="E985" s="87"/>
      <c r="F985" s="86"/>
      <c r="G985" s="93" t="s">
        <v>89</v>
      </c>
      <c r="H985" s="93" t="s">
        <v>89</v>
      </c>
      <c r="I985" s="89" t="s">
        <v>89</v>
      </c>
      <c r="J985" s="89" t="s">
        <v>89</v>
      </c>
      <c r="K985" s="89"/>
      <c r="L985" s="89">
        <v>1977</v>
      </c>
      <c r="M985" s="89"/>
    </row>
    <row r="986" spans="1:13" s="82" customFormat="1" ht="60" x14ac:dyDescent="0.2">
      <c r="A986" s="73" t="s">
        <v>1339</v>
      </c>
      <c r="B986" s="74" t="s">
        <v>664</v>
      </c>
      <c r="C986" s="75" t="s">
        <v>1975</v>
      </c>
      <c r="D986" s="76" t="s">
        <v>614</v>
      </c>
      <c r="E986" s="77"/>
      <c r="F986" s="78">
        <v>2</v>
      </c>
      <c r="G986" s="79">
        <v>10135.16</v>
      </c>
      <c r="H986" s="79">
        <v>98.44</v>
      </c>
      <c r="I986" s="80">
        <v>20270</v>
      </c>
      <c r="J986" s="80">
        <v>197</v>
      </c>
      <c r="K986" s="80">
        <v>11955</v>
      </c>
      <c r="L986" s="80">
        <v>8046</v>
      </c>
      <c r="M986" s="81">
        <v>30581</v>
      </c>
    </row>
    <row r="987" spans="1:13" s="82" customFormat="1" x14ac:dyDescent="0.25">
      <c r="A987" s="83"/>
      <c r="B987" s="84"/>
      <c r="C987" s="85" t="s">
        <v>609</v>
      </c>
      <c r="D987" s="86"/>
      <c r="E987" s="87"/>
      <c r="F987" s="86"/>
      <c r="G987" s="88">
        <v>4058.8</v>
      </c>
      <c r="H987" s="88">
        <v>46.14</v>
      </c>
      <c r="I987" s="89">
        <v>8118</v>
      </c>
      <c r="J987" s="89">
        <v>92</v>
      </c>
      <c r="K987" s="89"/>
      <c r="L987" s="89">
        <v>2265</v>
      </c>
      <c r="M987" s="89"/>
    </row>
    <row r="988" spans="1:13" s="82" customFormat="1" ht="60" x14ac:dyDescent="0.2">
      <c r="A988" s="73" t="s">
        <v>1340</v>
      </c>
      <c r="B988" s="74" t="s">
        <v>651</v>
      </c>
      <c r="C988" s="75" t="s">
        <v>1865</v>
      </c>
      <c r="D988" s="76" t="s">
        <v>614</v>
      </c>
      <c r="E988" s="77"/>
      <c r="F988" s="90">
        <v>5.5</v>
      </c>
      <c r="G988" s="79">
        <v>10396.1</v>
      </c>
      <c r="H988" s="79">
        <v>77.91</v>
      </c>
      <c r="I988" s="80">
        <v>57179</v>
      </c>
      <c r="J988" s="80">
        <v>428</v>
      </c>
      <c r="K988" s="80">
        <v>36312</v>
      </c>
      <c r="L988" s="80">
        <v>20225</v>
      </c>
      <c r="M988" s="81">
        <v>83597</v>
      </c>
    </row>
    <row r="989" spans="1:13" s="82" customFormat="1" x14ac:dyDescent="0.25">
      <c r="A989" s="83"/>
      <c r="B989" s="84"/>
      <c r="C989" s="85" t="s">
        <v>609</v>
      </c>
      <c r="D989" s="86"/>
      <c r="E989" s="87"/>
      <c r="F989" s="86"/>
      <c r="G989" s="88">
        <v>3716.17</v>
      </c>
      <c r="H989" s="88">
        <v>36.229999999999997</v>
      </c>
      <c r="I989" s="89">
        <v>20439</v>
      </c>
      <c r="J989" s="89">
        <v>199</v>
      </c>
      <c r="K989" s="89"/>
      <c r="L989" s="89">
        <v>6192</v>
      </c>
      <c r="M989" s="89"/>
    </row>
    <row r="990" spans="1:13" s="82" customFormat="1" ht="60" x14ac:dyDescent="0.2">
      <c r="A990" s="73" t="s">
        <v>1342</v>
      </c>
      <c r="B990" s="74" t="s">
        <v>612</v>
      </c>
      <c r="C990" s="75" t="s">
        <v>1866</v>
      </c>
      <c r="D990" s="76" t="s">
        <v>614</v>
      </c>
      <c r="E990" s="77"/>
      <c r="F990" s="90">
        <v>29.3</v>
      </c>
      <c r="G990" s="79">
        <v>11358.54</v>
      </c>
      <c r="H990" s="79">
        <v>77.91</v>
      </c>
      <c r="I990" s="80">
        <v>332805</v>
      </c>
      <c r="J990" s="80">
        <v>2282</v>
      </c>
      <c r="K990" s="80">
        <v>236311</v>
      </c>
      <c r="L990" s="80">
        <v>93368</v>
      </c>
      <c r="M990" s="81">
        <v>460266</v>
      </c>
    </row>
    <row r="991" spans="1:13" s="82" customFormat="1" x14ac:dyDescent="0.25">
      <c r="A991" s="83"/>
      <c r="B991" s="84"/>
      <c r="C991" s="85" t="s">
        <v>609</v>
      </c>
      <c r="D991" s="86"/>
      <c r="E991" s="87"/>
      <c r="F991" s="86"/>
      <c r="G991" s="88">
        <v>3215.42</v>
      </c>
      <c r="H991" s="88">
        <v>36.229999999999997</v>
      </c>
      <c r="I991" s="89">
        <v>94212</v>
      </c>
      <c r="J991" s="89">
        <v>1061</v>
      </c>
      <c r="K991" s="89"/>
      <c r="L991" s="89">
        <v>34094</v>
      </c>
      <c r="M991" s="89"/>
    </row>
    <row r="992" spans="1:13" s="82" customFormat="1" ht="24" x14ac:dyDescent="0.2">
      <c r="A992" s="73" t="s">
        <v>1344</v>
      </c>
      <c r="B992" s="74" t="s">
        <v>1873</v>
      </c>
      <c r="C992" s="75" t="s">
        <v>1874</v>
      </c>
      <c r="D992" s="76" t="s">
        <v>372</v>
      </c>
      <c r="E992" s="77"/>
      <c r="F992" s="78">
        <v>2</v>
      </c>
      <c r="G992" s="91">
        <v>806</v>
      </c>
      <c r="H992" s="92" t="s">
        <v>89</v>
      </c>
      <c r="I992" s="80">
        <v>1612</v>
      </c>
      <c r="J992" s="80" t="s">
        <v>89</v>
      </c>
      <c r="K992" s="80">
        <v>1612</v>
      </c>
      <c r="L992" s="80" t="s">
        <v>89</v>
      </c>
      <c r="M992" s="81">
        <v>1741</v>
      </c>
    </row>
    <row r="993" spans="1:13" s="82" customFormat="1" x14ac:dyDescent="0.25">
      <c r="A993" s="83"/>
      <c r="B993" s="84"/>
      <c r="C993" s="85" t="s">
        <v>207</v>
      </c>
      <c r="D993" s="86"/>
      <c r="E993" s="87"/>
      <c r="F993" s="86"/>
      <c r="G993" s="93" t="s">
        <v>89</v>
      </c>
      <c r="H993" s="93" t="s">
        <v>89</v>
      </c>
      <c r="I993" s="89" t="s">
        <v>89</v>
      </c>
      <c r="J993" s="89" t="s">
        <v>89</v>
      </c>
      <c r="K993" s="89"/>
      <c r="L993" s="89">
        <v>129</v>
      </c>
      <c r="M993" s="89"/>
    </row>
    <row r="994" spans="1:13" s="82" customFormat="1" ht="24" x14ac:dyDescent="0.2">
      <c r="A994" s="73" t="s">
        <v>1345</v>
      </c>
      <c r="B994" s="74" t="s">
        <v>1881</v>
      </c>
      <c r="C994" s="75" t="s">
        <v>1743</v>
      </c>
      <c r="D994" s="76" t="s">
        <v>333</v>
      </c>
      <c r="E994" s="77"/>
      <c r="F994" s="78">
        <v>20</v>
      </c>
      <c r="G994" s="91">
        <v>775</v>
      </c>
      <c r="H994" s="92" t="s">
        <v>89</v>
      </c>
      <c r="I994" s="80">
        <v>15500</v>
      </c>
      <c r="J994" s="80" t="s">
        <v>89</v>
      </c>
      <c r="K994" s="80">
        <v>15500</v>
      </c>
      <c r="L994" s="80" t="s">
        <v>89</v>
      </c>
      <c r="M994" s="81">
        <v>16740</v>
      </c>
    </row>
    <row r="995" spans="1:13" s="82" customFormat="1" x14ac:dyDescent="0.25">
      <c r="A995" s="83"/>
      <c r="B995" s="84"/>
      <c r="C995" s="85" t="s">
        <v>207</v>
      </c>
      <c r="D995" s="86"/>
      <c r="E995" s="87"/>
      <c r="F995" s="86"/>
      <c r="G995" s="93" t="s">
        <v>89</v>
      </c>
      <c r="H995" s="93" t="s">
        <v>89</v>
      </c>
      <c r="I995" s="89" t="s">
        <v>89</v>
      </c>
      <c r="J995" s="89" t="s">
        <v>89</v>
      </c>
      <c r="K995" s="89"/>
      <c r="L995" s="89">
        <v>1240</v>
      </c>
      <c r="M995" s="89"/>
    </row>
    <row r="996" spans="1:13" s="20" customFormat="1" ht="12.75" customHeight="1" x14ac:dyDescent="0.25">
      <c r="A996" s="162"/>
      <c r="B996" s="163"/>
      <c r="C996" s="273" t="s">
        <v>2019</v>
      </c>
      <c r="D996" s="273"/>
      <c r="E996" s="163"/>
      <c r="F996" s="163"/>
      <c r="G996" s="163"/>
      <c r="H996" s="163"/>
      <c r="I996" s="163"/>
      <c r="J996" s="163"/>
      <c r="K996" s="163"/>
      <c r="L996" s="163"/>
      <c r="M996" s="164"/>
    </row>
    <row r="997" spans="1:13" s="82" customFormat="1" ht="60" x14ac:dyDescent="0.2">
      <c r="A997" s="73" t="s">
        <v>1347</v>
      </c>
      <c r="B997" s="74" t="s">
        <v>664</v>
      </c>
      <c r="C997" s="75" t="s">
        <v>1975</v>
      </c>
      <c r="D997" s="76" t="s">
        <v>614</v>
      </c>
      <c r="E997" s="77"/>
      <c r="F997" s="90">
        <v>4.2</v>
      </c>
      <c r="G997" s="79">
        <v>10135.16</v>
      </c>
      <c r="H997" s="79">
        <v>98.44</v>
      </c>
      <c r="I997" s="80">
        <v>42568</v>
      </c>
      <c r="J997" s="80">
        <v>414</v>
      </c>
      <c r="K997" s="80">
        <v>25107</v>
      </c>
      <c r="L997" s="80">
        <v>16896</v>
      </c>
      <c r="M997" s="81">
        <v>64221</v>
      </c>
    </row>
    <row r="998" spans="1:13" s="82" customFormat="1" x14ac:dyDescent="0.25">
      <c r="A998" s="83"/>
      <c r="B998" s="84"/>
      <c r="C998" s="85" t="s">
        <v>609</v>
      </c>
      <c r="D998" s="86"/>
      <c r="E998" s="87"/>
      <c r="F998" s="86"/>
      <c r="G998" s="88">
        <v>4058.8</v>
      </c>
      <c r="H998" s="88">
        <v>46.14</v>
      </c>
      <c r="I998" s="89">
        <v>17047</v>
      </c>
      <c r="J998" s="89">
        <v>194</v>
      </c>
      <c r="K998" s="89"/>
      <c r="L998" s="89">
        <v>4757</v>
      </c>
      <c r="M998" s="89"/>
    </row>
    <row r="999" spans="1:13" s="82" customFormat="1" ht="60" x14ac:dyDescent="0.2">
      <c r="A999" s="73" t="s">
        <v>1348</v>
      </c>
      <c r="B999" s="74" t="s">
        <v>651</v>
      </c>
      <c r="C999" s="75" t="s">
        <v>1865</v>
      </c>
      <c r="D999" s="76" t="s">
        <v>614</v>
      </c>
      <c r="E999" s="77"/>
      <c r="F999" s="90">
        <v>1.5</v>
      </c>
      <c r="G999" s="79">
        <v>10396.1</v>
      </c>
      <c r="H999" s="79">
        <v>77.91</v>
      </c>
      <c r="I999" s="80">
        <v>15594</v>
      </c>
      <c r="J999" s="80">
        <v>117</v>
      </c>
      <c r="K999" s="80">
        <v>9903</v>
      </c>
      <c r="L999" s="80">
        <v>5516</v>
      </c>
      <c r="M999" s="81">
        <v>22799</v>
      </c>
    </row>
    <row r="1000" spans="1:13" s="82" customFormat="1" x14ac:dyDescent="0.25">
      <c r="A1000" s="83"/>
      <c r="B1000" s="84"/>
      <c r="C1000" s="85" t="s">
        <v>609</v>
      </c>
      <c r="D1000" s="86"/>
      <c r="E1000" s="87"/>
      <c r="F1000" s="86"/>
      <c r="G1000" s="88">
        <v>3716.17</v>
      </c>
      <c r="H1000" s="88">
        <v>36.229999999999997</v>
      </c>
      <c r="I1000" s="89">
        <v>5574</v>
      </c>
      <c r="J1000" s="89">
        <v>54</v>
      </c>
      <c r="K1000" s="89"/>
      <c r="L1000" s="89">
        <v>1689</v>
      </c>
      <c r="M1000" s="89"/>
    </row>
    <row r="1001" spans="1:13" s="20" customFormat="1" ht="12.75" customHeight="1" x14ac:dyDescent="0.25">
      <c r="A1001" s="162"/>
      <c r="B1001" s="163"/>
      <c r="C1001" s="273" t="s">
        <v>2020</v>
      </c>
      <c r="D1001" s="273"/>
      <c r="E1001" s="163"/>
      <c r="F1001" s="163"/>
      <c r="G1001" s="163"/>
      <c r="H1001" s="163"/>
      <c r="I1001" s="163"/>
      <c r="J1001" s="163"/>
      <c r="K1001" s="163"/>
      <c r="L1001" s="163"/>
      <c r="M1001" s="164"/>
    </row>
    <row r="1002" spans="1:13" s="82" customFormat="1" ht="48" x14ac:dyDescent="0.2">
      <c r="A1002" s="73" t="s">
        <v>1350</v>
      </c>
      <c r="B1002" s="74" t="s">
        <v>1913</v>
      </c>
      <c r="C1002" s="75" t="s">
        <v>1914</v>
      </c>
      <c r="D1002" s="76" t="s">
        <v>372</v>
      </c>
      <c r="E1002" s="77"/>
      <c r="F1002" s="78">
        <v>1</v>
      </c>
      <c r="G1002" s="91">
        <v>22505</v>
      </c>
      <c r="H1002" s="92" t="s">
        <v>89</v>
      </c>
      <c r="I1002" s="80">
        <v>22505</v>
      </c>
      <c r="J1002" s="80" t="s">
        <v>89</v>
      </c>
      <c r="K1002" s="80">
        <v>22505</v>
      </c>
      <c r="L1002" s="80" t="s">
        <v>89</v>
      </c>
      <c r="M1002" s="81">
        <v>24305</v>
      </c>
    </row>
    <row r="1003" spans="1:13" s="82" customFormat="1" x14ac:dyDescent="0.25">
      <c r="A1003" s="83"/>
      <c r="B1003" s="84"/>
      <c r="C1003" s="85" t="s">
        <v>207</v>
      </c>
      <c r="D1003" s="86"/>
      <c r="E1003" s="87"/>
      <c r="F1003" s="86"/>
      <c r="G1003" s="93" t="s">
        <v>89</v>
      </c>
      <c r="H1003" s="93" t="s">
        <v>89</v>
      </c>
      <c r="I1003" s="89" t="s">
        <v>89</v>
      </c>
      <c r="J1003" s="89" t="s">
        <v>89</v>
      </c>
      <c r="K1003" s="89"/>
      <c r="L1003" s="89">
        <v>1800</v>
      </c>
      <c r="M1003" s="89"/>
    </row>
    <row r="1004" spans="1:13" s="82" customFormat="1" ht="60" x14ac:dyDescent="0.2">
      <c r="A1004" s="73" t="s">
        <v>1352</v>
      </c>
      <c r="B1004" s="74" t="s">
        <v>1917</v>
      </c>
      <c r="C1004" s="75" t="s">
        <v>1918</v>
      </c>
      <c r="D1004" s="76" t="s">
        <v>1862</v>
      </c>
      <c r="E1004" s="77"/>
      <c r="F1004" s="78">
        <v>2</v>
      </c>
      <c r="G1004" s="79">
        <v>3410.75</v>
      </c>
      <c r="H1004" s="79">
        <v>91.01</v>
      </c>
      <c r="I1004" s="80">
        <v>6822</v>
      </c>
      <c r="J1004" s="80">
        <v>182</v>
      </c>
      <c r="K1004" s="80">
        <v>788</v>
      </c>
      <c r="L1004" s="80">
        <v>5794</v>
      </c>
      <c r="M1004" s="81">
        <v>13626</v>
      </c>
    </row>
    <row r="1005" spans="1:13" s="82" customFormat="1" x14ac:dyDescent="0.25">
      <c r="A1005" s="83"/>
      <c r="B1005" s="84"/>
      <c r="C1005" s="85" t="s">
        <v>609</v>
      </c>
      <c r="D1005" s="86"/>
      <c r="E1005" s="87"/>
      <c r="F1005" s="86"/>
      <c r="G1005" s="88">
        <v>2926.07</v>
      </c>
      <c r="H1005" s="88">
        <v>30.29</v>
      </c>
      <c r="I1005" s="89">
        <v>5852</v>
      </c>
      <c r="J1005" s="89">
        <v>61</v>
      </c>
      <c r="K1005" s="89"/>
      <c r="L1005" s="89">
        <v>1009</v>
      </c>
      <c r="M1005" s="89"/>
    </row>
    <row r="1006" spans="1:13" s="82" customFormat="1" ht="24" x14ac:dyDescent="0.2">
      <c r="A1006" s="73" t="s">
        <v>1353</v>
      </c>
      <c r="B1006" s="74" t="s">
        <v>1983</v>
      </c>
      <c r="C1006" s="75" t="s">
        <v>1984</v>
      </c>
      <c r="D1006" s="76" t="s">
        <v>372</v>
      </c>
      <c r="E1006" s="77"/>
      <c r="F1006" s="78">
        <v>1</v>
      </c>
      <c r="G1006" s="91">
        <v>9330</v>
      </c>
      <c r="H1006" s="92" t="s">
        <v>89</v>
      </c>
      <c r="I1006" s="80">
        <v>9330</v>
      </c>
      <c r="J1006" s="80" t="s">
        <v>89</v>
      </c>
      <c r="K1006" s="80">
        <v>9330</v>
      </c>
      <c r="L1006" s="80" t="s">
        <v>89</v>
      </c>
      <c r="M1006" s="81">
        <v>10076</v>
      </c>
    </row>
    <row r="1007" spans="1:13" s="82" customFormat="1" x14ac:dyDescent="0.25">
      <c r="A1007" s="83"/>
      <c r="B1007" s="84"/>
      <c r="C1007" s="85" t="s">
        <v>207</v>
      </c>
      <c r="D1007" s="86"/>
      <c r="E1007" s="87"/>
      <c r="F1007" s="86"/>
      <c r="G1007" s="93" t="s">
        <v>89</v>
      </c>
      <c r="H1007" s="93" t="s">
        <v>89</v>
      </c>
      <c r="I1007" s="89" t="s">
        <v>89</v>
      </c>
      <c r="J1007" s="89" t="s">
        <v>89</v>
      </c>
      <c r="K1007" s="89"/>
      <c r="L1007" s="89">
        <v>746</v>
      </c>
      <c r="M1007" s="89"/>
    </row>
    <row r="1008" spans="1:13" s="82" customFormat="1" ht="24" x14ac:dyDescent="0.2">
      <c r="A1008" s="73" t="s">
        <v>1355</v>
      </c>
      <c r="B1008" s="74" t="s">
        <v>1985</v>
      </c>
      <c r="C1008" s="75" t="s">
        <v>1986</v>
      </c>
      <c r="D1008" s="76" t="s">
        <v>372</v>
      </c>
      <c r="E1008" s="77"/>
      <c r="F1008" s="78">
        <v>1</v>
      </c>
      <c r="G1008" s="91">
        <v>11465</v>
      </c>
      <c r="H1008" s="92" t="s">
        <v>89</v>
      </c>
      <c r="I1008" s="80">
        <v>11465</v>
      </c>
      <c r="J1008" s="80" t="s">
        <v>89</v>
      </c>
      <c r="K1008" s="80">
        <v>11465</v>
      </c>
      <c r="L1008" s="80" t="s">
        <v>89</v>
      </c>
      <c r="M1008" s="81">
        <v>12382</v>
      </c>
    </row>
    <row r="1009" spans="1:13" s="82" customFormat="1" x14ac:dyDescent="0.25">
      <c r="A1009" s="83"/>
      <c r="B1009" s="84"/>
      <c r="C1009" s="85" t="s">
        <v>207</v>
      </c>
      <c r="D1009" s="86"/>
      <c r="E1009" s="87"/>
      <c r="F1009" s="86"/>
      <c r="G1009" s="93" t="s">
        <v>89</v>
      </c>
      <c r="H1009" s="93" t="s">
        <v>89</v>
      </c>
      <c r="I1009" s="89" t="s">
        <v>89</v>
      </c>
      <c r="J1009" s="89" t="s">
        <v>89</v>
      </c>
      <c r="K1009" s="89"/>
      <c r="L1009" s="89">
        <v>917</v>
      </c>
      <c r="M1009" s="89"/>
    </row>
    <row r="1010" spans="1:13" s="82" customFormat="1" ht="60" x14ac:dyDescent="0.2">
      <c r="A1010" s="73" t="s">
        <v>1357</v>
      </c>
      <c r="B1010" s="74" t="s">
        <v>656</v>
      </c>
      <c r="C1010" s="75" t="s">
        <v>1908</v>
      </c>
      <c r="D1010" s="76" t="s">
        <v>614</v>
      </c>
      <c r="E1010" s="77"/>
      <c r="F1010" s="90">
        <v>1.5</v>
      </c>
      <c r="G1010" s="79">
        <v>10760.16</v>
      </c>
      <c r="H1010" s="79">
        <v>98.44</v>
      </c>
      <c r="I1010" s="80">
        <v>16140</v>
      </c>
      <c r="J1010" s="80">
        <v>147</v>
      </c>
      <c r="K1010" s="80">
        <v>9905</v>
      </c>
      <c r="L1010" s="80">
        <v>6034</v>
      </c>
      <c r="M1010" s="81">
        <v>23948</v>
      </c>
    </row>
    <row r="1011" spans="1:13" s="82" customFormat="1" x14ac:dyDescent="0.25">
      <c r="A1011" s="83"/>
      <c r="B1011" s="84"/>
      <c r="C1011" s="85" t="s">
        <v>609</v>
      </c>
      <c r="D1011" s="86"/>
      <c r="E1011" s="87"/>
      <c r="F1011" s="86"/>
      <c r="G1011" s="88">
        <v>4058.8</v>
      </c>
      <c r="H1011" s="88">
        <v>46.14</v>
      </c>
      <c r="I1011" s="89">
        <v>6088</v>
      </c>
      <c r="J1011" s="89">
        <v>69</v>
      </c>
      <c r="K1011" s="89"/>
      <c r="L1011" s="89">
        <v>1774</v>
      </c>
      <c r="M1011" s="89"/>
    </row>
    <row r="1012" spans="1:13" s="82" customFormat="1" ht="24" x14ac:dyDescent="0.2">
      <c r="A1012" s="73" t="s">
        <v>1359</v>
      </c>
      <c r="B1012" s="74" t="s">
        <v>1873</v>
      </c>
      <c r="C1012" s="75" t="s">
        <v>1874</v>
      </c>
      <c r="D1012" s="76" t="s">
        <v>372</v>
      </c>
      <c r="E1012" s="77"/>
      <c r="F1012" s="78">
        <v>4</v>
      </c>
      <c r="G1012" s="91">
        <v>806</v>
      </c>
      <c r="H1012" s="92" t="s">
        <v>89</v>
      </c>
      <c r="I1012" s="80">
        <v>3224</v>
      </c>
      <c r="J1012" s="80" t="s">
        <v>89</v>
      </c>
      <c r="K1012" s="80">
        <v>3224</v>
      </c>
      <c r="L1012" s="80" t="s">
        <v>89</v>
      </c>
      <c r="M1012" s="81">
        <v>3482</v>
      </c>
    </row>
    <row r="1013" spans="1:13" s="82" customFormat="1" x14ac:dyDescent="0.25">
      <c r="A1013" s="83"/>
      <c r="B1013" s="84"/>
      <c r="C1013" s="85" t="s">
        <v>207</v>
      </c>
      <c r="D1013" s="86"/>
      <c r="E1013" s="87"/>
      <c r="F1013" s="86"/>
      <c r="G1013" s="93" t="s">
        <v>89</v>
      </c>
      <c r="H1013" s="93" t="s">
        <v>89</v>
      </c>
      <c r="I1013" s="89" t="s">
        <v>89</v>
      </c>
      <c r="J1013" s="89" t="s">
        <v>89</v>
      </c>
      <c r="K1013" s="89"/>
      <c r="L1013" s="89">
        <v>258</v>
      </c>
      <c r="M1013" s="89"/>
    </row>
    <row r="1014" spans="1:13" s="20" customFormat="1" ht="12.75" customHeight="1" x14ac:dyDescent="0.25">
      <c r="A1014" s="162"/>
      <c r="B1014" s="163"/>
      <c r="C1014" s="273" t="s">
        <v>2021</v>
      </c>
      <c r="D1014" s="273"/>
      <c r="E1014" s="163"/>
      <c r="F1014" s="163"/>
      <c r="G1014" s="163"/>
      <c r="H1014" s="163"/>
      <c r="I1014" s="163"/>
      <c r="J1014" s="163"/>
      <c r="K1014" s="163"/>
      <c r="L1014" s="163"/>
      <c r="M1014" s="164"/>
    </row>
    <row r="1015" spans="1:13" s="82" customFormat="1" ht="60" x14ac:dyDescent="0.2">
      <c r="A1015" s="73" t="s">
        <v>1361</v>
      </c>
      <c r="B1015" s="74" t="s">
        <v>1970</v>
      </c>
      <c r="C1015" s="75" t="s">
        <v>2022</v>
      </c>
      <c r="D1015" s="76" t="s">
        <v>650</v>
      </c>
      <c r="E1015" s="77"/>
      <c r="F1015" s="78">
        <v>1</v>
      </c>
      <c r="G1015" s="79">
        <v>17730.09</v>
      </c>
      <c r="H1015" s="79">
        <v>291.61</v>
      </c>
      <c r="I1015" s="80">
        <v>17730</v>
      </c>
      <c r="J1015" s="80">
        <v>292</v>
      </c>
      <c r="K1015" s="80">
        <v>2226</v>
      </c>
      <c r="L1015" s="80">
        <v>14980</v>
      </c>
      <c r="M1015" s="81">
        <v>35327</v>
      </c>
    </row>
    <row r="1016" spans="1:13" s="82" customFormat="1" x14ac:dyDescent="0.25">
      <c r="A1016" s="83"/>
      <c r="B1016" s="84"/>
      <c r="C1016" s="85" t="s">
        <v>609</v>
      </c>
      <c r="D1016" s="86"/>
      <c r="E1016" s="87"/>
      <c r="F1016" s="86"/>
      <c r="G1016" s="88">
        <v>15212.48</v>
      </c>
      <c r="H1016" s="88">
        <v>73.569999999999993</v>
      </c>
      <c r="I1016" s="89">
        <v>15212</v>
      </c>
      <c r="J1016" s="89">
        <v>74</v>
      </c>
      <c r="K1016" s="89"/>
      <c r="L1016" s="89">
        <v>2617</v>
      </c>
      <c r="M1016" s="89"/>
    </row>
    <row r="1017" spans="1:13" s="82" customFormat="1" ht="60" x14ac:dyDescent="0.2">
      <c r="A1017" s="73" t="s">
        <v>1363</v>
      </c>
      <c r="B1017" s="74" t="s">
        <v>1972</v>
      </c>
      <c r="C1017" s="75" t="s">
        <v>1973</v>
      </c>
      <c r="D1017" s="76" t="s">
        <v>190</v>
      </c>
      <c r="E1017" s="77"/>
      <c r="F1017" s="90">
        <v>0.25119999999999998</v>
      </c>
      <c r="G1017" s="79">
        <v>15378.92</v>
      </c>
      <c r="H1017" s="79">
        <v>57.62</v>
      </c>
      <c r="I1017" s="80">
        <v>3863</v>
      </c>
      <c r="J1017" s="80">
        <v>15</v>
      </c>
      <c r="K1017" s="80">
        <v>41</v>
      </c>
      <c r="L1017" s="80">
        <v>3738</v>
      </c>
      <c r="M1017" s="81">
        <v>8209</v>
      </c>
    </row>
    <row r="1018" spans="1:13" s="82" customFormat="1" x14ac:dyDescent="0.25">
      <c r="A1018" s="83"/>
      <c r="B1018" s="84"/>
      <c r="C1018" s="85" t="s">
        <v>609</v>
      </c>
      <c r="D1018" s="86"/>
      <c r="E1018" s="87"/>
      <c r="F1018" s="86"/>
      <c r="G1018" s="88">
        <v>15154.61</v>
      </c>
      <c r="H1018" s="88">
        <v>30.29</v>
      </c>
      <c r="I1018" s="89">
        <v>3807</v>
      </c>
      <c r="J1018" s="89">
        <v>8</v>
      </c>
      <c r="K1018" s="89"/>
      <c r="L1018" s="89">
        <v>608</v>
      </c>
      <c r="M1018" s="89"/>
    </row>
    <row r="1019" spans="1:13" s="82" customFormat="1" ht="74.25" x14ac:dyDescent="0.2">
      <c r="A1019" s="73" t="s">
        <v>1365</v>
      </c>
      <c r="B1019" s="74" t="s">
        <v>1824</v>
      </c>
      <c r="C1019" s="75" t="s">
        <v>2023</v>
      </c>
      <c r="D1019" s="76" t="s">
        <v>1826</v>
      </c>
      <c r="E1019" s="77"/>
      <c r="F1019" s="78">
        <v>1</v>
      </c>
      <c r="G1019" s="79">
        <v>2312983.1800000002</v>
      </c>
      <c r="H1019" s="92" t="s">
        <v>89</v>
      </c>
      <c r="I1019" s="80">
        <v>2312983</v>
      </c>
      <c r="J1019" s="80" t="s">
        <v>89</v>
      </c>
      <c r="K1019" s="80"/>
      <c r="L1019" s="80" t="s">
        <v>89</v>
      </c>
      <c r="M1019" s="81">
        <v>2312983</v>
      </c>
    </row>
    <row r="1020" spans="1:13" s="82" customFormat="1" x14ac:dyDescent="0.25">
      <c r="A1020" s="83"/>
      <c r="B1020" s="84"/>
      <c r="C1020" s="85"/>
      <c r="D1020" s="86"/>
      <c r="E1020" s="87"/>
      <c r="F1020" s="86"/>
      <c r="G1020" s="93" t="s">
        <v>89</v>
      </c>
      <c r="H1020" s="93" t="s">
        <v>89</v>
      </c>
      <c r="I1020" s="89" t="s">
        <v>89</v>
      </c>
      <c r="J1020" s="89" t="s">
        <v>89</v>
      </c>
      <c r="K1020" s="89">
        <v>2312983</v>
      </c>
      <c r="L1020" s="89" t="s">
        <v>89</v>
      </c>
      <c r="M1020" s="89"/>
    </row>
    <row r="1021" spans="1:13" s="82" customFormat="1" ht="48" x14ac:dyDescent="0.2">
      <c r="A1021" s="73" t="s">
        <v>1367</v>
      </c>
      <c r="B1021" s="74" t="s">
        <v>1913</v>
      </c>
      <c r="C1021" s="75" t="s">
        <v>1914</v>
      </c>
      <c r="D1021" s="76" t="s">
        <v>372</v>
      </c>
      <c r="E1021" s="77"/>
      <c r="F1021" s="78">
        <v>1</v>
      </c>
      <c r="G1021" s="91">
        <v>22505</v>
      </c>
      <c r="H1021" s="92" t="s">
        <v>89</v>
      </c>
      <c r="I1021" s="80">
        <v>22505</v>
      </c>
      <c r="J1021" s="80" t="s">
        <v>89</v>
      </c>
      <c r="K1021" s="80">
        <v>22505</v>
      </c>
      <c r="L1021" s="80" t="s">
        <v>89</v>
      </c>
      <c r="M1021" s="81">
        <v>24305</v>
      </c>
    </row>
    <row r="1022" spans="1:13" s="82" customFormat="1" x14ac:dyDescent="0.25">
      <c r="A1022" s="83"/>
      <c r="B1022" s="84"/>
      <c r="C1022" s="85" t="s">
        <v>207</v>
      </c>
      <c r="D1022" s="86"/>
      <c r="E1022" s="87"/>
      <c r="F1022" s="86"/>
      <c r="G1022" s="93" t="s">
        <v>89</v>
      </c>
      <c r="H1022" s="93" t="s">
        <v>89</v>
      </c>
      <c r="I1022" s="89" t="s">
        <v>89</v>
      </c>
      <c r="J1022" s="89" t="s">
        <v>89</v>
      </c>
      <c r="K1022" s="89"/>
      <c r="L1022" s="89">
        <v>1800</v>
      </c>
      <c r="M1022" s="89"/>
    </row>
    <row r="1023" spans="1:13" s="82" customFormat="1" ht="60" x14ac:dyDescent="0.2">
      <c r="A1023" s="73" t="s">
        <v>1369</v>
      </c>
      <c r="B1023" s="74" t="s">
        <v>1917</v>
      </c>
      <c r="C1023" s="75" t="s">
        <v>1918</v>
      </c>
      <c r="D1023" s="76" t="s">
        <v>1862</v>
      </c>
      <c r="E1023" s="77"/>
      <c r="F1023" s="78">
        <v>1</v>
      </c>
      <c r="G1023" s="79">
        <v>3410.75</v>
      </c>
      <c r="H1023" s="79">
        <v>91.01</v>
      </c>
      <c r="I1023" s="80">
        <v>3411</v>
      </c>
      <c r="J1023" s="80">
        <v>91</v>
      </c>
      <c r="K1023" s="80">
        <v>394</v>
      </c>
      <c r="L1023" s="80">
        <v>2897</v>
      </c>
      <c r="M1023" s="81">
        <v>6813</v>
      </c>
    </row>
    <row r="1024" spans="1:13" s="82" customFormat="1" x14ac:dyDescent="0.25">
      <c r="A1024" s="83"/>
      <c r="B1024" s="84"/>
      <c r="C1024" s="85" t="s">
        <v>609</v>
      </c>
      <c r="D1024" s="86"/>
      <c r="E1024" s="87"/>
      <c r="F1024" s="86"/>
      <c r="G1024" s="88">
        <v>2926.07</v>
      </c>
      <c r="H1024" s="88">
        <v>30.29</v>
      </c>
      <c r="I1024" s="89">
        <v>2926</v>
      </c>
      <c r="J1024" s="89">
        <v>30</v>
      </c>
      <c r="K1024" s="89"/>
      <c r="L1024" s="89">
        <v>505</v>
      </c>
      <c r="M1024" s="89"/>
    </row>
    <row r="1025" spans="1:13" s="82" customFormat="1" ht="24" x14ac:dyDescent="0.2">
      <c r="A1025" s="73" t="s">
        <v>1370</v>
      </c>
      <c r="B1025" s="74" t="s">
        <v>2024</v>
      </c>
      <c r="C1025" s="75" t="s">
        <v>2025</v>
      </c>
      <c r="D1025" s="76" t="s">
        <v>372</v>
      </c>
      <c r="E1025" s="77"/>
      <c r="F1025" s="78">
        <v>1</v>
      </c>
      <c r="G1025" s="91">
        <v>10242</v>
      </c>
      <c r="H1025" s="92" t="s">
        <v>89</v>
      </c>
      <c r="I1025" s="80">
        <v>10242</v>
      </c>
      <c r="J1025" s="80" t="s">
        <v>89</v>
      </c>
      <c r="K1025" s="80">
        <v>10242</v>
      </c>
      <c r="L1025" s="80" t="s">
        <v>89</v>
      </c>
      <c r="M1025" s="81">
        <v>11061</v>
      </c>
    </row>
    <row r="1026" spans="1:13" s="82" customFormat="1" x14ac:dyDescent="0.25">
      <c r="A1026" s="83"/>
      <c r="B1026" s="84"/>
      <c r="C1026" s="85" t="s">
        <v>207</v>
      </c>
      <c r="D1026" s="86"/>
      <c r="E1026" s="87"/>
      <c r="F1026" s="86"/>
      <c r="G1026" s="93" t="s">
        <v>89</v>
      </c>
      <c r="H1026" s="93" t="s">
        <v>89</v>
      </c>
      <c r="I1026" s="89" t="s">
        <v>89</v>
      </c>
      <c r="J1026" s="89" t="s">
        <v>89</v>
      </c>
      <c r="K1026" s="89"/>
      <c r="L1026" s="89">
        <v>819</v>
      </c>
      <c r="M1026" s="89"/>
    </row>
    <row r="1027" spans="1:13" s="82" customFormat="1" ht="60" x14ac:dyDescent="0.2">
      <c r="A1027" s="73" t="s">
        <v>1372</v>
      </c>
      <c r="B1027" s="74" t="s">
        <v>651</v>
      </c>
      <c r="C1027" s="75" t="s">
        <v>1865</v>
      </c>
      <c r="D1027" s="76" t="s">
        <v>614</v>
      </c>
      <c r="E1027" s="77"/>
      <c r="F1027" s="90">
        <v>1.8</v>
      </c>
      <c r="G1027" s="79">
        <v>10396.1</v>
      </c>
      <c r="H1027" s="79">
        <v>77.91</v>
      </c>
      <c r="I1027" s="80">
        <v>18713</v>
      </c>
      <c r="J1027" s="80">
        <v>140</v>
      </c>
      <c r="K1027" s="80">
        <v>11884</v>
      </c>
      <c r="L1027" s="80">
        <v>6619</v>
      </c>
      <c r="M1027" s="81">
        <v>27359</v>
      </c>
    </row>
    <row r="1028" spans="1:13" s="82" customFormat="1" x14ac:dyDescent="0.25">
      <c r="A1028" s="83"/>
      <c r="B1028" s="84"/>
      <c r="C1028" s="85" t="s">
        <v>609</v>
      </c>
      <c r="D1028" s="86"/>
      <c r="E1028" s="87"/>
      <c r="F1028" s="86"/>
      <c r="G1028" s="88">
        <v>3716.17</v>
      </c>
      <c r="H1028" s="88">
        <v>36.229999999999997</v>
      </c>
      <c r="I1028" s="89">
        <v>6689</v>
      </c>
      <c r="J1028" s="89">
        <v>65</v>
      </c>
      <c r="K1028" s="89"/>
      <c r="L1028" s="89">
        <v>2027</v>
      </c>
      <c r="M1028" s="89"/>
    </row>
    <row r="1029" spans="1:13" s="82" customFormat="1" ht="24" x14ac:dyDescent="0.2">
      <c r="A1029" s="73" t="s">
        <v>1374</v>
      </c>
      <c r="B1029" s="74" t="s">
        <v>1873</v>
      </c>
      <c r="C1029" s="75" t="s">
        <v>1874</v>
      </c>
      <c r="D1029" s="76" t="s">
        <v>372</v>
      </c>
      <c r="E1029" s="77"/>
      <c r="F1029" s="78">
        <v>2</v>
      </c>
      <c r="G1029" s="91">
        <v>806</v>
      </c>
      <c r="H1029" s="92" t="s">
        <v>89</v>
      </c>
      <c r="I1029" s="80">
        <v>1612</v>
      </c>
      <c r="J1029" s="80" t="s">
        <v>89</v>
      </c>
      <c r="K1029" s="80">
        <v>1612</v>
      </c>
      <c r="L1029" s="80" t="s">
        <v>89</v>
      </c>
      <c r="M1029" s="81">
        <v>1741</v>
      </c>
    </row>
    <row r="1030" spans="1:13" s="82" customFormat="1" x14ac:dyDescent="0.25">
      <c r="A1030" s="83"/>
      <c r="B1030" s="84"/>
      <c r="C1030" s="85" t="s">
        <v>207</v>
      </c>
      <c r="D1030" s="86"/>
      <c r="E1030" s="87"/>
      <c r="F1030" s="86"/>
      <c r="G1030" s="93" t="s">
        <v>89</v>
      </c>
      <c r="H1030" s="93" t="s">
        <v>89</v>
      </c>
      <c r="I1030" s="89" t="s">
        <v>89</v>
      </c>
      <c r="J1030" s="89" t="s">
        <v>89</v>
      </c>
      <c r="K1030" s="89"/>
      <c r="L1030" s="89">
        <v>129</v>
      </c>
      <c r="M1030" s="89"/>
    </row>
    <row r="1031" spans="1:13" s="20" customFormat="1" ht="12.75" customHeight="1" x14ac:dyDescent="0.25">
      <c r="A1031" s="162"/>
      <c r="B1031" s="163"/>
      <c r="C1031" s="273" t="s">
        <v>2026</v>
      </c>
      <c r="D1031" s="273"/>
      <c r="E1031" s="163"/>
      <c r="F1031" s="163"/>
      <c r="G1031" s="163"/>
      <c r="H1031" s="163"/>
      <c r="I1031" s="163"/>
      <c r="J1031" s="163"/>
      <c r="K1031" s="163"/>
      <c r="L1031" s="163"/>
      <c r="M1031" s="164"/>
    </row>
    <row r="1032" spans="1:13" s="82" customFormat="1" ht="60" x14ac:dyDescent="0.2">
      <c r="A1032" s="73" t="s">
        <v>1376</v>
      </c>
      <c r="B1032" s="74" t="s">
        <v>651</v>
      </c>
      <c r="C1032" s="75" t="s">
        <v>1865</v>
      </c>
      <c r="D1032" s="76" t="s">
        <v>614</v>
      </c>
      <c r="E1032" s="77"/>
      <c r="F1032" s="78">
        <v>20</v>
      </c>
      <c r="G1032" s="79">
        <v>10396.1</v>
      </c>
      <c r="H1032" s="79">
        <v>77.91</v>
      </c>
      <c r="I1032" s="80">
        <v>207922</v>
      </c>
      <c r="J1032" s="80">
        <v>1559</v>
      </c>
      <c r="K1032" s="80">
        <v>132040</v>
      </c>
      <c r="L1032" s="80">
        <v>73547</v>
      </c>
      <c r="M1032" s="81">
        <v>303986</v>
      </c>
    </row>
    <row r="1033" spans="1:13" s="82" customFormat="1" x14ac:dyDescent="0.25">
      <c r="A1033" s="83"/>
      <c r="B1033" s="84"/>
      <c r="C1033" s="85" t="s">
        <v>609</v>
      </c>
      <c r="D1033" s="86"/>
      <c r="E1033" s="87"/>
      <c r="F1033" s="86"/>
      <c r="G1033" s="88">
        <v>3716.17</v>
      </c>
      <c r="H1033" s="88">
        <v>36.229999999999997</v>
      </c>
      <c r="I1033" s="89">
        <v>74323</v>
      </c>
      <c r="J1033" s="89">
        <v>725</v>
      </c>
      <c r="K1033" s="89"/>
      <c r="L1033" s="89">
        <v>22518</v>
      </c>
      <c r="M1033" s="89"/>
    </row>
    <row r="1034" spans="1:13" s="20" customFormat="1" ht="12.75" customHeight="1" x14ac:dyDescent="0.25">
      <c r="A1034" s="162"/>
      <c r="B1034" s="163"/>
      <c r="C1034" s="273" t="s">
        <v>2027</v>
      </c>
      <c r="D1034" s="273"/>
      <c r="E1034" s="163"/>
      <c r="F1034" s="163"/>
      <c r="G1034" s="163"/>
      <c r="H1034" s="163"/>
      <c r="I1034" s="163"/>
      <c r="J1034" s="163"/>
      <c r="K1034" s="163"/>
      <c r="L1034" s="163"/>
      <c r="M1034" s="164"/>
    </row>
    <row r="1035" spans="1:13" s="82" customFormat="1" ht="60" x14ac:dyDescent="0.2">
      <c r="A1035" s="73" t="s">
        <v>1378</v>
      </c>
      <c r="B1035" s="74" t="s">
        <v>1970</v>
      </c>
      <c r="C1035" s="75" t="s">
        <v>2028</v>
      </c>
      <c r="D1035" s="76" t="s">
        <v>650</v>
      </c>
      <c r="E1035" s="77"/>
      <c r="F1035" s="78">
        <v>1</v>
      </c>
      <c r="G1035" s="79">
        <v>17730.09</v>
      </c>
      <c r="H1035" s="79">
        <v>291.61</v>
      </c>
      <c r="I1035" s="80">
        <v>17730</v>
      </c>
      <c r="J1035" s="80">
        <v>292</v>
      </c>
      <c r="K1035" s="80">
        <v>2226</v>
      </c>
      <c r="L1035" s="80">
        <v>14980</v>
      </c>
      <c r="M1035" s="81">
        <v>35327</v>
      </c>
    </row>
    <row r="1036" spans="1:13" s="82" customFormat="1" x14ac:dyDescent="0.25">
      <c r="A1036" s="83"/>
      <c r="B1036" s="84"/>
      <c r="C1036" s="85" t="s">
        <v>609</v>
      </c>
      <c r="D1036" s="86"/>
      <c r="E1036" s="87"/>
      <c r="F1036" s="86"/>
      <c r="G1036" s="88">
        <v>15212.48</v>
      </c>
      <c r="H1036" s="88">
        <v>73.569999999999993</v>
      </c>
      <c r="I1036" s="89">
        <v>15212</v>
      </c>
      <c r="J1036" s="89">
        <v>74</v>
      </c>
      <c r="K1036" s="89"/>
      <c r="L1036" s="89">
        <v>2617</v>
      </c>
      <c r="M1036" s="89"/>
    </row>
    <row r="1037" spans="1:13" s="82" customFormat="1" ht="60" x14ac:dyDescent="0.2">
      <c r="A1037" s="73" t="s">
        <v>1380</v>
      </c>
      <c r="B1037" s="74" t="s">
        <v>1972</v>
      </c>
      <c r="C1037" s="75" t="s">
        <v>1973</v>
      </c>
      <c r="D1037" s="76" t="s">
        <v>190</v>
      </c>
      <c r="E1037" s="77"/>
      <c r="F1037" s="90">
        <v>0.25119999999999998</v>
      </c>
      <c r="G1037" s="79">
        <v>15378.92</v>
      </c>
      <c r="H1037" s="79">
        <v>57.62</v>
      </c>
      <c r="I1037" s="80">
        <v>3863</v>
      </c>
      <c r="J1037" s="80">
        <v>15</v>
      </c>
      <c r="K1037" s="80">
        <v>41</v>
      </c>
      <c r="L1037" s="80">
        <v>3738</v>
      </c>
      <c r="M1037" s="81">
        <v>8209</v>
      </c>
    </row>
    <row r="1038" spans="1:13" s="82" customFormat="1" x14ac:dyDescent="0.25">
      <c r="A1038" s="83"/>
      <c r="B1038" s="84"/>
      <c r="C1038" s="85" t="s">
        <v>609</v>
      </c>
      <c r="D1038" s="86"/>
      <c r="E1038" s="87"/>
      <c r="F1038" s="86"/>
      <c r="G1038" s="88">
        <v>15154.61</v>
      </c>
      <c r="H1038" s="88">
        <v>30.29</v>
      </c>
      <c r="I1038" s="89">
        <v>3807</v>
      </c>
      <c r="J1038" s="89">
        <v>8</v>
      </c>
      <c r="K1038" s="89"/>
      <c r="L1038" s="89">
        <v>608</v>
      </c>
      <c r="M1038" s="89"/>
    </row>
    <row r="1039" spans="1:13" s="82" customFormat="1" ht="74.25" x14ac:dyDescent="0.2">
      <c r="A1039" s="73" t="s">
        <v>1382</v>
      </c>
      <c r="B1039" s="74" t="s">
        <v>1824</v>
      </c>
      <c r="C1039" s="75" t="s">
        <v>2029</v>
      </c>
      <c r="D1039" s="76" t="s">
        <v>1826</v>
      </c>
      <c r="E1039" s="77"/>
      <c r="F1039" s="78">
        <v>1</v>
      </c>
      <c r="G1039" s="79">
        <v>2312983.1800000002</v>
      </c>
      <c r="H1039" s="92" t="s">
        <v>89</v>
      </c>
      <c r="I1039" s="80">
        <v>2312983</v>
      </c>
      <c r="J1039" s="80" t="s">
        <v>89</v>
      </c>
      <c r="K1039" s="80"/>
      <c r="L1039" s="80" t="s">
        <v>89</v>
      </c>
      <c r="M1039" s="81">
        <v>2312983</v>
      </c>
    </row>
    <row r="1040" spans="1:13" s="82" customFormat="1" x14ac:dyDescent="0.25">
      <c r="A1040" s="83"/>
      <c r="B1040" s="84"/>
      <c r="C1040" s="85"/>
      <c r="D1040" s="86"/>
      <c r="E1040" s="87"/>
      <c r="F1040" s="86"/>
      <c r="G1040" s="93" t="s">
        <v>89</v>
      </c>
      <c r="H1040" s="93" t="s">
        <v>89</v>
      </c>
      <c r="I1040" s="89" t="s">
        <v>89</v>
      </c>
      <c r="J1040" s="89" t="s">
        <v>89</v>
      </c>
      <c r="K1040" s="89">
        <v>2312983</v>
      </c>
      <c r="L1040" s="89" t="s">
        <v>89</v>
      </c>
      <c r="M1040" s="89"/>
    </row>
    <row r="1041" spans="1:13" s="82" customFormat="1" ht="60" x14ac:dyDescent="0.2">
      <c r="A1041" s="73" t="s">
        <v>1384</v>
      </c>
      <c r="B1041" s="74" t="s">
        <v>1990</v>
      </c>
      <c r="C1041" s="75" t="s">
        <v>1991</v>
      </c>
      <c r="D1041" s="76" t="s">
        <v>372</v>
      </c>
      <c r="E1041" s="77"/>
      <c r="F1041" s="78">
        <v>1</v>
      </c>
      <c r="G1041" s="91">
        <v>26084</v>
      </c>
      <c r="H1041" s="92" t="s">
        <v>89</v>
      </c>
      <c r="I1041" s="80">
        <v>26084</v>
      </c>
      <c r="J1041" s="80" t="s">
        <v>89</v>
      </c>
      <c r="K1041" s="80">
        <v>26084</v>
      </c>
      <c r="L1041" s="80" t="s">
        <v>89</v>
      </c>
      <c r="M1041" s="81">
        <v>28171</v>
      </c>
    </row>
    <row r="1042" spans="1:13" s="82" customFormat="1" x14ac:dyDescent="0.25">
      <c r="A1042" s="83"/>
      <c r="B1042" s="84"/>
      <c r="C1042" s="85" t="s">
        <v>207</v>
      </c>
      <c r="D1042" s="86"/>
      <c r="E1042" s="87"/>
      <c r="F1042" s="86"/>
      <c r="G1042" s="93" t="s">
        <v>89</v>
      </c>
      <c r="H1042" s="93" t="s">
        <v>89</v>
      </c>
      <c r="I1042" s="89" t="s">
        <v>89</v>
      </c>
      <c r="J1042" s="89" t="s">
        <v>89</v>
      </c>
      <c r="K1042" s="89"/>
      <c r="L1042" s="89">
        <v>2087</v>
      </c>
      <c r="M1042" s="89"/>
    </row>
    <row r="1043" spans="1:13" s="82" customFormat="1" ht="36" x14ac:dyDescent="0.2">
      <c r="A1043" s="73" t="s">
        <v>1385</v>
      </c>
      <c r="B1043" s="74" t="s">
        <v>1846</v>
      </c>
      <c r="C1043" s="75" t="s">
        <v>2030</v>
      </c>
      <c r="D1043" s="76" t="s">
        <v>1848</v>
      </c>
      <c r="E1043" s="77"/>
      <c r="F1043" s="78">
        <v>1</v>
      </c>
      <c r="G1043" s="79">
        <v>103732.61</v>
      </c>
      <c r="H1043" s="92" t="s">
        <v>89</v>
      </c>
      <c r="I1043" s="80">
        <v>103733</v>
      </c>
      <c r="J1043" s="80" t="s">
        <v>89</v>
      </c>
      <c r="K1043" s="80"/>
      <c r="L1043" s="80" t="s">
        <v>89</v>
      </c>
      <c r="M1043" s="81">
        <v>103733</v>
      </c>
    </row>
    <row r="1044" spans="1:13" s="82" customFormat="1" x14ac:dyDescent="0.25">
      <c r="A1044" s="83"/>
      <c r="B1044" s="84"/>
      <c r="C1044" s="85"/>
      <c r="D1044" s="86"/>
      <c r="E1044" s="87"/>
      <c r="F1044" s="86"/>
      <c r="G1044" s="93" t="s">
        <v>89</v>
      </c>
      <c r="H1044" s="93" t="s">
        <v>89</v>
      </c>
      <c r="I1044" s="89" t="s">
        <v>89</v>
      </c>
      <c r="J1044" s="89" t="s">
        <v>89</v>
      </c>
      <c r="K1044" s="89">
        <v>103733</v>
      </c>
      <c r="L1044" s="89" t="s">
        <v>89</v>
      </c>
      <c r="M1044" s="89"/>
    </row>
    <row r="1045" spans="1:13" s="82" customFormat="1" ht="60" x14ac:dyDescent="0.2">
      <c r="A1045" s="73" t="s">
        <v>1386</v>
      </c>
      <c r="B1045" s="74" t="s">
        <v>664</v>
      </c>
      <c r="C1045" s="75" t="s">
        <v>1975</v>
      </c>
      <c r="D1045" s="76" t="s">
        <v>614</v>
      </c>
      <c r="E1045" s="77"/>
      <c r="F1045" s="90">
        <v>3.6</v>
      </c>
      <c r="G1045" s="79">
        <v>10135.16</v>
      </c>
      <c r="H1045" s="79">
        <v>98.44</v>
      </c>
      <c r="I1045" s="80">
        <v>36487</v>
      </c>
      <c r="J1045" s="80">
        <v>354</v>
      </c>
      <c r="K1045" s="80">
        <v>21521</v>
      </c>
      <c r="L1045" s="80">
        <v>14482</v>
      </c>
      <c r="M1045" s="81">
        <v>55047</v>
      </c>
    </row>
    <row r="1046" spans="1:13" s="82" customFormat="1" x14ac:dyDescent="0.25">
      <c r="A1046" s="83"/>
      <c r="B1046" s="84"/>
      <c r="C1046" s="85" t="s">
        <v>609</v>
      </c>
      <c r="D1046" s="86"/>
      <c r="E1046" s="87"/>
      <c r="F1046" s="86"/>
      <c r="G1046" s="88">
        <v>4058.8</v>
      </c>
      <c r="H1046" s="88">
        <v>46.14</v>
      </c>
      <c r="I1046" s="89">
        <v>14612</v>
      </c>
      <c r="J1046" s="89">
        <v>166</v>
      </c>
      <c r="K1046" s="89"/>
      <c r="L1046" s="89">
        <v>4078</v>
      </c>
      <c r="M1046" s="89"/>
    </row>
    <row r="1047" spans="1:13" s="82" customFormat="1" ht="60" x14ac:dyDescent="0.2">
      <c r="A1047" s="73" t="s">
        <v>1388</v>
      </c>
      <c r="B1047" s="74" t="s">
        <v>651</v>
      </c>
      <c r="C1047" s="75" t="s">
        <v>1865</v>
      </c>
      <c r="D1047" s="76" t="s">
        <v>614</v>
      </c>
      <c r="E1047" s="77"/>
      <c r="F1047" s="78">
        <v>4</v>
      </c>
      <c r="G1047" s="79">
        <v>10396.1</v>
      </c>
      <c r="H1047" s="79">
        <v>77.91</v>
      </c>
      <c r="I1047" s="80">
        <v>41584</v>
      </c>
      <c r="J1047" s="80">
        <v>312</v>
      </c>
      <c r="K1047" s="80">
        <v>26407</v>
      </c>
      <c r="L1047" s="80">
        <v>14709</v>
      </c>
      <c r="M1047" s="81">
        <v>60797</v>
      </c>
    </row>
    <row r="1048" spans="1:13" s="82" customFormat="1" x14ac:dyDescent="0.25">
      <c r="A1048" s="83"/>
      <c r="B1048" s="84"/>
      <c r="C1048" s="85" t="s">
        <v>609</v>
      </c>
      <c r="D1048" s="86"/>
      <c r="E1048" s="87"/>
      <c r="F1048" s="86"/>
      <c r="G1048" s="88">
        <v>3716.17</v>
      </c>
      <c r="H1048" s="88">
        <v>36.229999999999997</v>
      </c>
      <c r="I1048" s="89">
        <v>14865</v>
      </c>
      <c r="J1048" s="89">
        <v>145</v>
      </c>
      <c r="K1048" s="89"/>
      <c r="L1048" s="89">
        <v>4504</v>
      </c>
      <c r="M1048" s="89"/>
    </row>
    <row r="1049" spans="1:13" s="82" customFormat="1" ht="24" x14ac:dyDescent="0.2">
      <c r="A1049" s="73" t="s">
        <v>1390</v>
      </c>
      <c r="B1049" s="74" t="s">
        <v>1873</v>
      </c>
      <c r="C1049" s="75" t="s">
        <v>1874</v>
      </c>
      <c r="D1049" s="76" t="s">
        <v>372</v>
      </c>
      <c r="E1049" s="77"/>
      <c r="F1049" s="78">
        <v>2</v>
      </c>
      <c r="G1049" s="91">
        <v>806</v>
      </c>
      <c r="H1049" s="92" t="s">
        <v>89</v>
      </c>
      <c r="I1049" s="80">
        <v>1612</v>
      </c>
      <c r="J1049" s="80" t="s">
        <v>89</v>
      </c>
      <c r="K1049" s="80">
        <v>1612</v>
      </c>
      <c r="L1049" s="80" t="s">
        <v>89</v>
      </c>
      <c r="M1049" s="81">
        <v>1741</v>
      </c>
    </row>
    <row r="1050" spans="1:13" s="82" customFormat="1" x14ac:dyDescent="0.25">
      <c r="A1050" s="83"/>
      <c r="B1050" s="84"/>
      <c r="C1050" s="85" t="s">
        <v>207</v>
      </c>
      <c r="D1050" s="86"/>
      <c r="E1050" s="87"/>
      <c r="F1050" s="86"/>
      <c r="G1050" s="93" t="s">
        <v>89</v>
      </c>
      <c r="H1050" s="93" t="s">
        <v>89</v>
      </c>
      <c r="I1050" s="89" t="s">
        <v>89</v>
      </c>
      <c r="J1050" s="89" t="s">
        <v>89</v>
      </c>
      <c r="K1050" s="89"/>
      <c r="L1050" s="89">
        <v>129</v>
      </c>
      <c r="M1050" s="89"/>
    </row>
    <row r="1051" spans="1:13" s="82" customFormat="1" ht="24" x14ac:dyDescent="0.2">
      <c r="A1051" s="73" t="s">
        <v>1391</v>
      </c>
      <c r="B1051" s="74" t="s">
        <v>1881</v>
      </c>
      <c r="C1051" s="75" t="s">
        <v>1743</v>
      </c>
      <c r="D1051" s="76" t="s">
        <v>333</v>
      </c>
      <c r="E1051" s="77"/>
      <c r="F1051" s="78">
        <v>8</v>
      </c>
      <c r="G1051" s="91">
        <v>775</v>
      </c>
      <c r="H1051" s="92" t="s">
        <v>89</v>
      </c>
      <c r="I1051" s="80">
        <v>6200</v>
      </c>
      <c r="J1051" s="80" t="s">
        <v>89</v>
      </c>
      <c r="K1051" s="80">
        <v>6200</v>
      </c>
      <c r="L1051" s="80" t="s">
        <v>89</v>
      </c>
      <c r="M1051" s="81">
        <v>6696</v>
      </c>
    </row>
    <row r="1052" spans="1:13" s="82" customFormat="1" x14ac:dyDescent="0.25">
      <c r="A1052" s="83"/>
      <c r="B1052" s="84"/>
      <c r="C1052" s="85" t="s">
        <v>207</v>
      </c>
      <c r="D1052" s="86"/>
      <c r="E1052" s="87"/>
      <c r="F1052" s="86"/>
      <c r="G1052" s="93" t="s">
        <v>89</v>
      </c>
      <c r="H1052" s="93" t="s">
        <v>89</v>
      </c>
      <c r="I1052" s="89" t="s">
        <v>89</v>
      </c>
      <c r="J1052" s="89" t="s">
        <v>89</v>
      </c>
      <c r="K1052" s="89"/>
      <c r="L1052" s="89">
        <v>496</v>
      </c>
      <c r="M1052" s="89"/>
    </row>
    <row r="1053" spans="1:13" s="20" customFormat="1" ht="12.75" customHeight="1" x14ac:dyDescent="0.25">
      <c r="A1053" s="162"/>
      <c r="B1053" s="163"/>
      <c r="C1053" s="273" t="s">
        <v>2031</v>
      </c>
      <c r="D1053" s="273"/>
      <c r="E1053" s="163"/>
      <c r="F1053" s="163"/>
      <c r="G1053" s="163"/>
      <c r="H1053" s="163"/>
      <c r="I1053" s="163"/>
      <c r="J1053" s="163"/>
      <c r="K1053" s="163"/>
      <c r="L1053" s="163"/>
      <c r="M1053" s="164"/>
    </row>
    <row r="1054" spans="1:13" s="82" customFormat="1" ht="60" x14ac:dyDescent="0.2">
      <c r="A1054" s="73" t="s">
        <v>1393</v>
      </c>
      <c r="B1054" s="74" t="s">
        <v>1970</v>
      </c>
      <c r="C1054" s="75" t="s">
        <v>2032</v>
      </c>
      <c r="D1054" s="76" t="s">
        <v>650</v>
      </c>
      <c r="E1054" s="77"/>
      <c r="F1054" s="78">
        <v>1</v>
      </c>
      <c r="G1054" s="79">
        <v>17730.09</v>
      </c>
      <c r="H1054" s="79">
        <v>291.61</v>
      </c>
      <c r="I1054" s="80">
        <v>17730</v>
      </c>
      <c r="J1054" s="80">
        <v>292</v>
      </c>
      <c r="K1054" s="80">
        <v>2226</v>
      </c>
      <c r="L1054" s="80">
        <v>14980</v>
      </c>
      <c r="M1054" s="81">
        <v>35327</v>
      </c>
    </row>
    <row r="1055" spans="1:13" s="82" customFormat="1" x14ac:dyDescent="0.25">
      <c r="A1055" s="83"/>
      <c r="B1055" s="84"/>
      <c r="C1055" s="85" t="s">
        <v>609</v>
      </c>
      <c r="D1055" s="86"/>
      <c r="E1055" s="87"/>
      <c r="F1055" s="86"/>
      <c r="G1055" s="88">
        <v>15212.48</v>
      </c>
      <c r="H1055" s="88">
        <v>73.569999999999993</v>
      </c>
      <c r="I1055" s="89">
        <v>15212</v>
      </c>
      <c r="J1055" s="89">
        <v>74</v>
      </c>
      <c r="K1055" s="89"/>
      <c r="L1055" s="89">
        <v>2617</v>
      </c>
      <c r="M1055" s="89"/>
    </row>
    <row r="1056" spans="1:13" s="82" customFormat="1" ht="60" x14ac:dyDescent="0.2">
      <c r="A1056" s="73" t="s">
        <v>1395</v>
      </c>
      <c r="B1056" s="74" t="s">
        <v>1972</v>
      </c>
      <c r="C1056" s="75" t="s">
        <v>1973</v>
      </c>
      <c r="D1056" s="76" t="s">
        <v>190</v>
      </c>
      <c r="E1056" s="77"/>
      <c r="F1056" s="90">
        <v>0.25119999999999998</v>
      </c>
      <c r="G1056" s="79">
        <v>15378.92</v>
      </c>
      <c r="H1056" s="79">
        <v>57.62</v>
      </c>
      <c r="I1056" s="80">
        <v>3863</v>
      </c>
      <c r="J1056" s="80">
        <v>15</v>
      </c>
      <c r="K1056" s="80">
        <v>41</v>
      </c>
      <c r="L1056" s="80">
        <v>3738</v>
      </c>
      <c r="M1056" s="81">
        <v>8209</v>
      </c>
    </row>
    <row r="1057" spans="1:13" s="82" customFormat="1" x14ac:dyDescent="0.25">
      <c r="A1057" s="83"/>
      <c r="B1057" s="84"/>
      <c r="C1057" s="85" t="s">
        <v>609</v>
      </c>
      <c r="D1057" s="86"/>
      <c r="E1057" s="87"/>
      <c r="F1057" s="86"/>
      <c r="G1057" s="88">
        <v>15154.61</v>
      </c>
      <c r="H1057" s="88">
        <v>30.29</v>
      </c>
      <c r="I1057" s="89">
        <v>3807</v>
      </c>
      <c r="J1057" s="89">
        <v>8</v>
      </c>
      <c r="K1057" s="89"/>
      <c r="L1057" s="89">
        <v>608</v>
      </c>
      <c r="M1057" s="89"/>
    </row>
    <row r="1058" spans="1:13" s="82" customFormat="1" ht="62.25" x14ac:dyDescent="0.2">
      <c r="A1058" s="73" t="s">
        <v>1396</v>
      </c>
      <c r="B1058" s="74" t="s">
        <v>1824</v>
      </c>
      <c r="C1058" s="75" t="s">
        <v>2033</v>
      </c>
      <c r="D1058" s="76" t="s">
        <v>1826</v>
      </c>
      <c r="E1058" s="77"/>
      <c r="F1058" s="78">
        <v>1</v>
      </c>
      <c r="G1058" s="79">
        <v>532191.64</v>
      </c>
      <c r="H1058" s="92" t="s">
        <v>89</v>
      </c>
      <c r="I1058" s="80">
        <v>532192</v>
      </c>
      <c r="J1058" s="80" t="s">
        <v>89</v>
      </c>
      <c r="K1058" s="80"/>
      <c r="L1058" s="80" t="s">
        <v>89</v>
      </c>
      <c r="M1058" s="81">
        <v>532192</v>
      </c>
    </row>
    <row r="1059" spans="1:13" s="82" customFormat="1" x14ac:dyDescent="0.25">
      <c r="A1059" s="83"/>
      <c r="B1059" s="84"/>
      <c r="C1059" s="85"/>
      <c r="D1059" s="86"/>
      <c r="E1059" s="87"/>
      <c r="F1059" s="86"/>
      <c r="G1059" s="93" t="s">
        <v>89</v>
      </c>
      <c r="H1059" s="93" t="s">
        <v>89</v>
      </c>
      <c r="I1059" s="89" t="s">
        <v>89</v>
      </c>
      <c r="J1059" s="89" t="s">
        <v>89</v>
      </c>
      <c r="K1059" s="89">
        <v>532192</v>
      </c>
      <c r="L1059" s="89" t="s">
        <v>89</v>
      </c>
      <c r="M1059" s="89"/>
    </row>
    <row r="1060" spans="1:13" s="82" customFormat="1" ht="60" x14ac:dyDescent="0.2">
      <c r="A1060" s="73" t="s">
        <v>1397</v>
      </c>
      <c r="B1060" s="74" t="s">
        <v>1917</v>
      </c>
      <c r="C1060" s="75" t="s">
        <v>1918</v>
      </c>
      <c r="D1060" s="76" t="s">
        <v>1862</v>
      </c>
      <c r="E1060" s="77"/>
      <c r="F1060" s="78">
        <v>2</v>
      </c>
      <c r="G1060" s="79">
        <v>3410.75</v>
      </c>
      <c r="H1060" s="79">
        <v>91.01</v>
      </c>
      <c r="I1060" s="80">
        <v>6822</v>
      </c>
      <c r="J1060" s="80">
        <v>182</v>
      </c>
      <c r="K1060" s="80">
        <v>788</v>
      </c>
      <c r="L1060" s="80">
        <v>5794</v>
      </c>
      <c r="M1060" s="81">
        <v>13626</v>
      </c>
    </row>
    <row r="1061" spans="1:13" s="82" customFormat="1" x14ac:dyDescent="0.25">
      <c r="A1061" s="83"/>
      <c r="B1061" s="84"/>
      <c r="C1061" s="85" t="s">
        <v>609</v>
      </c>
      <c r="D1061" s="86"/>
      <c r="E1061" s="87"/>
      <c r="F1061" s="86"/>
      <c r="G1061" s="88">
        <v>2926.07</v>
      </c>
      <c r="H1061" s="88">
        <v>30.29</v>
      </c>
      <c r="I1061" s="89">
        <v>5852</v>
      </c>
      <c r="J1061" s="89">
        <v>61</v>
      </c>
      <c r="K1061" s="89"/>
      <c r="L1061" s="89">
        <v>1009</v>
      </c>
      <c r="M1061" s="89"/>
    </row>
    <row r="1062" spans="1:13" s="82" customFormat="1" ht="24" x14ac:dyDescent="0.2">
      <c r="A1062" s="73" t="s">
        <v>1399</v>
      </c>
      <c r="B1062" s="74" t="s">
        <v>2034</v>
      </c>
      <c r="C1062" s="75" t="s">
        <v>2035</v>
      </c>
      <c r="D1062" s="76" t="s">
        <v>372</v>
      </c>
      <c r="E1062" s="77"/>
      <c r="F1062" s="78">
        <v>2</v>
      </c>
      <c r="G1062" s="91">
        <v>4478</v>
      </c>
      <c r="H1062" s="92" t="s">
        <v>89</v>
      </c>
      <c r="I1062" s="80">
        <v>8956</v>
      </c>
      <c r="J1062" s="80" t="s">
        <v>89</v>
      </c>
      <c r="K1062" s="80">
        <v>8956</v>
      </c>
      <c r="L1062" s="80" t="s">
        <v>89</v>
      </c>
      <c r="M1062" s="81">
        <v>9672</v>
      </c>
    </row>
    <row r="1063" spans="1:13" s="82" customFormat="1" x14ac:dyDescent="0.25">
      <c r="A1063" s="83"/>
      <c r="B1063" s="84"/>
      <c r="C1063" s="85" t="s">
        <v>207</v>
      </c>
      <c r="D1063" s="86"/>
      <c r="E1063" s="87"/>
      <c r="F1063" s="86"/>
      <c r="G1063" s="93" t="s">
        <v>89</v>
      </c>
      <c r="H1063" s="93" t="s">
        <v>89</v>
      </c>
      <c r="I1063" s="89" t="s">
        <v>89</v>
      </c>
      <c r="J1063" s="89" t="s">
        <v>89</v>
      </c>
      <c r="K1063" s="89"/>
      <c r="L1063" s="89">
        <v>716</v>
      </c>
      <c r="M1063" s="89"/>
    </row>
    <row r="1064" spans="1:13" s="82" customFormat="1" ht="60" x14ac:dyDescent="0.2">
      <c r="A1064" s="73" t="s">
        <v>1401</v>
      </c>
      <c r="B1064" s="74" t="s">
        <v>664</v>
      </c>
      <c r="C1064" s="75" t="s">
        <v>1975</v>
      </c>
      <c r="D1064" s="76" t="s">
        <v>614</v>
      </c>
      <c r="E1064" s="77"/>
      <c r="F1064" s="90">
        <v>8.8000000000000007</v>
      </c>
      <c r="G1064" s="79">
        <v>10135.16</v>
      </c>
      <c r="H1064" s="79">
        <v>98.44</v>
      </c>
      <c r="I1064" s="80">
        <v>89189</v>
      </c>
      <c r="J1064" s="80">
        <v>866</v>
      </c>
      <c r="K1064" s="80">
        <v>52606</v>
      </c>
      <c r="L1064" s="80">
        <v>35401</v>
      </c>
      <c r="M1064" s="81">
        <v>134557</v>
      </c>
    </row>
    <row r="1065" spans="1:13" s="82" customFormat="1" x14ac:dyDescent="0.25">
      <c r="A1065" s="83"/>
      <c r="B1065" s="84"/>
      <c r="C1065" s="85" t="s">
        <v>609</v>
      </c>
      <c r="D1065" s="86"/>
      <c r="E1065" s="87"/>
      <c r="F1065" s="86"/>
      <c r="G1065" s="88">
        <v>4058.8</v>
      </c>
      <c r="H1065" s="88">
        <v>46.14</v>
      </c>
      <c r="I1065" s="89">
        <v>35717</v>
      </c>
      <c r="J1065" s="89">
        <v>406</v>
      </c>
      <c r="K1065" s="89"/>
      <c r="L1065" s="89">
        <v>9967</v>
      </c>
      <c r="M1065" s="89"/>
    </row>
    <row r="1066" spans="1:13" s="82" customFormat="1" ht="24" x14ac:dyDescent="0.2">
      <c r="A1066" s="73" t="s">
        <v>1403</v>
      </c>
      <c r="B1066" s="74" t="s">
        <v>1873</v>
      </c>
      <c r="C1066" s="75" t="s">
        <v>1874</v>
      </c>
      <c r="D1066" s="76" t="s">
        <v>372</v>
      </c>
      <c r="E1066" s="77"/>
      <c r="F1066" s="78">
        <v>2</v>
      </c>
      <c r="G1066" s="91">
        <v>806</v>
      </c>
      <c r="H1066" s="92" t="s">
        <v>89</v>
      </c>
      <c r="I1066" s="80">
        <v>1612</v>
      </c>
      <c r="J1066" s="80" t="s">
        <v>89</v>
      </c>
      <c r="K1066" s="80">
        <v>1612</v>
      </c>
      <c r="L1066" s="80" t="s">
        <v>89</v>
      </c>
      <c r="M1066" s="81">
        <v>1741</v>
      </c>
    </row>
    <row r="1067" spans="1:13" s="82" customFormat="1" x14ac:dyDescent="0.25">
      <c r="A1067" s="83"/>
      <c r="B1067" s="84"/>
      <c r="C1067" s="85" t="s">
        <v>207</v>
      </c>
      <c r="D1067" s="86"/>
      <c r="E1067" s="87"/>
      <c r="F1067" s="86"/>
      <c r="G1067" s="93" t="s">
        <v>89</v>
      </c>
      <c r="H1067" s="93" t="s">
        <v>89</v>
      </c>
      <c r="I1067" s="89" t="s">
        <v>89</v>
      </c>
      <c r="J1067" s="89" t="s">
        <v>89</v>
      </c>
      <c r="K1067" s="89"/>
      <c r="L1067" s="89">
        <v>129</v>
      </c>
      <c r="M1067" s="89"/>
    </row>
    <row r="1068" spans="1:13" s="82" customFormat="1" ht="24" x14ac:dyDescent="0.2">
      <c r="A1068" s="73" t="s">
        <v>1405</v>
      </c>
      <c r="B1068" s="74" t="s">
        <v>1881</v>
      </c>
      <c r="C1068" s="75" t="s">
        <v>1743</v>
      </c>
      <c r="D1068" s="76" t="s">
        <v>333</v>
      </c>
      <c r="E1068" s="77"/>
      <c r="F1068" s="78">
        <v>10</v>
      </c>
      <c r="G1068" s="91">
        <v>775</v>
      </c>
      <c r="H1068" s="92" t="s">
        <v>89</v>
      </c>
      <c r="I1068" s="80">
        <v>7750</v>
      </c>
      <c r="J1068" s="80" t="s">
        <v>89</v>
      </c>
      <c r="K1068" s="80">
        <v>7750</v>
      </c>
      <c r="L1068" s="80" t="s">
        <v>89</v>
      </c>
      <c r="M1068" s="81">
        <v>8370</v>
      </c>
    </row>
    <row r="1069" spans="1:13" s="82" customFormat="1" x14ac:dyDescent="0.25">
      <c r="A1069" s="83"/>
      <c r="B1069" s="84"/>
      <c r="C1069" s="85" t="s">
        <v>207</v>
      </c>
      <c r="D1069" s="86"/>
      <c r="E1069" s="87"/>
      <c r="F1069" s="86"/>
      <c r="G1069" s="93" t="s">
        <v>89</v>
      </c>
      <c r="H1069" s="93" t="s">
        <v>89</v>
      </c>
      <c r="I1069" s="89" t="s">
        <v>89</v>
      </c>
      <c r="J1069" s="89" t="s">
        <v>89</v>
      </c>
      <c r="K1069" s="89"/>
      <c r="L1069" s="89">
        <v>620</v>
      </c>
      <c r="M1069" s="89"/>
    </row>
    <row r="1070" spans="1:13" s="20" customFormat="1" ht="12.75" customHeight="1" x14ac:dyDescent="0.25">
      <c r="A1070" s="162"/>
      <c r="B1070" s="163"/>
      <c r="C1070" s="273" t="s">
        <v>2036</v>
      </c>
      <c r="D1070" s="273"/>
      <c r="E1070" s="163"/>
      <c r="F1070" s="163"/>
      <c r="G1070" s="163"/>
      <c r="H1070" s="163"/>
      <c r="I1070" s="163"/>
      <c r="J1070" s="163"/>
      <c r="K1070" s="163"/>
      <c r="L1070" s="163"/>
      <c r="M1070" s="164"/>
    </row>
    <row r="1071" spans="1:13" s="82" customFormat="1" ht="48" x14ac:dyDescent="0.2">
      <c r="A1071" s="73" t="s">
        <v>1407</v>
      </c>
      <c r="B1071" s="74" t="s">
        <v>1913</v>
      </c>
      <c r="C1071" s="75" t="s">
        <v>1914</v>
      </c>
      <c r="D1071" s="76" t="s">
        <v>372</v>
      </c>
      <c r="E1071" s="77"/>
      <c r="F1071" s="78">
        <v>2</v>
      </c>
      <c r="G1071" s="91">
        <v>22505</v>
      </c>
      <c r="H1071" s="92" t="s">
        <v>89</v>
      </c>
      <c r="I1071" s="80">
        <v>45010</v>
      </c>
      <c r="J1071" s="80" t="s">
        <v>89</v>
      </c>
      <c r="K1071" s="80">
        <v>45010</v>
      </c>
      <c r="L1071" s="80" t="s">
        <v>89</v>
      </c>
      <c r="M1071" s="81">
        <v>48611</v>
      </c>
    </row>
    <row r="1072" spans="1:13" s="82" customFormat="1" x14ac:dyDescent="0.25">
      <c r="A1072" s="83"/>
      <c r="B1072" s="84"/>
      <c r="C1072" s="85" t="s">
        <v>207</v>
      </c>
      <c r="D1072" s="86"/>
      <c r="E1072" s="87"/>
      <c r="F1072" s="86"/>
      <c r="G1072" s="93" t="s">
        <v>89</v>
      </c>
      <c r="H1072" s="93" t="s">
        <v>89</v>
      </c>
      <c r="I1072" s="89" t="s">
        <v>89</v>
      </c>
      <c r="J1072" s="89" t="s">
        <v>89</v>
      </c>
      <c r="K1072" s="89"/>
      <c r="L1072" s="89">
        <v>3601</v>
      </c>
      <c r="M1072" s="89"/>
    </row>
    <row r="1073" spans="1:13" s="82" customFormat="1" ht="48" x14ac:dyDescent="0.2">
      <c r="A1073" s="73" t="s">
        <v>1408</v>
      </c>
      <c r="B1073" s="74" t="s">
        <v>1844</v>
      </c>
      <c r="C1073" s="75" t="s">
        <v>1845</v>
      </c>
      <c r="D1073" s="76" t="s">
        <v>372</v>
      </c>
      <c r="E1073" s="77"/>
      <c r="F1073" s="78">
        <v>1</v>
      </c>
      <c r="G1073" s="91">
        <v>47779</v>
      </c>
      <c r="H1073" s="92" t="s">
        <v>89</v>
      </c>
      <c r="I1073" s="80">
        <v>47779</v>
      </c>
      <c r="J1073" s="80" t="s">
        <v>89</v>
      </c>
      <c r="K1073" s="80">
        <v>47779</v>
      </c>
      <c r="L1073" s="80" t="s">
        <v>89</v>
      </c>
      <c r="M1073" s="81">
        <v>51601</v>
      </c>
    </row>
    <row r="1074" spans="1:13" s="82" customFormat="1" x14ac:dyDescent="0.25">
      <c r="A1074" s="83"/>
      <c r="B1074" s="84"/>
      <c r="C1074" s="85" t="s">
        <v>207</v>
      </c>
      <c r="D1074" s="86"/>
      <c r="E1074" s="87"/>
      <c r="F1074" s="86"/>
      <c r="G1074" s="93" t="s">
        <v>89</v>
      </c>
      <c r="H1074" s="93" t="s">
        <v>89</v>
      </c>
      <c r="I1074" s="89" t="s">
        <v>89</v>
      </c>
      <c r="J1074" s="89" t="s">
        <v>89</v>
      </c>
      <c r="K1074" s="89"/>
      <c r="L1074" s="89">
        <v>3822</v>
      </c>
      <c r="M1074" s="89"/>
    </row>
    <row r="1075" spans="1:13" s="82" customFormat="1" ht="48" x14ac:dyDescent="0.2">
      <c r="A1075" s="73" t="s">
        <v>1409</v>
      </c>
      <c r="B1075" s="74" t="s">
        <v>1846</v>
      </c>
      <c r="C1075" s="75" t="s">
        <v>1895</v>
      </c>
      <c r="D1075" s="76" t="s">
        <v>1848</v>
      </c>
      <c r="E1075" s="77"/>
      <c r="F1075" s="78">
        <v>1</v>
      </c>
      <c r="G1075" s="79">
        <v>196131.47</v>
      </c>
      <c r="H1075" s="92" t="s">
        <v>89</v>
      </c>
      <c r="I1075" s="80">
        <v>196131</v>
      </c>
      <c r="J1075" s="80" t="s">
        <v>89</v>
      </c>
      <c r="K1075" s="80">
        <v>196131</v>
      </c>
      <c r="L1075" s="80" t="s">
        <v>89</v>
      </c>
      <c r="M1075" s="81">
        <v>211822</v>
      </c>
    </row>
    <row r="1076" spans="1:13" s="82" customFormat="1" x14ac:dyDescent="0.25">
      <c r="A1076" s="83"/>
      <c r="B1076" s="84"/>
      <c r="C1076" s="85" t="s">
        <v>207</v>
      </c>
      <c r="D1076" s="86"/>
      <c r="E1076" s="87"/>
      <c r="F1076" s="86"/>
      <c r="G1076" s="93" t="s">
        <v>89</v>
      </c>
      <c r="H1076" s="93" t="s">
        <v>89</v>
      </c>
      <c r="I1076" s="89" t="s">
        <v>89</v>
      </c>
      <c r="J1076" s="89" t="s">
        <v>89</v>
      </c>
      <c r="K1076" s="89"/>
      <c r="L1076" s="89">
        <v>15691</v>
      </c>
      <c r="M1076" s="89"/>
    </row>
    <row r="1077" spans="1:13" s="82" customFormat="1" ht="60" x14ac:dyDescent="0.2">
      <c r="A1077" s="73" t="s">
        <v>1411</v>
      </c>
      <c r="B1077" s="74" t="s">
        <v>1917</v>
      </c>
      <c r="C1077" s="75" t="s">
        <v>1918</v>
      </c>
      <c r="D1077" s="76" t="s">
        <v>1862</v>
      </c>
      <c r="E1077" s="77"/>
      <c r="F1077" s="78">
        <v>2</v>
      </c>
      <c r="G1077" s="79">
        <v>3410.75</v>
      </c>
      <c r="H1077" s="79">
        <v>91.01</v>
      </c>
      <c r="I1077" s="80">
        <v>6822</v>
      </c>
      <c r="J1077" s="80">
        <v>182</v>
      </c>
      <c r="K1077" s="80">
        <v>788</v>
      </c>
      <c r="L1077" s="80">
        <v>5794</v>
      </c>
      <c r="M1077" s="81">
        <v>13626</v>
      </c>
    </row>
    <row r="1078" spans="1:13" s="82" customFormat="1" x14ac:dyDescent="0.25">
      <c r="A1078" s="83"/>
      <c r="B1078" s="84"/>
      <c r="C1078" s="85" t="s">
        <v>609</v>
      </c>
      <c r="D1078" s="86"/>
      <c r="E1078" s="87"/>
      <c r="F1078" s="86"/>
      <c r="G1078" s="88">
        <v>2926.07</v>
      </c>
      <c r="H1078" s="88">
        <v>30.29</v>
      </c>
      <c r="I1078" s="89">
        <v>5852</v>
      </c>
      <c r="J1078" s="89">
        <v>61</v>
      </c>
      <c r="K1078" s="89"/>
      <c r="L1078" s="89">
        <v>1009</v>
      </c>
      <c r="M1078" s="89"/>
    </row>
    <row r="1079" spans="1:13" s="82" customFormat="1" ht="24" x14ac:dyDescent="0.2">
      <c r="A1079" s="73" t="s">
        <v>1413</v>
      </c>
      <c r="B1079" s="74" t="s">
        <v>2037</v>
      </c>
      <c r="C1079" s="75" t="s">
        <v>2038</v>
      </c>
      <c r="D1079" s="76" t="s">
        <v>372</v>
      </c>
      <c r="E1079" s="77"/>
      <c r="F1079" s="78">
        <v>1</v>
      </c>
      <c r="G1079" s="91">
        <v>8036</v>
      </c>
      <c r="H1079" s="92" t="s">
        <v>89</v>
      </c>
      <c r="I1079" s="80">
        <v>8036</v>
      </c>
      <c r="J1079" s="80" t="s">
        <v>89</v>
      </c>
      <c r="K1079" s="80">
        <v>8036</v>
      </c>
      <c r="L1079" s="80" t="s">
        <v>89</v>
      </c>
      <c r="M1079" s="81">
        <v>8679</v>
      </c>
    </row>
    <row r="1080" spans="1:13" s="82" customFormat="1" x14ac:dyDescent="0.25">
      <c r="A1080" s="83"/>
      <c r="B1080" s="84"/>
      <c r="C1080" s="85" t="s">
        <v>207</v>
      </c>
      <c r="D1080" s="86"/>
      <c r="E1080" s="87"/>
      <c r="F1080" s="86"/>
      <c r="G1080" s="93" t="s">
        <v>89</v>
      </c>
      <c r="H1080" s="93" t="s">
        <v>89</v>
      </c>
      <c r="I1080" s="89" t="s">
        <v>89</v>
      </c>
      <c r="J1080" s="89" t="s">
        <v>89</v>
      </c>
      <c r="K1080" s="89"/>
      <c r="L1080" s="89">
        <v>643</v>
      </c>
      <c r="M1080" s="89"/>
    </row>
    <row r="1081" spans="1:13" s="82" customFormat="1" ht="24" x14ac:dyDescent="0.2">
      <c r="A1081" s="73" t="s">
        <v>1415</v>
      </c>
      <c r="B1081" s="74" t="s">
        <v>2039</v>
      </c>
      <c r="C1081" s="75" t="s">
        <v>2040</v>
      </c>
      <c r="D1081" s="76" t="s">
        <v>372</v>
      </c>
      <c r="E1081" s="77"/>
      <c r="F1081" s="78">
        <v>1</v>
      </c>
      <c r="G1081" s="91">
        <v>9308</v>
      </c>
      <c r="H1081" s="92" t="s">
        <v>89</v>
      </c>
      <c r="I1081" s="80">
        <v>9308</v>
      </c>
      <c r="J1081" s="80" t="s">
        <v>89</v>
      </c>
      <c r="K1081" s="80">
        <v>9308</v>
      </c>
      <c r="L1081" s="80" t="s">
        <v>89</v>
      </c>
      <c r="M1081" s="81">
        <v>10053</v>
      </c>
    </row>
    <row r="1082" spans="1:13" s="82" customFormat="1" x14ac:dyDescent="0.25">
      <c r="A1082" s="83"/>
      <c r="B1082" s="84"/>
      <c r="C1082" s="85" t="s">
        <v>207</v>
      </c>
      <c r="D1082" s="86"/>
      <c r="E1082" s="87"/>
      <c r="F1082" s="86"/>
      <c r="G1082" s="93" t="s">
        <v>89</v>
      </c>
      <c r="H1082" s="93" t="s">
        <v>89</v>
      </c>
      <c r="I1082" s="89" t="s">
        <v>89</v>
      </c>
      <c r="J1082" s="89" t="s">
        <v>89</v>
      </c>
      <c r="K1082" s="89"/>
      <c r="L1082" s="89">
        <v>745</v>
      </c>
      <c r="M1082" s="89"/>
    </row>
    <row r="1083" spans="1:13" s="82" customFormat="1" ht="60" x14ac:dyDescent="0.2">
      <c r="A1083" s="73" t="s">
        <v>1417</v>
      </c>
      <c r="B1083" s="74" t="s">
        <v>664</v>
      </c>
      <c r="C1083" s="75" t="s">
        <v>1975</v>
      </c>
      <c r="D1083" s="76" t="s">
        <v>614</v>
      </c>
      <c r="E1083" s="77"/>
      <c r="F1083" s="90">
        <v>2.6</v>
      </c>
      <c r="G1083" s="79">
        <v>10135.16</v>
      </c>
      <c r="H1083" s="79">
        <v>98.44</v>
      </c>
      <c r="I1083" s="80">
        <v>26351</v>
      </c>
      <c r="J1083" s="80">
        <v>256</v>
      </c>
      <c r="K1083" s="80">
        <v>15542</v>
      </c>
      <c r="L1083" s="80">
        <v>10459</v>
      </c>
      <c r="M1083" s="81">
        <v>39755</v>
      </c>
    </row>
    <row r="1084" spans="1:13" s="82" customFormat="1" x14ac:dyDescent="0.25">
      <c r="A1084" s="83"/>
      <c r="B1084" s="84"/>
      <c r="C1084" s="85" t="s">
        <v>609</v>
      </c>
      <c r="D1084" s="86"/>
      <c r="E1084" s="87"/>
      <c r="F1084" s="86"/>
      <c r="G1084" s="88">
        <v>4058.8</v>
      </c>
      <c r="H1084" s="88">
        <v>46.14</v>
      </c>
      <c r="I1084" s="89">
        <v>10553</v>
      </c>
      <c r="J1084" s="89">
        <v>120</v>
      </c>
      <c r="K1084" s="89"/>
      <c r="L1084" s="89">
        <v>2945</v>
      </c>
      <c r="M1084" s="89"/>
    </row>
    <row r="1085" spans="1:13" s="82" customFormat="1" ht="60" x14ac:dyDescent="0.2">
      <c r="A1085" s="73" t="s">
        <v>1418</v>
      </c>
      <c r="B1085" s="74" t="s">
        <v>1976</v>
      </c>
      <c r="C1085" s="75" t="s">
        <v>1977</v>
      </c>
      <c r="D1085" s="76" t="s">
        <v>614</v>
      </c>
      <c r="E1085" s="77"/>
      <c r="F1085" s="78">
        <v>2</v>
      </c>
      <c r="G1085" s="79">
        <v>10901.31</v>
      </c>
      <c r="H1085" s="79">
        <v>99.58</v>
      </c>
      <c r="I1085" s="80">
        <v>21803</v>
      </c>
      <c r="J1085" s="80">
        <v>199</v>
      </c>
      <c r="K1085" s="80">
        <v>13486</v>
      </c>
      <c r="L1085" s="80">
        <v>8047</v>
      </c>
      <c r="M1085" s="81">
        <v>32238</v>
      </c>
    </row>
    <row r="1086" spans="1:13" s="82" customFormat="1" x14ac:dyDescent="0.25">
      <c r="A1086" s="83"/>
      <c r="B1086" s="84"/>
      <c r="C1086" s="85" t="s">
        <v>609</v>
      </c>
      <c r="D1086" s="86"/>
      <c r="E1086" s="87"/>
      <c r="F1086" s="86"/>
      <c r="G1086" s="88">
        <v>4058.8</v>
      </c>
      <c r="H1086" s="88">
        <v>46.74</v>
      </c>
      <c r="I1086" s="89">
        <v>8118</v>
      </c>
      <c r="J1086" s="89">
        <v>93</v>
      </c>
      <c r="K1086" s="89"/>
      <c r="L1086" s="89">
        <v>2388</v>
      </c>
      <c r="M1086" s="89"/>
    </row>
    <row r="1087" spans="1:13" s="82" customFormat="1" ht="60" x14ac:dyDescent="0.2">
      <c r="A1087" s="73" t="s">
        <v>1419</v>
      </c>
      <c r="B1087" s="74" t="s">
        <v>656</v>
      </c>
      <c r="C1087" s="75" t="s">
        <v>1908</v>
      </c>
      <c r="D1087" s="76" t="s">
        <v>614</v>
      </c>
      <c r="E1087" s="77"/>
      <c r="F1087" s="90">
        <v>2.7</v>
      </c>
      <c r="G1087" s="79">
        <v>10760.16</v>
      </c>
      <c r="H1087" s="79">
        <v>98.44</v>
      </c>
      <c r="I1087" s="80">
        <v>29052</v>
      </c>
      <c r="J1087" s="80">
        <v>266</v>
      </c>
      <c r="K1087" s="80">
        <v>17827</v>
      </c>
      <c r="L1087" s="80">
        <v>10862</v>
      </c>
      <c r="M1087" s="81">
        <v>43107</v>
      </c>
    </row>
    <row r="1088" spans="1:13" s="82" customFormat="1" x14ac:dyDescent="0.25">
      <c r="A1088" s="83"/>
      <c r="B1088" s="84"/>
      <c r="C1088" s="85" t="s">
        <v>609</v>
      </c>
      <c r="D1088" s="86"/>
      <c r="E1088" s="87"/>
      <c r="F1088" s="86"/>
      <c r="G1088" s="88">
        <v>4058.8</v>
      </c>
      <c r="H1088" s="88">
        <v>46.14</v>
      </c>
      <c r="I1088" s="89">
        <v>10959</v>
      </c>
      <c r="J1088" s="89">
        <v>125</v>
      </c>
      <c r="K1088" s="89"/>
      <c r="L1088" s="89">
        <v>3193</v>
      </c>
      <c r="M1088" s="89"/>
    </row>
    <row r="1089" spans="1:13" s="82" customFormat="1" ht="60" x14ac:dyDescent="0.2">
      <c r="A1089" s="73" t="s">
        <v>1420</v>
      </c>
      <c r="B1089" s="74" t="s">
        <v>651</v>
      </c>
      <c r="C1089" s="75" t="s">
        <v>1865</v>
      </c>
      <c r="D1089" s="76" t="s">
        <v>614</v>
      </c>
      <c r="E1089" s="77"/>
      <c r="F1089" s="90">
        <v>26.7</v>
      </c>
      <c r="G1089" s="79">
        <v>10396.1</v>
      </c>
      <c r="H1089" s="79">
        <v>77.91</v>
      </c>
      <c r="I1089" s="80">
        <v>277576</v>
      </c>
      <c r="J1089" s="80">
        <v>2080</v>
      </c>
      <c r="K1089" s="80">
        <v>176274</v>
      </c>
      <c r="L1089" s="80">
        <v>98185</v>
      </c>
      <c r="M1089" s="81">
        <v>405822</v>
      </c>
    </row>
    <row r="1090" spans="1:13" s="82" customFormat="1" x14ac:dyDescent="0.25">
      <c r="A1090" s="83"/>
      <c r="B1090" s="84"/>
      <c r="C1090" s="85" t="s">
        <v>609</v>
      </c>
      <c r="D1090" s="86"/>
      <c r="E1090" s="87"/>
      <c r="F1090" s="86"/>
      <c r="G1090" s="88">
        <v>3716.17</v>
      </c>
      <c r="H1090" s="88">
        <v>36.229999999999997</v>
      </c>
      <c r="I1090" s="89">
        <v>99222</v>
      </c>
      <c r="J1090" s="89">
        <v>967</v>
      </c>
      <c r="K1090" s="89"/>
      <c r="L1090" s="89">
        <v>30061</v>
      </c>
      <c r="M1090" s="89"/>
    </row>
    <row r="1091" spans="1:13" s="82" customFormat="1" ht="60" x14ac:dyDescent="0.2">
      <c r="A1091" s="73" t="s">
        <v>1421</v>
      </c>
      <c r="B1091" s="74" t="s">
        <v>612</v>
      </c>
      <c r="C1091" s="75" t="s">
        <v>1866</v>
      </c>
      <c r="D1091" s="76" t="s">
        <v>614</v>
      </c>
      <c r="E1091" s="77"/>
      <c r="F1091" s="90">
        <v>8.8000000000000007</v>
      </c>
      <c r="G1091" s="79">
        <v>11358.54</v>
      </c>
      <c r="H1091" s="79">
        <v>77.91</v>
      </c>
      <c r="I1091" s="80">
        <v>99955</v>
      </c>
      <c r="J1091" s="80">
        <v>686</v>
      </c>
      <c r="K1091" s="80">
        <v>70973</v>
      </c>
      <c r="L1091" s="80">
        <v>28042</v>
      </c>
      <c r="M1091" s="81">
        <v>138237</v>
      </c>
    </row>
    <row r="1092" spans="1:13" s="82" customFormat="1" x14ac:dyDescent="0.25">
      <c r="A1092" s="83"/>
      <c r="B1092" s="84"/>
      <c r="C1092" s="85" t="s">
        <v>609</v>
      </c>
      <c r="D1092" s="86"/>
      <c r="E1092" s="87"/>
      <c r="F1092" s="86"/>
      <c r="G1092" s="88">
        <v>3215.42</v>
      </c>
      <c r="H1092" s="88">
        <v>36.229999999999997</v>
      </c>
      <c r="I1092" s="89">
        <v>28296</v>
      </c>
      <c r="J1092" s="89">
        <v>319</v>
      </c>
      <c r="K1092" s="89"/>
      <c r="L1092" s="89">
        <v>10240</v>
      </c>
      <c r="M1092" s="89"/>
    </row>
    <row r="1093" spans="1:13" s="82" customFormat="1" ht="24" x14ac:dyDescent="0.2">
      <c r="A1093" s="73" t="s">
        <v>1423</v>
      </c>
      <c r="B1093" s="74" t="s">
        <v>1873</v>
      </c>
      <c r="C1093" s="75" t="s">
        <v>1874</v>
      </c>
      <c r="D1093" s="76" t="s">
        <v>372</v>
      </c>
      <c r="E1093" s="77"/>
      <c r="F1093" s="78">
        <v>6</v>
      </c>
      <c r="G1093" s="91">
        <v>806</v>
      </c>
      <c r="H1093" s="92" t="s">
        <v>89</v>
      </c>
      <c r="I1093" s="80">
        <v>4836</v>
      </c>
      <c r="J1093" s="80" t="s">
        <v>89</v>
      </c>
      <c r="K1093" s="80">
        <v>4836</v>
      </c>
      <c r="L1093" s="80" t="s">
        <v>89</v>
      </c>
      <c r="M1093" s="81">
        <v>5223</v>
      </c>
    </row>
    <row r="1094" spans="1:13" s="82" customFormat="1" x14ac:dyDescent="0.25">
      <c r="A1094" s="83"/>
      <c r="B1094" s="84"/>
      <c r="C1094" s="85" t="s">
        <v>207</v>
      </c>
      <c r="D1094" s="86"/>
      <c r="E1094" s="87"/>
      <c r="F1094" s="86"/>
      <c r="G1094" s="93" t="s">
        <v>89</v>
      </c>
      <c r="H1094" s="93" t="s">
        <v>89</v>
      </c>
      <c r="I1094" s="89" t="s">
        <v>89</v>
      </c>
      <c r="J1094" s="89" t="s">
        <v>89</v>
      </c>
      <c r="K1094" s="89"/>
      <c r="L1094" s="89">
        <v>387</v>
      </c>
      <c r="M1094" s="89"/>
    </row>
    <row r="1095" spans="1:13" s="82" customFormat="1" ht="24" x14ac:dyDescent="0.2">
      <c r="A1095" s="73" t="s">
        <v>1424</v>
      </c>
      <c r="B1095" s="74" t="s">
        <v>1881</v>
      </c>
      <c r="C1095" s="75" t="s">
        <v>1743</v>
      </c>
      <c r="D1095" s="76" t="s">
        <v>333</v>
      </c>
      <c r="E1095" s="77"/>
      <c r="F1095" s="78">
        <v>30</v>
      </c>
      <c r="G1095" s="91">
        <v>775</v>
      </c>
      <c r="H1095" s="92" t="s">
        <v>89</v>
      </c>
      <c r="I1095" s="80">
        <v>23250</v>
      </c>
      <c r="J1095" s="80" t="s">
        <v>89</v>
      </c>
      <c r="K1095" s="80">
        <v>23250</v>
      </c>
      <c r="L1095" s="80" t="s">
        <v>89</v>
      </c>
      <c r="M1095" s="81">
        <v>25110</v>
      </c>
    </row>
    <row r="1096" spans="1:13" s="82" customFormat="1" x14ac:dyDescent="0.25">
      <c r="A1096" s="83"/>
      <c r="B1096" s="84"/>
      <c r="C1096" s="85" t="s">
        <v>207</v>
      </c>
      <c r="D1096" s="86"/>
      <c r="E1096" s="87"/>
      <c r="F1096" s="86"/>
      <c r="G1096" s="93" t="s">
        <v>89</v>
      </c>
      <c r="H1096" s="93" t="s">
        <v>89</v>
      </c>
      <c r="I1096" s="89" t="s">
        <v>89</v>
      </c>
      <c r="J1096" s="89" t="s">
        <v>89</v>
      </c>
      <c r="K1096" s="89"/>
      <c r="L1096" s="89">
        <v>1860</v>
      </c>
      <c r="M1096" s="89"/>
    </row>
    <row r="1097" spans="1:13" s="20" customFormat="1" ht="12.75" customHeight="1" x14ac:dyDescent="0.25">
      <c r="A1097" s="162"/>
      <c r="B1097" s="163"/>
      <c r="C1097" s="273" t="s">
        <v>2041</v>
      </c>
      <c r="D1097" s="273"/>
      <c r="E1097" s="163"/>
      <c r="F1097" s="163"/>
      <c r="G1097" s="163"/>
      <c r="H1097" s="163"/>
      <c r="I1097" s="163"/>
      <c r="J1097" s="163"/>
      <c r="K1097" s="163"/>
      <c r="L1097" s="163"/>
      <c r="M1097" s="164"/>
    </row>
    <row r="1098" spans="1:13" s="82" customFormat="1" ht="60" x14ac:dyDescent="0.2">
      <c r="A1098" s="73" t="s">
        <v>1426</v>
      </c>
      <c r="B1098" s="74" t="s">
        <v>1970</v>
      </c>
      <c r="C1098" s="75" t="s">
        <v>2042</v>
      </c>
      <c r="D1098" s="76" t="s">
        <v>650</v>
      </c>
      <c r="E1098" s="77"/>
      <c r="F1098" s="78">
        <v>1</v>
      </c>
      <c r="G1098" s="79">
        <v>17730.09</v>
      </c>
      <c r="H1098" s="79">
        <v>291.61</v>
      </c>
      <c r="I1098" s="80">
        <v>17730</v>
      </c>
      <c r="J1098" s="80">
        <v>292</v>
      </c>
      <c r="K1098" s="80">
        <v>2226</v>
      </c>
      <c r="L1098" s="80">
        <v>14980</v>
      </c>
      <c r="M1098" s="81">
        <v>35327</v>
      </c>
    </row>
    <row r="1099" spans="1:13" s="82" customFormat="1" x14ac:dyDescent="0.25">
      <c r="A1099" s="83"/>
      <c r="B1099" s="84"/>
      <c r="C1099" s="85" t="s">
        <v>609</v>
      </c>
      <c r="D1099" s="86"/>
      <c r="E1099" s="87"/>
      <c r="F1099" s="86"/>
      <c r="G1099" s="88">
        <v>15212.48</v>
      </c>
      <c r="H1099" s="88">
        <v>73.569999999999993</v>
      </c>
      <c r="I1099" s="89">
        <v>15212</v>
      </c>
      <c r="J1099" s="89">
        <v>74</v>
      </c>
      <c r="K1099" s="89"/>
      <c r="L1099" s="89">
        <v>2617</v>
      </c>
      <c r="M1099" s="89"/>
    </row>
    <row r="1100" spans="1:13" s="82" customFormat="1" ht="60" x14ac:dyDescent="0.2">
      <c r="A1100" s="73" t="s">
        <v>1428</v>
      </c>
      <c r="B1100" s="74" t="s">
        <v>1972</v>
      </c>
      <c r="C1100" s="75" t="s">
        <v>1973</v>
      </c>
      <c r="D1100" s="76" t="s">
        <v>190</v>
      </c>
      <c r="E1100" s="77"/>
      <c r="F1100" s="90">
        <v>0.25119999999999998</v>
      </c>
      <c r="G1100" s="79">
        <v>15378.92</v>
      </c>
      <c r="H1100" s="79">
        <v>57.62</v>
      </c>
      <c r="I1100" s="80">
        <v>3863</v>
      </c>
      <c r="J1100" s="80">
        <v>15</v>
      </c>
      <c r="K1100" s="80">
        <v>41</v>
      </c>
      <c r="L1100" s="80">
        <v>3738</v>
      </c>
      <c r="M1100" s="81">
        <v>8209</v>
      </c>
    </row>
    <row r="1101" spans="1:13" s="82" customFormat="1" x14ac:dyDescent="0.25">
      <c r="A1101" s="83"/>
      <c r="B1101" s="84"/>
      <c r="C1101" s="85" t="s">
        <v>609</v>
      </c>
      <c r="D1101" s="86"/>
      <c r="E1101" s="87"/>
      <c r="F1101" s="86"/>
      <c r="G1101" s="88">
        <v>15154.61</v>
      </c>
      <c r="H1101" s="88">
        <v>30.29</v>
      </c>
      <c r="I1101" s="89">
        <v>3807</v>
      </c>
      <c r="J1101" s="89">
        <v>8</v>
      </c>
      <c r="K1101" s="89"/>
      <c r="L1101" s="89">
        <v>608</v>
      </c>
      <c r="M1101" s="89"/>
    </row>
    <row r="1102" spans="1:13" s="82" customFormat="1" ht="74.25" x14ac:dyDescent="0.2">
      <c r="A1102" s="73" t="s">
        <v>1429</v>
      </c>
      <c r="B1102" s="74" t="s">
        <v>1824</v>
      </c>
      <c r="C1102" s="75" t="s">
        <v>2043</v>
      </c>
      <c r="D1102" s="76" t="s">
        <v>1826</v>
      </c>
      <c r="E1102" s="77"/>
      <c r="F1102" s="78">
        <v>1</v>
      </c>
      <c r="G1102" s="79">
        <v>2312983.1800000002</v>
      </c>
      <c r="H1102" s="92" t="s">
        <v>89</v>
      </c>
      <c r="I1102" s="80">
        <v>2312983</v>
      </c>
      <c r="J1102" s="80" t="s">
        <v>89</v>
      </c>
      <c r="K1102" s="80"/>
      <c r="L1102" s="80" t="s">
        <v>89</v>
      </c>
      <c r="M1102" s="81">
        <v>2312983</v>
      </c>
    </row>
    <row r="1103" spans="1:13" s="82" customFormat="1" x14ac:dyDescent="0.25">
      <c r="A1103" s="83"/>
      <c r="B1103" s="84"/>
      <c r="C1103" s="85"/>
      <c r="D1103" s="86"/>
      <c r="E1103" s="87"/>
      <c r="F1103" s="86"/>
      <c r="G1103" s="93" t="s">
        <v>89</v>
      </c>
      <c r="H1103" s="93" t="s">
        <v>89</v>
      </c>
      <c r="I1103" s="89" t="s">
        <v>89</v>
      </c>
      <c r="J1103" s="89" t="s">
        <v>89</v>
      </c>
      <c r="K1103" s="89">
        <v>2312983</v>
      </c>
      <c r="L1103" s="89" t="s">
        <v>89</v>
      </c>
      <c r="M1103" s="89"/>
    </row>
    <row r="1104" spans="1:13" s="82" customFormat="1" ht="60" x14ac:dyDescent="0.2">
      <c r="A1104" s="73" t="s">
        <v>1431</v>
      </c>
      <c r="B1104" s="74" t="s">
        <v>664</v>
      </c>
      <c r="C1104" s="75" t="s">
        <v>1975</v>
      </c>
      <c r="D1104" s="76" t="s">
        <v>614</v>
      </c>
      <c r="E1104" s="77"/>
      <c r="F1104" s="90">
        <v>2.4</v>
      </c>
      <c r="G1104" s="79">
        <v>10135.16</v>
      </c>
      <c r="H1104" s="79">
        <v>98.44</v>
      </c>
      <c r="I1104" s="80">
        <v>24324</v>
      </c>
      <c r="J1104" s="80">
        <v>237</v>
      </c>
      <c r="K1104" s="80">
        <v>14346</v>
      </c>
      <c r="L1104" s="80">
        <v>9655</v>
      </c>
      <c r="M1104" s="81">
        <v>36697</v>
      </c>
    </row>
    <row r="1105" spans="1:13" s="82" customFormat="1" x14ac:dyDescent="0.25">
      <c r="A1105" s="83"/>
      <c r="B1105" s="84"/>
      <c r="C1105" s="85" t="s">
        <v>609</v>
      </c>
      <c r="D1105" s="86"/>
      <c r="E1105" s="87"/>
      <c r="F1105" s="86"/>
      <c r="G1105" s="88">
        <v>4058.8</v>
      </c>
      <c r="H1105" s="88">
        <v>46.14</v>
      </c>
      <c r="I1105" s="89">
        <v>9741</v>
      </c>
      <c r="J1105" s="89">
        <v>111</v>
      </c>
      <c r="K1105" s="89"/>
      <c r="L1105" s="89">
        <v>2718</v>
      </c>
      <c r="M1105" s="89"/>
    </row>
    <row r="1106" spans="1:13" s="82" customFormat="1" ht="60" x14ac:dyDescent="0.2">
      <c r="A1106" s="73" t="s">
        <v>1432</v>
      </c>
      <c r="B1106" s="74" t="s">
        <v>651</v>
      </c>
      <c r="C1106" s="75" t="s">
        <v>1865</v>
      </c>
      <c r="D1106" s="76" t="s">
        <v>614</v>
      </c>
      <c r="E1106" s="77"/>
      <c r="F1106" s="90">
        <v>5.4</v>
      </c>
      <c r="G1106" s="79">
        <v>10396.1</v>
      </c>
      <c r="H1106" s="79">
        <v>77.91</v>
      </c>
      <c r="I1106" s="80">
        <v>56139</v>
      </c>
      <c r="J1106" s="80">
        <v>421</v>
      </c>
      <c r="K1106" s="80">
        <v>35651</v>
      </c>
      <c r="L1106" s="80">
        <v>19858</v>
      </c>
      <c r="M1106" s="81">
        <v>82076</v>
      </c>
    </row>
    <row r="1107" spans="1:13" s="82" customFormat="1" x14ac:dyDescent="0.25">
      <c r="A1107" s="83"/>
      <c r="B1107" s="84"/>
      <c r="C1107" s="85" t="s">
        <v>609</v>
      </c>
      <c r="D1107" s="86"/>
      <c r="E1107" s="87"/>
      <c r="F1107" s="86"/>
      <c r="G1107" s="88">
        <v>3716.17</v>
      </c>
      <c r="H1107" s="88">
        <v>36.229999999999997</v>
      </c>
      <c r="I1107" s="89">
        <v>20067</v>
      </c>
      <c r="J1107" s="89">
        <v>196</v>
      </c>
      <c r="K1107" s="89"/>
      <c r="L1107" s="89">
        <v>6080</v>
      </c>
      <c r="M1107" s="89"/>
    </row>
    <row r="1108" spans="1:13" s="82" customFormat="1" ht="24" x14ac:dyDescent="0.2">
      <c r="A1108" s="73" t="s">
        <v>1433</v>
      </c>
      <c r="B1108" s="74" t="s">
        <v>1873</v>
      </c>
      <c r="C1108" s="75" t="s">
        <v>1874</v>
      </c>
      <c r="D1108" s="76" t="s">
        <v>372</v>
      </c>
      <c r="E1108" s="77"/>
      <c r="F1108" s="78">
        <v>2</v>
      </c>
      <c r="G1108" s="91">
        <v>806</v>
      </c>
      <c r="H1108" s="92" t="s">
        <v>89</v>
      </c>
      <c r="I1108" s="80">
        <v>1612</v>
      </c>
      <c r="J1108" s="80" t="s">
        <v>89</v>
      </c>
      <c r="K1108" s="80">
        <v>1612</v>
      </c>
      <c r="L1108" s="80" t="s">
        <v>89</v>
      </c>
      <c r="M1108" s="81">
        <v>1741</v>
      </c>
    </row>
    <row r="1109" spans="1:13" s="82" customFormat="1" x14ac:dyDescent="0.25">
      <c r="A1109" s="83"/>
      <c r="B1109" s="84"/>
      <c r="C1109" s="85" t="s">
        <v>207</v>
      </c>
      <c r="D1109" s="86"/>
      <c r="E1109" s="87"/>
      <c r="F1109" s="86"/>
      <c r="G1109" s="93" t="s">
        <v>89</v>
      </c>
      <c r="H1109" s="93" t="s">
        <v>89</v>
      </c>
      <c r="I1109" s="89" t="s">
        <v>89</v>
      </c>
      <c r="J1109" s="89" t="s">
        <v>89</v>
      </c>
      <c r="K1109" s="89"/>
      <c r="L1109" s="89">
        <v>129</v>
      </c>
      <c r="M1109" s="89"/>
    </row>
    <row r="1110" spans="1:13" s="82" customFormat="1" ht="24" x14ac:dyDescent="0.2">
      <c r="A1110" s="73" t="s">
        <v>1435</v>
      </c>
      <c r="B1110" s="74" t="s">
        <v>1881</v>
      </c>
      <c r="C1110" s="75" t="s">
        <v>1743</v>
      </c>
      <c r="D1110" s="76" t="s">
        <v>333</v>
      </c>
      <c r="E1110" s="77"/>
      <c r="F1110" s="78">
        <v>10</v>
      </c>
      <c r="G1110" s="91">
        <v>775</v>
      </c>
      <c r="H1110" s="92" t="s">
        <v>89</v>
      </c>
      <c r="I1110" s="80">
        <v>7750</v>
      </c>
      <c r="J1110" s="80" t="s">
        <v>89</v>
      </c>
      <c r="K1110" s="80">
        <v>7750</v>
      </c>
      <c r="L1110" s="80" t="s">
        <v>89</v>
      </c>
      <c r="M1110" s="81">
        <v>8370</v>
      </c>
    </row>
    <row r="1111" spans="1:13" s="82" customFormat="1" x14ac:dyDescent="0.25">
      <c r="A1111" s="83"/>
      <c r="B1111" s="84"/>
      <c r="C1111" s="85" t="s">
        <v>207</v>
      </c>
      <c r="D1111" s="86"/>
      <c r="E1111" s="87"/>
      <c r="F1111" s="86"/>
      <c r="G1111" s="93" t="s">
        <v>89</v>
      </c>
      <c r="H1111" s="93" t="s">
        <v>89</v>
      </c>
      <c r="I1111" s="89" t="s">
        <v>89</v>
      </c>
      <c r="J1111" s="89" t="s">
        <v>89</v>
      </c>
      <c r="K1111" s="89"/>
      <c r="L1111" s="89">
        <v>620</v>
      </c>
      <c r="M1111" s="89"/>
    </row>
    <row r="1112" spans="1:13" s="20" customFormat="1" ht="12.75" customHeight="1" x14ac:dyDescent="0.25">
      <c r="A1112" s="162"/>
      <c r="B1112" s="163"/>
      <c r="C1112" s="273" t="s">
        <v>2044</v>
      </c>
      <c r="D1112" s="273"/>
      <c r="E1112" s="163"/>
      <c r="F1112" s="163"/>
      <c r="G1112" s="163"/>
      <c r="H1112" s="163"/>
      <c r="I1112" s="163"/>
      <c r="J1112" s="163"/>
      <c r="K1112" s="163"/>
      <c r="L1112" s="163"/>
      <c r="M1112" s="164"/>
    </row>
    <row r="1113" spans="1:13" s="82" customFormat="1" ht="60" x14ac:dyDescent="0.2">
      <c r="A1113" s="73" t="s">
        <v>1437</v>
      </c>
      <c r="B1113" s="74" t="s">
        <v>1970</v>
      </c>
      <c r="C1113" s="75" t="s">
        <v>2045</v>
      </c>
      <c r="D1113" s="76" t="s">
        <v>650</v>
      </c>
      <c r="E1113" s="77"/>
      <c r="F1113" s="78">
        <v>1</v>
      </c>
      <c r="G1113" s="79">
        <v>17730.09</v>
      </c>
      <c r="H1113" s="79">
        <v>291.61</v>
      </c>
      <c r="I1113" s="80">
        <v>17730</v>
      </c>
      <c r="J1113" s="80">
        <v>292</v>
      </c>
      <c r="K1113" s="80">
        <v>2226</v>
      </c>
      <c r="L1113" s="80">
        <v>14980</v>
      </c>
      <c r="M1113" s="81">
        <v>35327</v>
      </c>
    </row>
    <row r="1114" spans="1:13" s="82" customFormat="1" x14ac:dyDescent="0.25">
      <c r="A1114" s="83"/>
      <c r="B1114" s="84"/>
      <c r="C1114" s="85" t="s">
        <v>609</v>
      </c>
      <c r="D1114" s="86"/>
      <c r="E1114" s="87"/>
      <c r="F1114" s="86"/>
      <c r="G1114" s="88">
        <v>15212.48</v>
      </c>
      <c r="H1114" s="88">
        <v>73.569999999999993</v>
      </c>
      <c r="I1114" s="89">
        <v>15212</v>
      </c>
      <c r="J1114" s="89">
        <v>74</v>
      </c>
      <c r="K1114" s="89"/>
      <c r="L1114" s="89">
        <v>2617</v>
      </c>
      <c r="M1114" s="89"/>
    </row>
    <row r="1115" spans="1:13" s="82" customFormat="1" ht="60" x14ac:dyDescent="0.2">
      <c r="A1115" s="73" t="s">
        <v>1438</v>
      </c>
      <c r="B1115" s="74" t="s">
        <v>1972</v>
      </c>
      <c r="C1115" s="75" t="s">
        <v>1973</v>
      </c>
      <c r="D1115" s="76" t="s">
        <v>190</v>
      </c>
      <c r="E1115" s="77"/>
      <c r="F1115" s="90">
        <v>0.31792500000000001</v>
      </c>
      <c r="G1115" s="79">
        <v>15378.92</v>
      </c>
      <c r="H1115" s="79">
        <v>57.62</v>
      </c>
      <c r="I1115" s="80">
        <v>4889</v>
      </c>
      <c r="J1115" s="80">
        <v>19</v>
      </c>
      <c r="K1115" s="80">
        <v>52</v>
      </c>
      <c r="L1115" s="80">
        <v>4731</v>
      </c>
      <c r="M1115" s="81">
        <v>10390</v>
      </c>
    </row>
    <row r="1116" spans="1:13" s="82" customFormat="1" x14ac:dyDescent="0.25">
      <c r="A1116" s="83"/>
      <c r="B1116" s="84"/>
      <c r="C1116" s="85" t="s">
        <v>609</v>
      </c>
      <c r="D1116" s="86"/>
      <c r="E1116" s="87"/>
      <c r="F1116" s="86"/>
      <c r="G1116" s="88">
        <v>15154.61</v>
      </c>
      <c r="H1116" s="88">
        <v>30.29</v>
      </c>
      <c r="I1116" s="89">
        <v>4818</v>
      </c>
      <c r="J1116" s="89">
        <v>10</v>
      </c>
      <c r="K1116" s="89"/>
      <c r="L1116" s="89">
        <v>770</v>
      </c>
      <c r="M1116" s="89"/>
    </row>
    <row r="1117" spans="1:13" s="82" customFormat="1" ht="74.25" x14ac:dyDescent="0.2">
      <c r="A1117" s="73" t="s">
        <v>1440</v>
      </c>
      <c r="B1117" s="74" t="s">
        <v>1824</v>
      </c>
      <c r="C1117" s="75" t="s">
        <v>2046</v>
      </c>
      <c r="D1117" s="76" t="s">
        <v>1826</v>
      </c>
      <c r="E1117" s="77"/>
      <c r="F1117" s="78">
        <v>1</v>
      </c>
      <c r="G1117" s="79">
        <v>2782735.97</v>
      </c>
      <c r="H1117" s="92" t="s">
        <v>89</v>
      </c>
      <c r="I1117" s="80">
        <v>2782736</v>
      </c>
      <c r="J1117" s="80" t="s">
        <v>89</v>
      </c>
      <c r="K1117" s="80"/>
      <c r="L1117" s="80" t="s">
        <v>89</v>
      </c>
      <c r="M1117" s="81">
        <v>2782736</v>
      </c>
    </row>
    <row r="1118" spans="1:13" s="82" customFormat="1" x14ac:dyDescent="0.25">
      <c r="A1118" s="83"/>
      <c r="B1118" s="84"/>
      <c r="C1118" s="85"/>
      <c r="D1118" s="86"/>
      <c r="E1118" s="87"/>
      <c r="F1118" s="86"/>
      <c r="G1118" s="93" t="s">
        <v>89</v>
      </c>
      <c r="H1118" s="93" t="s">
        <v>89</v>
      </c>
      <c r="I1118" s="89" t="s">
        <v>89</v>
      </c>
      <c r="J1118" s="89" t="s">
        <v>89</v>
      </c>
      <c r="K1118" s="89">
        <v>2782736</v>
      </c>
      <c r="L1118" s="89" t="s">
        <v>89</v>
      </c>
      <c r="M1118" s="89"/>
    </row>
    <row r="1119" spans="1:13" s="82" customFormat="1" ht="60" x14ac:dyDescent="0.2">
      <c r="A1119" s="73" t="s">
        <v>1442</v>
      </c>
      <c r="B1119" s="74" t="s">
        <v>612</v>
      </c>
      <c r="C1119" s="75" t="s">
        <v>1866</v>
      </c>
      <c r="D1119" s="76" t="s">
        <v>614</v>
      </c>
      <c r="E1119" s="77"/>
      <c r="F1119" s="90">
        <v>17.600000000000001</v>
      </c>
      <c r="G1119" s="79">
        <v>11358.54</v>
      </c>
      <c r="H1119" s="79">
        <v>77.91</v>
      </c>
      <c r="I1119" s="80">
        <v>199910</v>
      </c>
      <c r="J1119" s="80">
        <v>1372</v>
      </c>
      <c r="K1119" s="80">
        <v>141947</v>
      </c>
      <c r="L1119" s="80">
        <v>56084</v>
      </c>
      <c r="M1119" s="81">
        <v>276474</v>
      </c>
    </row>
    <row r="1120" spans="1:13" s="82" customFormat="1" x14ac:dyDescent="0.25">
      <c r="A1120" s="83"/>
      <c r="B1120" s="84"/>
      <c r="C1120" s="85" t="s">
        <v>609</v>
      </c>
      <c r="D1120" s="86"/>
      <c r="E1120" s="87"/>
      <c r="F1120" s="86"/>
      <c r="G1120" s="88">
        <v>3215.42</v>
      </c>
      <c r="H1120" s="88">
        <v>36.229999999999997</v>
      </c>
      <c r="I1120" s="89">
        <v>56591</v>
      </c>
      <c r="J1120" s="89">
        <v>638</v>
      </c>
      <c r="K1120" s="89"/>
      <c r="L1120" s="89">
        <v>20480</v>
      </c>
      <c r="M1120" s="89"/>
    </row>
    <row r="1121" spans="1:13" s="82" customFormat="1" ht="24" x14ac:dyDescent="0.2">
      <c r="A1121" s="73" t="s">
        <v>1444</v>
      </c>
      <c r="B1121" s="74" t="s">
        <v>1873</v>
      </c>
      <c r="C1121" s="75" t="s">
        <v>1874</v>
      </c>
      <c r="D1121" s="76" t="s">
        <v>372</v>
      </c>
      <c r="E1121" s="77"/>
      <c r="F1121" s="78">
        <v>2</v>
      </c>
      <c r="G1121" s="91">
        <v>806</v>
      </c>
      <c r="H1121" s="92" t="s">
        <v>89</v>
      </c>
      <c r="I1121" s="80">
        <v>1612</v>
      </c>
      <c r="J1121" s="80" t="s">
        <v>89</v>
      </c>
      <c r="K1121" s="80">
        <v>1612</v>
      </c>
      <c r="L1121" s="80" t="s">
        <v>89</v>
      </c>
      <c r="M1121" s="81">
        <v>1741</v>
      </c>
    </row>
    <row r="1122" spans="1:13" s="82" customFormat="1" x14ac:dyDescent="0.25">
      <c r="A1122" s="83"/>
      <c r="B1122" s="84"/>
      <c r="C1122" s="85" t="s">
        <v>207</v>
      </c>
      <c r="D1122" s="86"/>
      <c r="E1122" s="87"/>
      <c r="F1122" s="86"/>
      <c r="G1122" s="93" t="s">
        <v>89</v>
      </c>
      <c r="H1122" s="93" t="s">
        <v>89</v>
      </c>
      <c r="I1122" s="89" t="s">
        <v>89</v>
      </c>
      <c r="J1122" s="89" t="s">
        <v>89</v>
      </c>
      <c r="K1122" s="89"/>
      <c r="L1122" s="89">
        <v>129</v>
      </c>
      <c r="M1122" s="89"/>
    </row>
    <row r="1123" spans="1:13" s="20" customFormat="1" ht="12.75" customHeight="1" x14ac:dyDescent="0.25">
      <c r="A1123" s="162"/>
      <c r="B1123" s="163"/>
      <c r="C1123" s="273" t="s">
        <v>2047</v>
      </c>
      <c r="D1123" s="273"/>
      <c r="E1123" s="163"/>
      <c r="F1123" s="163"/>
      <c r="G1123" s="163"/>
      <c r="H1123" s="163"/>
      <c r="I1123" s="163"/>
      <c r="J1123" s="163"/>
      <c r="K1123" s="163"/>
      <c r="L1123" s="163"/>
      <c r="M1123" s="164"/>
    </row>
    <row r="1124" spans="1:13" s="82" customFormat="1" ht="60" x14ac:dyDescent="0.2">
      <c r="A1124" s="73" t="s">
        <v>1446</v>
      </c>
      <c r="B1124" s="74" t="s">
        <v>1970</v>
      </c>
      <c r="C1124" s="75" t="s">
        <v>2048</v>
      </c>
      <c r="D1124" s="76" t="s">
        <v>650</v>
      </c>
      <c r="E1124" s="77"/>
      <c r="F1124" s="78">
        <v>1</v>
      </c>
      <c r="G1124" s="79">
        <v>17730.09</v>
      </c>
      <c r="H1124" s="79">
        <v>291.61</v>
      </c>
      <c r="I1124" s="80">
        <v>17730</v>
      </c>
      <c r="J1124" s="80">
        <v>292</v>
      </c>
      <c r="K1124" s="80">
        <v>2226</v>
      </c>
      <c r="L1124" s="80">
        <v>14980</v>
      </c>
      <c r="M1124" s="81">
        <v>35327</v>
      </c>
    </row>
    <row r="1125" spans="1:13" s="82" customFormat="1" x14ac:dyDescent="0.25">
      <c r="A1125" s="83"/>
      <c r="B1125" s="84"/>
      <c r="C1125" s="85" t="s">
        <v>609</v>
      </c>
      <c r="D1125" s="86"/>
      <c r="E1125" s="87"/>
      <c r="F1125" s="86"/>
      <c r="G1125" s="88">
        <v>15212.48</v>
      </c>
      <c r="H1125" s="88">
        <v>73.569999999999993</v>
      </c>
      <c r="I1125" s="89">
        <v>15212</v>
      </c>
      <c r="J1125" s="89">
        <v>74</v>
      </c>
      <c r="K1125" s="89"/>
      <c r="L1125" s="89">
        <v>2617</v>
      </c>
      <c r="M1125" s="89"/>
    </row>
    <row r="1126" spans="1:13" s="82" customFormat="1" ht="60" x14ac:dyDescent="0.2">
      <c r="A1126" s="73" t="s">
        <v>1447</v>
      </c>
      <c r="B1126" s="74" t="s">
        <v>1972</v>
      </c>
      <c r="C1126" s="75" t="s">
        <v>1973</v>
      </c>
      <c r="D1126" s="76" t="s">
        <v>190</v>
      </c>
      <c r="E1126" s="77"/>
      <c r="F1126" s="90">
        <v>0.31792500000000001</v>
      </c>
      <c r="G1126" s="79">
        <v>15378.92</v>
      </c>
      <c r="H1126" s="79">
        <v>57.62</v>
      </c>
      <c r="I1126" s="80">
        <v>4889</v>
      </c>
      <c r="J1126" s="80">
        <v>19</v>
      </c>
      <c r="K1126" s="80">
        <v>52</v>
      </c>
      <c r="L1126" s="80">
        <v>4731</v>
      </c>
      <c r="M1126" s="81">
        <v>10390</v>
      </c>
    </row>
    <row r="1127" spans="1:13" s="82" customFormat="1" x14ac:dyDescent="0.25">
      <c r="A1127" s="83"/>
      <c r="B1127" s="84"/>
      <c r="C1127" s="85" t="s">
        <v>609</v>
      </c>
      <c r="D1127" s="86"/>
      <c r="E1127" s="87"/>
      <c r="F1127" s="86"/>
      <c r="G1127" s="88">
        <v>15154.61</v>
      </c>
      <c r="H1127" s="88">
        <v>30.29</v>
      </c>
      <c r="I1127" s="89">
        <v>4818</v>
      </c>
      <c r="J1127" s="89">
        <v>10</v>
      </c>
      <c r="K1127" s="89"/>
      <c r="L1127" s="89">
        <v>770</v>
      </c>
      <c r="M1127" s="89"/>
    </row>
    <row r="1128" spans="1:13" s="82" customFormat="1" ht="74.25" x14ac:dyDescent="0.2">
      <c r="A1128" s="73" t="s">
        <v>1449</v>
      </c>
      <c r="B1128" s="74" t="s">
        <v>1824</v>
      </c>
      <c r="C1128" s="75" t="s">
        <v>2049</v>
      </c>
      <c r="D1128" s="76" t="s">
        <v>1826</v>
      </c>
      <c r="E1128" s="77"/>
      <c r="F1128" s="78">
        <v>1</v>
      </c>
      <c r="G1128" s="79">
        <v>1141550.4099999999</v>
      </c>
      <c r="H1128" s="92" t="s">
        <v>89</v>
      </c>
      <c r="I1128" s="80">
        <v>1141550</v>
      </c>
      <c r="J1128" s="80" t="s">
        <v>89</v>
      </c>
      <c r="K1128" s="80"/>
      <c r="L1128" s="80" t="s">
        <v>89</v>
      </c>
      <c r="M1128" s="81">
        <v>1141550</v>
      </c>
    </row>
    <row r="1129" spans="1:13" s="82" customFormat="1" x14ac:dyDescent="0.25">
      <c r="A1129" s="83"/>
      <c r="B1129" s="84"/>
      <c r="C1129" s="85"/>
      <c r="D1129" s="86"/>
      <c r="E1129" s="87"/>
      <c r="F1129" s="86"/>
      <c r="G1129" s="93" t="s">
        <v>89</v>
      </c>
      <c r="H1129" s="93" t="s">
        <v>89</v>
      </c>
      <c r="I1129" s="89" t="s">
        <v>89</v>
      </c>
      <c r="J1129" s="89" t="s">
        <v>89</v>
      </c>
      <c r="K1129" s="89">
        <v>1141550</v>
      </c>
      <c r="L1129" s="89" t="s">
        <v>89</v>
      </c>
      <c r="M1129" s="89"/>
    </row>
    <row r="1130" spans="1:13" s="82" customFormat="1" ht="60" x14ac:dyDescent="0.2">
      <c r="A1130" s="73" t="s">
        <v>1450</v>
      </c>
      <c r="B1130" s="74" t="s">
        <v>664</v>
      </c>
      <c r="C1130" s="75" t="s">
        <v>1975</v>
      </c>
      <c r="D1130" s="76" t="s">
        <v>614</v>
      </c>
      <c r="E1130" s="77"/>
      <c r="F1130" s="90">
        <v>1.3</v>
      </c>
      <c r="G1130" s="79">
        <v>10135.16</v>
      </c>
      <c r="H1130" s="79">
        <v>98.44</v>
      </c>
      <c r="I1130" s="80">
        <v>13176</v>
      </c>
      <c r="J1130" s="80">
        <v>128</v>
      </c>
      <c r="K1130" s="80">
        <v>7772</v>
      </c>
      <c r="L1130" s="80">
        <v>5230</v>
      </c>
      <c r="M1130" s="81">
        <v>19878</v>
      </c>
    </row>
    <row r="1131" spans="1:13" s="82" customFormat="1" x14ac:dyDescent="0.25">
      <c r="A1131" s="83"/>
      <c r="B1131" s="84"/>
      <c r="C1131" s="85" t="s">
        <v>609</v>
      </c>
      <c r="D1131" s="86"/>
      <c r="E1131" s="87"/>
      <c r="F1131" s="86"/>
      <c r="G1131" s="88">
        <v>4058.8</v>
      </c>
      <c r="H1131" s="88">
        <v>46.14</v>
      </c>
      <c r="I1131" s="89">
        <v>5276</v>
      </c>
      <c r="J1131" s="89">
        <v>60</v>
      </c>
      <c r="K1131" s="89"/>
      <c r="L1131" s="89">
        <v>1472</v>
      </c>
      <c r="M1131" s="89"/>
    </row>
    <row r="1132" spans="1:13" s="82" customFormat="1" ht="60" x14ac:dyDescent="0.2">
      <c r="A1132" s="73" t="s">
        <v>1452</v>
      </c>
      <c r="B1132" s="74" t="s">
        <v>1976</v>
      </c>
      <c r="C1132" s="75" t="s">
        <v>1977</v>
      </c>
      <c r="D1132" s="76" t="s">
        <v>614</v>
      </c>
      <c r="E1132" s="77"/>
      <c r="F1132" s="90">
        <v>0.8</v>
      </c>
      <c r="G1132" s="79">
        <v>10901.31</v>
      </c>
      <c r="H1132" s="79">
        <v>99.58</v>
      </c>
      <c r="I1132" s="80">
        <v>8721</v>
      </c>
      <c r="J1132" s="80">
        <v>79</v>
      </c>
      <c r="K1132" s="80">
        <v>5395</v>
      </c>
      <c r="L1132" s="80">
        <v>3219</v>
      </c>
      <c r="M1132" s="81">
        <v>12895</v>
      </c>
    </row>
    <row r="1133" spans="1:13" s="82" customFormat="1" x14ac:dyDescent="0.25">
      <c r="A1133" s="83"/>
      <c r="B1133" s="84"/>
      <c r="C1133" s="85" t="s">
        <v>609</v>
      </c>
      <c r="D1133" s="86"/>
      <c r="E1133" s="87"/>
      <c r="F1133" s="86"/>
      <c r="G1133" s="88">
        <v>4058.8</v>
      </c>
      <c r="H1133" s="88">
        <v>46.74</v>
      </c>
      <c r="I1133" s="89">
        <v>3247</v>
      </c>
      <c r="J1133" s="89">
        <v>37</v>
      </c>
      <c r="K1133" s="89"/>
      <c r="L1133" s="89">
        <v>955</v>
      </c>
      <c r="M1133" s="89"/>
    </row>
    <row r="1134" spans="1:13" s="82" customFormat="1" ht="60" x14ac:dyDescent="0.2">
      <c r="A1134" s="73" t="s">
        <v>1454</v>
      </c>
      <c r="B1134" s="74" t="s">
        <v>612</v>
      </c>
      <c r="C1134" s="75" t="s">
        <v>1866</v>
      </c>
      <c r="D1134" s="76" t="s">
        <v>614</v>
      </c>
      <c r="E1134" s="77"/>
      <c r="F1134" s="78">
        <v>6</v>
      </c>
      <c r="G1134" s="79">
        <v>11358.54</v>
      </c>
      <c r="H1134" s="79">
        <v>77.91</v>
      </c>
      <c r="I1134" s="80">
        <v>68151</v>
      </c>
      <c r="J1134" s="80">
        <v>467</v>
      </c>
      <c r="K1134" s="80">
        <v>48392</v>
      </c>
      <c r="L1134" s="80">
        <v>19120</v>
      </c>
      <c r="M1134" s="81">
        <v>94252</v>
      </c>
    </row>
    <row r="1135" spans="1:13" s="82" customFormat="1" x14ac:dyDescent="0.25">
      <c r="A1135" s="83"/>
      <c r="B1135" s="84"/>
      <c r="C1135" s="85" t="s">
        <v>609</v>
      </c>
      <c r="D1135" s="86"/>
      <c r="E1135" s="87"/>
      <c r="F1135" s="86"/>
      <c r="G1135" s="88">
        <v>3215.42</v>
      </c>
      <c r="H1135" s="88">
        <v>36.229999999999997</v>
      </c>
      <c r="I1135" s="89">
        <v>19292</v>
      </c>
      <c r="J1135" s="89">
        <v>217</v>
      </c>
      <c r="K1135" s="89"/>
      <c r="L1135" s="89">
        <v>6982</v>
      </c>
      <c r="M1135" s="89"/>
    </row>
    <row r="1136" spans="1:13" s="82" customFormat="1" ht="24" x14ac:dyDescent="0.2">
      <c r="A1136" s="73" t="s">
        <v>1456</v>
      </c>
      <c r="B1136" s="74" t="s">
        <v>1873</v>
      </c>
      <c r="C1136" s="75" t="s">
        <v>1874</v>
      </c>
      <c r="D1136" s="76" t="s">
        <v>372</v>
      </c>
      <c r="E1136" s="77"/>
      <c r="F1136" s="78">
        <v>2</v>
      </c>
      <c r="G1136" s="91">
        <v>806</v>
      </c>
      <c r="H1136" s="92" t="s">
        <v>89</v>
      </c>
      <c r="I1136" s="80">
        <v>1612</v>
      </c>
      <c r="J1136" s="80" t="s">
        <v>89</v>
      </c>
      <c r="K1136" s="80">
        <v>1612</v>
      </c>
      <c r="L1136" s="80" t="s">
        <v>89</v>
      </c>
      <c r="M1136" s="81">
        <v>1741</v>
      </c>
    </row>
    <row r="1137" spans="1:13" s="82" customFormat="1" x14ac:dyDescent="0.25">
      <c r="A1137" s="83"/>
      <c r="B1137" s="84"/>
      <c r="C1137" s="85" t="s">
        <v>207</v>
      </c>
      <c r="D1137" s="86"/>
      <c r="E1137" s="87"/>
      <c r="F1137" s="86"/>
      <c r="G1137" s="93" t="s">
        <v>89</v>
      </c>
      <c r="H1137" s="93" t="s">
        <v>89</v>
      </c>
      <c r="I1137" s="89" t="s">
        <v>89</v>
      </c>
      <c r="J1137" s="89" t="s">
        <v>89</v>
      </c>
      <c r="K1137" s="89"/>
      <c r="L1137" s="89">
        <v>129</v>
      </c>
      <c r="M1137" s="89"/>
    </row>
    <row r="1138" spans="1:13" s="20" customFormat="1" ht="12.75" customHeight="1" x14ac:dyDescent="0.25">
      <c r="A1138" s="162"/>
      <c r="B1138" s="163"/>
      <c r="C1138" s="273" t="s">
        <v>2050</v>
      </c>
      <c r="D1138" s="273"/>
      <c r="E1138" s="163"/>
      <c r="F1138" s="163"/>
      <c r="G1138" s="163"/>
      <c r="H1138" s="163"/>
      <c r="I1138" s="163"/>
      <c r="J1138" s="163"/>
      <c r="K1138" s="163"/>
      <c r="L1138" s="163"/>
      <c r="M1138" s="164"/>
    </row>
    <row r="1139" spans="1:13" s="82" customFormat="1" ht="48" x14ac:dyDescent="0.2">
      <c r="A1139" s="73" t="s">
        <v>1457</v>
      </c>
      <c r="B1139" s="74" t="s">
        <v>1913</v>
      </c>
      <c r="C1139" s="75" t="s">
        <v>1914</v>
      </c>
      <c r="D1139" s="76" t="s">
        <v>372</v>
      </c>
      <c r="E1139" s="77"/>
      <c r="F1139" s="78">
        <v>1</v>
      </c>
      <c r="G1139" s="91">
        <v>22505</v>
      </c>
      <c r="H1139" s="92" t="s">
        <v>89</v>
      </c>
      <c r="I1139" s="80">
        <v>22505</v>
      </c>
      <c r="J1139" s="80" t="s">
        <v>89</v>
      </c>
      <c r="K1139" s="80">
        <v>22505</v>
      </c>
      <c r="L1139" s="80" t="s">
        <v>89</v>
      </c>
      <c r="M1139" s="81">
        <v>24305</v>
      </c>
    </row>
    <row r="1140" spans="1:13" s="82" customFormat="1" x14ac:dyDescent="0.25">
      <c r="A1140" s="83"/>
      <c r="B1140" s="84"/>
      <c r="C1140" s="85" t="s">
        <v>207</v>
      </c>
      <c r="D1140" s="86"/>
      <c r="E1140" s="87"/>
      <c r="F1140" s="86"/>
      <c r="G1140" s="93" t="s">
        <v>89</v>
      </c>
      <c r="H1140" s="93" t="s">
        <v>89</v>
      </c>
      <c r="I1140" s="89" t="s">
        <v>89</v>
      </c>
      <c r="J1140" s="89" t="s">
        <v>89</v>
      </c>
      <c r="K1140" s="89"/>
      <c r="L1140" s="89">
        <v>1800</v>
      </c>
      <c r="M1140" s="89"/>
    </row>
    <row r="1141" spans="1:13" s="82" customFormat="1" ht="60" x14ac:dyDescent="0.2">
      <c r="A1141" s="73" t="s">
        <v>1459</v>
      </c>
      <c r="B1141" s="74" t="s">
        <v>1917</v>
      </c>
      <c r="C1141" s="75" t="s">
        <v>1918</v>
      </c>
      <c r="D1141" s="76" t="s">
        <v>1862</v>
      </c>
      <c r="E1141" s="77"/>
      <c r="F1141" s="78">
        <v>2</v>
      </c>
      <c r="G1141" s="79">
        <v>3410.75</v>
      </c>
      <c r="H1141" s="79">
        <v>91.01</v>
      </c>
      <c r="I1141" s="80">
        <v>6822</v>
      </c>
      <c r="J1141" s="80">
        <v>182</v>
      </c>
      <c r="K1141" s="80">
        <v>788</v>
      </c>
      <c r="L1141" s="80">
        <v>5794</v>
      </c>
      <c r="M1141" s="81">
        <v>13626</v>
      </c>
    </row>
    <row r="1142" spans="1:13" s="82" customFormat="1" x14ac:dyDescent="0.25">
      <c r="A1142" s="83"/>
      <c r="B1142" s="84"/>
      <c r="C1142" s="85" t="s">
        <v>609</v>
      </c>
      <c r="D1142" s="86"/>
      <c r="E1142" s="87"/>
      <c r="F1142" s="86"/>
      <c r="G1142" s="88">
        <v>2926.07</v>
      </c>
      <c r="H1142" s="88">
        <v>30.29</v>
      </c>
      <c r="I1142" s="89">
        <v>5852</v>
      </c>
      <c r="J1142" s="89">
        <v>61</v>
      </c>
      <c r="K1142" s="89"/>
      <c r="L1142" s="89">
        <v>1009</v>
      </c>
      <c r="M1142" s="89"/>
    </row>
    <row r="1143" spans="1:13" s="82" customFormat="1" ht="24" x14ac:dyDescent="0.2">
      <c r="A1143" s="73" t="s">
        <v>1461</v>
      </c>
      <c r="B1143" s="74" t="s">
        <v>2051</v>
      </c>
      <c r="C1143" s="75" t="s">
        <v>2052</v>
      </c>
      <c r="D1143" s="76" t="s">
        <v>372</v>
      </c>
      <c r="E1143" s="77"/>
      <c r="F1143" s="78">
        <v>1</v>
      </c>
      <c r="G1143" s="91">
        <v>6928</v>
      </c>
      <c r="H1143" s="92" t="s">
        <v>89</v>
      </c>
      <c r="I1143" s="80">
        <v>6928</v>
      </c>
      <c r="J1143" s="80" t="s">
        <v>89</v>
      </c>
      <c r="K1143" s="80">
        <v>6928</v>
      </c>
      <c r="L1143" s="80" t="s">
        <v>89</v>
      </c>
      <c r="M1143" s="81">
        <v>7482</v>
      </c>
    </row>
    <row r="1144" spans="1:13" s="82" customFormat="1" x14ac:dyDescent="0.25">
      <c r="A1144" s="83"/>
      <c r="B1144" s="84"/>
      <c r="C1144" s="85" t="s">
        <v>207</v>
      </c>
      <c r="D1144" s="86"/>
      <c r="E1144" s="87"/>
      <c r="F1144" s="86"/>
      <c r="G1144" s="93" t="s">
        <v>89</v>
      </c>
      <c r="H1144" s="93" t="s">
        <v>89</v>
      </c>
      <c r="I1144" s="89" t="s">
        <v>89</v>
      </c>
      <c r="J1144" s="89" t="s">
        <v>89</v>
      </c>
      <c r="K1144" s="89"/>
      <c r="L1144" s="89">
        <v>554</v>
      </c>
      <c r="M1144" s="89"/>
    </row>
    <row r="1145" spans="1:13" s="82" customFormat="1" ht="24" x14ac:dyDescent="0.2">
      <c r="A1145" s="73" t="s">
        <v>1463</v>
      </c>
      <c r="B1145" s="74" t="s">
        <v>2053</v>
      </c>
      <c r="C1145" s="75" t="s">
        <v>2054</v>
      </c>
      <c r="D1145" s="76" t="s">
        <v>372</v>
      </c>
      <c r="E1145" s="77"/>
      <c r="F1145" s="78">
        <v>1</v>
      </c>
      <c r="G1145" s="91">
        <v>6531</v>
      </c>
      <c r="H1145" s="92" t="s">
        <v>89</v>
      </c>
      <c r="I1145" s="80">
        <v>6531</v>
      </c>
      <c r="J1145" s="80" t="s">
        <v>89</v>
      </c>
      <c r="K1145" s="80">
        <v>6531</v>
      </c>
      <c r="L1145" s="80" t="s">
        <v>89</v>
      </c>
      <c r="M1145" s="81">
        <v>7053</v>
      </c>
    </row>
    <row r="1146" spans="1:13" s="82" customFormat="1" x14ac:dyDescent="0.25">
      <c r="A1146" s="83"/>
      <c r="B1146" s="84"/>
      <c r="C1146" s="85" t="s">
        <v>207</v>
      </c>
      <c r="D1146" s="86"/>
      <c r="E1146" s="87"/>
      <c r="F1146" s="86"/>
      <c r="G1146" s="93" t="s">
        <v>89</v>
      </c>
      <c r="H1146" s="93" t="s">
        <v>89</v>
      </c>
      <c r="I1146" s="89" t="s">
        <v>89</v>
      </c>
      <c r="J1146" s="89" t="s">
        <v>89</v>
      </c>
      <c r="K1146" s="89"/>
      <c r="L1146" s="89">
        <v>522</v>
      </c>
      <c r="M1146" s="89"/>
    </row>
    <row r="1147" spans="1:13" s="82" customFormat="1" ht="60" x14ac:dyDescent="0.2">
      <c r="A1147" s="73" t="s">
        <v>1464</v>
      </c>
      <c r="B1147" s="74" t="s">
        <v>664</v>
      </c>
      <c r="C1147" s="75" t="s">
        <v>1975</v>
      </c>
      <c r="D1147" s="76" t="s">
        <v>614</v>
      </c>
      <c r="E1147" s="77"/>
      <c r="F1147" s="90">
        <v>0.5</v>
      </c>
      <c r="G1147" s="79">
        <v>10135.16</v>
      </c>
      <c r="H1147" s="79">
        <v>98.44</v>
      </c>
      <c r="I1147" s="80">
        <v>5068</v>
      </c>
      <c r="J1147" s="80">
        <v>49</v>
      </c>
      <c r="K1147" s="80">
        <v>2990</v>
      </c>
      <c r="L1147" s="80">
        <v>2011</v>
      </c>
      <c r="M1147" s="81">
        <v>7646</v>
      </c>
    </row>
    <row r="1148" spans="1:13" s="82" customFormat="1" x14ac:dyDescent="0.25">
      <c r="A1148" s="83"/>
      <c r="B1148" s="84"/>
      <c r="C1148" s="85" t="s">
        <v>609</v>
      </c>
      <c r="D1148" s="86"/>
      <c r="E1148" s="87"/>
      <c r="F1148" s="86"/>
      <c r="G1148" s="88">
        <v>4058.8</v>
      </c>
      <c r="H1148" s="88">
        <v>46.14</v>
      </c>
      <c r="I1148" s="89">
        <v>2029</v>
      </c>
      <c r="J1148" s="89">
        <v>23</v>
      </c>
      <c r="K1148" s="89"/>
      <c r="L1148" s="89">
        <v>566</v>
      </c>
      <c r="M1148" s="89"/>
    </row>
    <row r="1149" spans="1:13" s="82" customFormat="1" ht="60" x14ac:dyDescent="0.2">
      <c r="A1149" s="73" t="s">
        <v>1466</v>
      </c>
      <c r="B1149" s="74" t="s">
        <v>656</v>
      </c>
      <c r="C1149" s="75" t="s">
        <v>1908</v>
      </c>
      <c r="D1149" s="76" t="s">
        <v>614</v>
      </c>
      <c r="E1149" s="77"/>
      <c r="F1149" s="90">
        <v>3.9</v>
      </c>
      <c r="G1149" s="79">
        <v>10760.16</v>
      </c>
      <c r="H1149" s="79">
        <v>98.44</v>
      </c>
      <c r="I1149" s="80">
        <v>41965</v>
      </c>
      <c r="J1149" s="80">
        <v>384</v>
      </c>
      <c r="K1149" s="80">
        <v>25752</v>
      </c>
      <c r="L1149" s="80">
        <v>15689</v>
      </c>
      <c r="M1149" s="81">
        <v>62266</v>
      </c>
    </row>
    <row r="1150" spans="1:13" s="82" customFormat="1" x14ac:dyDescent="0.25">
      <c r="A1150" s="83"/>
      <c r="B1150" s="84"/>
      <c r="C1150" s="85" t="s">
        <v>609</v>
      </c>
      <c r="D1150" s="86"/>
      <c r="E1150" s="87"/>
      <c r="F1150" s="86"/>
      <c r="G1150" s="88">
        <v>4058.8</v>
      </c>
      <c r="H1150" s="88">
        <v>46.14</v>
      </c>
      <c r="I1150" s="89">
        <v>15829</v>
      </c>
      <c r="J1150" s="89">
        <v>180</v>
      </c>
      <c r="K1150" s="89"/>
      <c r="L1150" s="89">
        <v>4612</v>
      </c>
      <c r="M1150" s="89"/>
    </row>
    <row r="1151" spans="1:13" s="82" customFormat="1" ht="60" x14ac:dyDescent="0.2">
      <c r="A1151" s="73" t="s">
        <v>1467</v>
      </c>
      <c r="B1151" s="74" t="s">
        <v>651</v>
      </c>
      <c r="C1151" s="75" t="s">
        <v>1865</v>
      </c>
      <c r="D1151" s="76" t="s">
        <v>614</v>
      </c>
      <c r="E1151" s="77"/>
      <c r="F1151" s="90">
        <v>13.5</v>
      </c>
      <c r="G1151" s="79">
        <v>10396.1</v>
      </c>
      <c r="H1151" s="79">
        <v>77.91</v>
      </c>
      <c r="I1151" s="80">
        <v>140347</v>
      </c>
      <c r="J1151" s="80">
        <v>1052</v>
      </c>
      <c r="K1151" s="80">
        <v>89127</v>
      </c>
      <c r="L1151" s="80">
        <v>49644</v>
      </c>
      <c r="M1151" s="81">
        <v>205191</v>
      </c>
    </row>
    <row r="1152" spans="1:13" s="82" customFormat="1" x14ac:dyDescent="0.25">
      <c r="A1152" s="83"/>
      <c r="B1152" s="84"/>
      <c r="C1152" s="85" t="s">
        <v>609</v>
      </c>
      <c r="D1152" s="86"/>
      <c r="E1152" s="87"/>
      <c r="F1152" s="86"/>
      <c r="G1152" s="88">
        <v>3716.17</v>
      </c>
      <c r="H1152" s="88">
        <v>36.229999999999997</v>
      </c>
      <c r="I1152" s="89">
        <v>50168</v>
      </c>
      <c r="J1152" s="89">
        <v>489</v>
      </c>
      <c r="K1152" s="89"/>
      <c r="L1152" s="89">
        <v>15199</v>
      </c>
      <c r="M1152" s="89"/>
    </row>
    <row r="1153" spans="1:13" s="82" customFormat="1" ht="24" x14ac:dyDescent="0.2">
      <c r="A1153" s="73" t="s">
        <v>1469</v>
      </c>
      <c r="B1153" s="74" t="s">
        <v>1873</v>
      </c>
      <c r="C1153" s="75" t="s">
        <v>1874</v>
      </c>
      <c r="D1153" s="76" t="s">
        <v>372</v>
      </c>
      <c r="E1153" s="77"/>
      <c r="F1153" s="78">
        <v>2</v>
      </c>
      <c r="G1153" s="91">
        <v>806</v>
      </c>
      <c r="H1153" s="92" t="s">
        <v>89</v>
      </c>
      <c r="I1153" s="80">
        <v>1612</v>
      </c>
      <c r="J1153" s="80" t="s">
        <v>89</v>
      </c>
      <c r="K1153" s="80">
        <v>1612</v>
      </c>
      <c r="L1153" s="80" t="s">
        <v>89</v>
      </c>
      <c r="M1153" s="81">
        <v>1741</v>
      </c>
    </row>
    <row r="1154" spans="1:13" s="82" customFormat="1" x14ac:dyDescent="0.25">
      <c r="A1154" s="83"/>
      <c r="B1154" s="84"/>
      <c r="C1154" s="85" t="s">
        <v>207</v>
      </c>
      <c r="D1154" s="86"/>
      <c r="E1154" s="87"/>
      <c r="F1154" s="86"/>
      <c r="G1154" s="93" t="s">
        <v>89</v>
      </c>
      <c r="H1154" s="93" t="s">
        <v>89</v>
      </c>
      <c r="I1154" s="89" t="s">
        <v>89</v>
      </c>
      <c r="J1154" s="89" t="s">
        <v>89</v>
      </c>
      <c r="K1154" s="89"/>
      <c r="L1154" s="89">
        <v>129</v>
      </c>
      <c r="M1154" s="89"/>
    </row>
    <row r="1155" spans="1:13" s="82" customFormat="1" ht="24" x14ac:dyDescent="0.2">
      <c r="A1155" s="73" t="s">
        <v>1471</v>
      </c>
      <c r="B1155" s="74" t="s">
        <v>1881</v>
      </c>
      <c r="C1155" s="75" t="s">
        <v>1743</v>
      </c>
      <c r="D1155" s="76" t="s">
        <v>333</v>
      </c>
      <c r="E1155" s="77"/>
      <c r="F1155" s="78">
        <v>15</v>
      </c>
      <c r="G1155" s="91">
        <v>775</v>
      </c>
      <c r="H1155" s="92" t="s">
        <v>89</v>
      </c>
      <c r="I1155" s="80">
        <v>11625</v>
      </c>
      <c r="J1155" s="80" t="s">
        <v>89</v>
      </c>
      <c r="K1155" s="80">
        <v>11625</v>
      </c>
      <c r="L1155" s="80" t="s">
        <v>89</v>
      </c>
      <c r="M1155" s="81">
        <v>12555</v>
      </c>
    </row>
    <row r="1156" spans="1:13" s="82" customFormat="1" x14ac:dyDescent="0.25">
      <c r="A1156" s="83"/>
      <c r="B1156" s="84"/>
      <c r="C1156" s="85" t="s">
        <v>207</v>
      </c>
      <c r="D1156" s="86"/>
      <c r="E1156" s="87"/>
      <c r="F1156" s="86"/>
      <c r="G1156" s="93" t="s">
        <v>89</v>
      </c>
      <c r="H1156" s="93" t="s">
        <v>89</v>
      </c>
      <c r="I1156" s="89" t="s">
        <v>89</v>
      </c>
      <c r="J1156" s="89" t="s">
        <v>89</v>
      </c>
      <c r="K1156" s="89"/>
      <c r="L1156" s="89">
        <v>930</v>
      </c>
      <c r="M1156" s="89"/>
    </row>
    <row r="1157" spans="1:13" s="20" customFormat="1" ht="12.75" customHeight="1" x14ac:dyDescent="0.25">
      <c r="A1157" s="162"/>
      <c r="B1157" s="163"/>
      <c r="C1157" s="273" t="s">
        <v>2055</v>
      </c>
      <c r="D1157" s="273"/>
      <c r="E1157" s="163"/>
      <c r="F1157" s="163"/>
      <c r="G1157" s="163"/>
      <c r="H1157" s="163"/>
      <c r="I1157" s="163"/>
      <c r="J1157" s="163"/>
      <c r="K1157" s="163"/>
      <c r="L1157" s="163"/>
      <c r="M1157" s="164"/>
    </row>
    <row r="1158" spans="1:13" s="82" customFormat="1" ht="60" x14ac:dyDescent="0.2">
      <c r="A1158" s="73" t="s">
        <v>1472</v>
      </c>
      <c r="B1158" s="74" t="s">
        <v>1970</v>
      </c>
      <c r="C1158" s="75" t="s">
        <v>2048</v>
      </c>
      <c r="D1158" s="76" t="s">
        <v>650</v>
      </c>
      <c r="E1158" s="77"/>
      <c r="F1158" s="78">
        <v>1</v>
      </c>
      <c r="G1158" s="79">
        <v>17730.09</v>
      </c>
      <c r="H1158" s="79">
        <v>291.61</v>
      </c>
      <c r="I1158" s="80">
        <v>17730</v>
      </c>
      <c r="J1158" s="80">
        <v>292</v>
      </c>
      <c r="K1158" s="80">
        <v>2226</v>
      </c>
      <c r="L1158" s="80">
        <v>14980</v>
      </c>
      <c r="M1158" s="81">
        <v>35327</v>
      </c>
    </row>
    <row r="1159" spans="1:13" s="82" customFormat="1" x14ac:dyDescent="0.25">
      <c r="A1159" s="83"/>
      <c r="B1159" s="84"/>
      <c r="C1159" s="85" t="s">
        <v>609</v>
      </c>
      <c r="D1159" s="86"/>
      <c r="E1159" s="87"/>
      <c r="F1159" s="86"/>
      <c r="G1159" s="88">
        <v>15212.48</v>
      </c>
      <c r="H1159" s="88">
        <v>73.569999999999993</v>
      </c>
      <c r="I1159" s="89">
        <v>15212</v>
      </c>
      <c r="J1159" s="89">
        <v>74</v>
      </c>
      <c r="K1159" s="89"/>
      <c r="L1159" s="89">
        <v>2617</v>
      </c>
      <c r="M1159" s="89"/>
    </row>
    <row r="1160" spans="1:13" s="82" customFormat="1" ht="60" x14ac:dyDescent="0.2">
      <c r="A1160" s="73" t="s">
        <v>1473</v>
      </c>
      <c r="B1160" s="74" t="s">
        <v>1972</v>
      </c>
      <c r="C1160" s="75" t="s">
        <v>1973</v>
      </c>
      <c r="D1160" s="76" t="s">
        <v>190</v>
      </c>
      <c r="E1160" s="77"/>
      <c r="F1160" s="90">
        <v>0.31792500000000001</v>
      </c>
      <c r="G1160" s="79">
        <v>15378.92</v>
      </c>
      <c r="H1160" s="79">
        <v>57.62</v>
      </c>
      <c r="I1160" s="80">
        <v>4889</v>
      </c>
      <c r="J1160" s="80">
        <v>19</v>
      </c>
      <c r="K1160" s="80">
        <v>52</v>
      </c>
      <c r="L1160" s="80">
        <v>4731</v>
      </c>
      <c r="M1160" s="81">
        <v>10390</v>
      </c>
    </row>
    <row r="1161" spans="1:13" s="82" customFormat="1" x14ac:dyDescent="0.25">
      <c r="A1161" s="83"/>
      <c r="B1161" s="84"/>
      <c r="C1161" s="85" t="s">
        <v>609</v>
      </c>
      <c r="D1161" s="86"/>
      <c r="E1161" s="87"/>
      <c r="F1161" s="86"/>
      <c r="G1161" s="88">
        <v>15154.61</v>
      </c>
      <c r="H1161" s="88">
        <v>30.29</v>
      </c>
      <c r="I1161" s="89">
        <v>4818</v>
      </c>
      <c r="J1161" s="89">
        <v>10</v>
      </c>
      <c r="K1161" s="89"/>
      <c r="L1161" s="89">
        <v>770</v>
      </c>
      <c r="M1161" s="89"/>
    </row>
    <row r="1162" spans="1:13" s="82" customFormat="1" ht="62.25" x14ac:dyDescent="0.2">
      <c r="A1162" s="73" t="s">
        <v>1475</v>
      </c>
      <c r="B1162" s="74" t="s">
        <v>1824</v>
      </c>
      <c r="C1162" s="75" t="s">
        <v>2056</v>
      </c>
      <c r="D1162" s="76" t="s">
        <v>1826</v>
      </c>
      <c r="E1162" s="77"/>
      <c r="F1162" s="78">
        <v>1</v>
      </c>
      <c r="G1162" s="79">
        <v>1141550.4099999999</v>
      </c>
      <c r="H1162" s="92" t="s">
        <v>89</v>
      </c>
      <c r="I1162" s="80">
        <v>1141550</v>
      </c>
      <c r="J1162" s="80" t="s">
        <v>89</v>
      </c>
      <c r="K1162" s="80"/>
      <c r="L1162" s="80" t="s">
        <v>89</v>
      </c>
      <c r="M1162" s="81">
        <v>1141550</v>
      </c>
    </row>
    <row r="1163" spans="1:13" s="82" customFormat="1" x14ac:dyDescent="0.25">
      <c r="A1163" s="83"/>
      <c r="B1163" s="84"/>
      <c r="C1163" s="85"/>
      <c r="D1163" s="86"/>
      <c r="E1163" s="87"/>
      <c r="F1163" s="86"/>
      <c r="G1163" s="93" t="s">
        <v>89</v>
      </c>
      <c r="H1163" s="93" t="s">
        <v>89</v>
      </c>
      <c r="I1163" s="89" t="s">
        <v>89</v>
      </c>
      <c r="J1163" s="89" t="s">
        <v>89</v>
      </c>
      <c r="K1163" s="89">
        <v>1141550</v>
      </c>
      <c r="L1163" s="89" t="s">
        <v>89</v>
      </c>
      <c r="M1163" s="89"/>
    </row>
    <row r="1164" spans="1:13" s="82" customFormat="1" ht="48" x14ac:dyDescent="0.2">
      <c r="A1164" s="73" t="s">
        <v>1476</v>
      </c>
      <c r="B1164" s="74" t="s">
        <v>2057</v>
      </c>
      <c r="C1164" s="75" t="s">
        <v>2058</v>
      </c>
      <c r="D1164" s="76" t="s">
        <v>372</v>
      </c>
      <c r="E1164" s="77"/>
      <c r="F1164" s="78">
        <v>1</v>
      </c>
      <c r="G1164" s="91">
        <v>36924</v>
      </c>
      <c r="H1164" s="92" t="s">
        <v>89</v>
      </c>
      <c r="I1164" s="80">
        <v>36924</v>
      </c>
      <c r="J1164" s="80" t="s">
        <v>89</v>
      </c>
      <c r="K1164" s="80">
        <v>36924</v>
      </c>
      <c r="L1164" s="80" t="s">
        <v>89</v>
      </c>
      <c r="M1164" s="81">
        <v>39878</v>
      </c>
    </row>
    <row r="1165" spans="1:13" s="82" customFormat="1" x14ac:dyDescent="0.25">
      <c r="A1165" s="83"/>
      <c r="B1165" s="84"/>
      <c r="C1165" s="85" t="s">
        <v>207</v>
      </c>
      <c r="D1165" s="86"/>
      <c r="E1165" s="87"/>
      <c r="F1165" s="86"/>
      <c r="G1165" s="93" t="s">
        <v>89</v>
      </c>
      <c r="H1165" s="93" t="s">
        <v>89</v>
      </c>
      <c r="I1165" s="89" t="s">
        <v>89</v>
      </c>
      <c r="J1165" s="89" t="s">
        <v>89</v>
      </c>
      <c r="K1165" s="89"/>
      <c r="L1165" s="89">
        <v>2954</v>
      </c>
      <c r="M1165" s="89"/>
    </row>
    <row r="1166" spans="1:13" s="82" customFormat="1" ht="60" x14ac:dyDescent="0.2">
      <c r="A1166" s="73" t="s">
        <v>1477</v>
      </c>
      <c r="B1166" s="74" t="s">
        <v>1917</v>
      </c>
      <c r="C1166" s="75" t="s">
        <v>1918</v>
      </c>
      <c r="D1166" s="76" t="s">
        <v>1862</v>
      </c>
      <c r="E1166" s="77"/>
      <c r="F1166" s="78">
        <v>2</v>
      </c>
      <c r="G1166" s="79">
        <v>3410.75</v>
      </c>
      <c r="H1166" s="79">
        <v>91.01</v>
      </c>
      <c r="I1166" s="80">
        <v>6822</v>
      </c>
      <c r="J1166" s="80">
        <v>182</v>
      </c>
      <c r="K1166" s="80">
        <v>788</v>
      </c>
      <c r="L1166" s="80">
        <v>5794</v>
      </c>
      <c r="M1166" s="81">
        <v>13626</v>
      </c>
    </row>
    <row r="1167" spans="1:13" s="82" customFormat="1" x14ac:dyDescent="0.25">
      <c r="A1167" s="83"/>
      <c r="B1167" s="84"/>
      <c r="C1167" s="85" t="s">
        <v>609</v>
      </c>
      <c r="D1167" s="86"/>
      <c r="E1167" s="87"/>
      <c r="F1167" s="86"/>
      <c r="G1167" s="88">
        <v>2926.07</v>
      </c>
      <c r="H1167" s="88">
        <v>30.29</v>
      </c>
      <c r="I1167" s="89">
        <v>5852</v>
      </c>
      <c r="J1167" s="89">
        <v>61</v>
      </c>
      <c r="K1167" s="89"/>
      <c r="L1167" s="89">
        <v>1009</v>
      </c>
      <c r="M1167" s="89"/>
    </row>
    <row r="1168" spans="1:13" s="82" customFormat="1" ht="24" x14ac:dyDescent="0.2">
      <c r="A1168" s="73" t="s">
        <v>1478</v>
      </c>
      <c r="B1168" s="74" t="s">
        <v>2037</v>
      </c>
      <c r="C1168" s="75" t="s">
        <v>2059</v>
      </c>
      <c r="D1168" s="76" t="s">
        <v>372</v>
      </c>
      <c r="E1168" s="77"/>
      <c r="F1168" s="78">
        <v>1</v>
      </c>
      <c r="G1168" s="91">
        <v>8036</v>
      </c>
      <c r="H1168" s="92" t="s">
        <v>89</v>
      </c>
      <c r="I1168" s="80">
        <v>8036</v>
      </c>
      <c r="J1168" s="80" t="s">
        <v>89</v>
      </c>
      <c r="K1168" s="80">
        <v>8036</v>
      </c>
      <c r="L1168" s="80" t="s">
        <v>89</v>
      </c>
      <c r="M1168" s="81">
        <v>8679</v>
      </c>
    </row>
    <row r="1169" spans="1:13" s="82" customFormat="1" x14ac:dyDescent="0.25">
      <c r="A1169" s="83"/>
      <c r="B1169" s="84"/>
      <c r="C1169" s="85" t="s">
        <v>207</v>
      </c>
      <c r="D1169" s="86"/>
      <c r="E1169" s="87"/>
      <c r="F1169" s="86"/>
      <c r="G1169" s="93" t="s">
        <v>89</v>
      </c>
      <c r="H1169" s="93" t="s">
        <v>89</v>
      </c>
      <c r="I1169" s="89" t="s">
        <v>89</v>
      </c>
      <c r="J1169" s="89" t="s">
        <v>89</v>
      </c>
      <c r="K1169" s="89"/>
      <c r="L1169" s="89">
        <v>643</v>
      </c>
      <c r="M1169" s="89"/>
    </row>
    <row r="1170" spans="1:13" s="82" customFormat="1" ht="24" x14ac:dyDescent="0.2">
      <c r="A1170" s="73" t="s">
        <v>1479</v>
      </c>
      <c r="B1170" s="74" t="s">
        <v>2039</v>
      </c>
      <c r="C1170" s="75" t="s">
        <v>2060</v>
      </c>
      <c r="D1170" s="76" t="s">
        <v>372</v>
      </c>
      <c r="E1170" s="77"/>
      <c r="F1170" s="78">
        <v>1</v>
      </c>
      <c r="G1170" s="91">
        <v>9308</v>
      </c>
      <c r="H1170" s="92" t="s">
        <v>89</v>
      </c>
      <c r="I1170" s="80">
        <v>9308</v>
      </c>
      <c r="J1170" s="80" t="s">
        <v>89</v>
      </c>
      <c r="K1170" s="80">
        <v>9308</v>
      </c>
      <c r="L1170" s="80" t="s">
        <v>89</v>
      </c>
      <c r="M1170" s="81">
        <v>10053</v>
      </c>
    </row>
    <row r="1171" spans="1:13" s="82" customFormat="1" x14ac:dyDescent="0.25">
      <c r="A1171" s="83"/>
      <c r="B1171" s="84"/>
      <c r="C1171" s="85" t="s">
        <v>207</v>
      </c>
      <c r="D1171" s="86"/>
      <c r="E1171" s="87"/>
      <c r="F1171" s="86"/>
      <c r="G1171" s="93" t="s">
        <v>89</v>
      </c>
      <c r="H1171" s="93" t="s">
        <v>89</v>
      </c>
      <c r="I1171" s="89" t="s">
        <v>89</v>
      </c>
      <c r="J1171" s="89" t="s">
        <v>89</v>
      </c>
      <c r="K1171" s="89"/>
      <c r="L1171" s="89">
        <v>745</v>
      </c>
      <c r="M1171" s="89"/>
    </row>
    <row r="1172" spans="1:13" s="82" customFormat="1" ht="48" x14ac:dyDescent="0.2">
      <c r="A1172" s="73" t="s">
        <v>1481</v>
      </c>
      <c r="B1172" s="74" t="s">
        <v>1913</v>
      </c>
      <c r="C1172" s="75" t="s">
        <v>1914</v>
      </c>
      <c r="D1172" s="76" t="s">
        <v>372</v>
      </c>
      <c r="E1172" s="77"/>
      <c r="F1172" s="78">
        <v>1</v>
      </c>
      <c r="G1172" s="91">
        <v>22505</v>
      </c>
      <c r="H1172" s="92" t="s">
        <v>89</v>
      </c>
      <c r="I1172" s="80">
        <v>22505</v>
      </c>
      <c r="J1172" s="80" t="s">
        <v>89</v>
      </c>
      <c r="K1172" s="80">
        <v>22505</v>
      </c>
      <c r="L1172" s="80" t="s">
        <v>89</v>
      </c>
      <c r="M1172" s="81">
        <v>24305</v>
      </c>
    </row>
    <row r="1173" spans="1:13" s="82" customFormat="1" x14ac:dyDescent="0.25">
      <c r="A1173" s="83"/>
      <c r="B1173" s="84"/>
      <c r="C1173" s="85" t="s">
        <v>207</v>
      </c>
      <c r="D1173" s="86"/>
      <c r="E1173" s="87"/>
      <c r="F1173" s="86"/>
      <c r="G1173" s="93" t="s">
        <v>89</v>
      </c>
      <c r="H1173" s="93" t="s">
        <v>89</v>
      </c>
      <c r="I1173" s="89" t="s">
        <v>89</v>
      </c>
      <c r="J1173" s="89" t="s">
        <v>89</v>
      </c>
      <c r="K1173" s="89"/>
      <c r="L1173" s="89">
        <v>1800</v>
      </c>
      <c r="M1173" s="89"/>
    </row>
    <row r="1174" spans="1:13" s="82" customFormat="1" ht="60" x14ac:dyDescent="0.2">
      <c r="A1174" s="73" t="s">
        <v>1483</v>
      </c>
      <c r="B1174" s="74" t="s">
        <v>664</v>
      </c>
      <c r="C1174" s="75" t="s">
        <v>1975</v>
      </c>
      <c r="D1174" s="76" t="s">
        <v>614</v>
      </c>
      <c r="E1174" s="77"/>
      <c r="F1174" s="90">
        <v>1.2</v>
      </c>
      <c r="G1174" s="79">
        <v>10135.16</v>
      </c>
      <c r="H1174" s="79">
        <v>98.44</v>
      </c>
      <c r="I1174" s="80">
        <v>12162</v>
      </c>
      <c r="J1174" s="80">
        <v>118</v>
      </c>
      <c r="K1174" s="80">
        <v>7173</v>
      </c>
      <c r="L1174" s="80">
        <v>4827</v>
      </c>
      <c r="M1174" s="81">
        <v>18349</v>
      </c>
    </row>
    <row r="1175" spans="1:13" s="82" customFormat="1" x14ac:dyDescent="0.25">
      <c r="A1175" s="83"/>
      <c r="B1175" s="84"/>
      <c r="C1175" s="85" t="s">
        <v>609</v>
      </c>
      <c r="D1175" s="86"/>
      <c r="E1175" s="87"/>
      <c r="F1175" s="86"/>
      <c r="G1175" s="88">
        <v>4058.8</v>
      </c>
      <c r="H1175" s="88">
        <v>46.14</v>
      </c>
      <c r="I1175" s="89">
        <v>4871</v>
      </c>
      <c r="J1175" s="89">
        <v>55</v>
      </c>
      <c r="K1175" s="89"/>
      <c r="L1175" s="89">
        <v>1359</v>
      </c>
      <c r="M1175" s="89"/>
    </row>
    <row r="1176" spans="1:13" s="82" customFormat="1" ht="60" x14ac:dyDescent="0.2">
      <c r="A1176" s="73" t="s">
        <v>1485</v>
      </c>
      <c r="B1176" s="74" t="s">
        <v>656</v>
      </c>
      <c r="C1176" s="75" t="s">
        <v>1908</v>
      </c>
      <c r="D1176" s="76" t="s">
        <v>614</v>
      </c>
      <c r="E1176" s="77"/>
      <c r="F1176" s="90">
        <v>3.6</v>
      </c>
      <c r="G1176" s="79">
        <v>10760.16</v>
      </c>
      <c r="H1176" s="79">
        <v>98.44</v>
      </c>
      <c r="I1176" s="80">
        <v>38737</v>
      </c>
      <c r="J1176" s="80">
        <v>354</v>
      </c>
      <c r="K1176" s="80">
        <v>23771</v>
      </c>
      <c r="L1176" s="80">
        <v>14482</v>
      </c>
      <c r="M1176" s="81">
        <v>57477</v>
      </c>
    </row>
    <row r="1177" spans="1:13" s="82" customFormat="1" x14ac:dyDescent="0.25">
      <c r="A1177" s="83"/>
      <c r="B1177" s="84"/>
      <c r="C1177" s="85" t="s">
        <v>609</v>
      </c>
      <c r="D1177" s="86"/>
      <c r="E1177" s="87"/>
      <c r="F1177" s="86"/>
      <c r="G1177" s="88">
        <v>4058.8</v>
      </c>
      <c r="H1177" s="88">
        <v>46.14</v>
      </c>
      <c r="I1177" s="89">
        <v>14612</v>
      </c>
      <c r="J1177" s="89">
        <v>166</v>
      </c>
      <c r="K1177" s="89"/>
      <c r="L1177" s="89">
        <v>4258</v>
      </c>
      <c r="M1177" s="89"/>
    </row>
    <row r="1178" spans="1:13" s="82" customFormat="1" ht="60" x14ac:dyDescent="0.2">
      <c r="A1178" s="73" t="s">
        <v>1486</v>
      </c>
      <c r="B1178" s="74" t="s">
        <v>651</v>
      </c>
      <c r="C1178" s="75" t="s">
        <v>1865</v>
      </c>
      <c r="D1178" s="76" t="s">
        <v>614</v>
      </c>
      <c r="E1178" s="77"/>
      <c r="F1178" s="78">
        <v>20</v>
      </c>
      <c r="G1178" s="79">
        <v>10396.1</v>
      </c>
      <c r="H1178" s="79">
        <v>77.91</v>
      </c>
      <c r="I1178" s="80">
        <v>207922</v>
      </c>
      <c r="J1178" s="80">
        <v>1559</v>
      </c>
      <c r="K1178" s="80">
        <v>132040</v>
      </c>
      <c r="L1178" s="80">
        <v>73547</v>
      </c>
      <c r="M1178" s="81">
        <v>303986</v>
      </c>
    </row>
    <row r="1179" spans="1:13" s="82" customFormat="1" x14ac:dyDescent="0.25">
      <c r="A1179" s="83"/>
      <c r="B1179" s="84"/>
      <c r="C1179" s="85" t="s">
        <v>609</v>
      </c>
      <c r="D1179" s="86"/>
      <c r="E1179" s="87"/>
      <c r="F1179" s="86"/>
      <c r="G1179" s="88">
        <v>3716.17</v>
      </c>
      <c r="H1179" s="88">
        <v>36.229999999999997</v>
      </c>
      <c r="I1179" s="89">
        <v>74323</v>
      </c>
      <c r="J1179" s="89">
        <v>725</v>
      </c>
      <c r="K1179" s="89"/>
      <c r="L1179" s="89">
        <v>22518</v>
      </c>
      <c r="M1179" s="89"/>
    </row>
    <row r="1180" spans="1:13" s="82" customFormat="1" ht="24" x14ac:dyDescent="0.2">
      <c r="A1180" s="73" t="s">
        <v>1488</v>
      </c>
      <c r="B1180" s="74" t="s">
        <v>1873</v>
      </c>
      <c r="C1180" s="75" t="s">
        <v>1874</v>
      </c>
      <c r="D1180" s="76" t="s">
        <v>372</v>
      </c>
      <c r="E1180" s="77"/>
      <c r="F1180" s="78">
        <v>2</v>
      </c>
      <c r="G1180" s="91">
        <v>806</v>
      </c>
      <c r="H1180" s="92" t="s">
        <v>89</v>
      </c>
      <c r="I1180" s="80">
        <v>1612</v>
      </c>
      <c r="J1180" s="80" t="s">
        <v>89</v>
      </c>
      <c r="K1180" s="80">
        <v>1612</v>
      </c>
      <c r="L1180" s="80" t="s">
        <v>89</v>
      </c>
      <c r="M1180" s="81">
        <v>1741</v>
      </c>
    </row>
    <row r="1181" spans="1:13" s="82" customFormat="1" x14ac:dyDescent="0.25">
      <c r="A1181" s="83"/>
      <c r="B1181" s="84"/>
      <c r="C1181" s="85" t="s">
        <v>207</v>
      </c>
      <c r="D1181" s="86"/>
      <c r="E1181" s="87"/>
      <c r="F1181" s="86"/>
      <c r="G1181" s="93" t="s">
        <v>89</v>
      </c>
      <c r="H1181" s="93" t="s">
        <v>89</v>
      </c>
      <c r="I1181" s="89" t="s">
        <v>89</v>
      </c>
      <c r="J1181" s="89" t="s">
        <v>89</v>
      </c>
      <c r="K1181" s="89"/>
      <c r="L1181" s="89">
        <v>129</v>
      </c>
      <c r="M1181" s="89"/>
    </row>
    <row r="1182" spans="1:13" s="82" customFormat="1" ht="24" x14ac:dyDescent="0.2">
      <c r="A1182" s="73" t="s">
        <v>1490</v>
      </c>
      <c r="B1182" s="74" t="s">
        <v>1881</v>
      </c>
      <c r="C1182" s="75" t="s">
        <v>1743</v>
      </c>
      <c r="D1182" s="76" t="s">
        <v>333</v>
      </c>
      <c r="E1182" s="77"/>
      <c r="F1182" s="78">
        <v>15</v>
      </c>
      <c r="G1182" s="91">
        <v>775</v>
      </c>
      <c r="H1182" s="92" t="s">
        <v>89</v>
      </c>
      <c r="I1182" s="80">
        <v>11625</v>
      </c>
      <c r="J1182" s="80" t="s">
        <v>89</v>
      </c>
      <c r="K1182" s="80">
        <v>11625</v>
      </c>
      <c r="L1182" s="80" t="s">
        <v>89</v>
      </c>
      <c r="M1182" s="81">
        <v>12555</v>
      </c>
    </row>
    <row r="1183" spans="1:13" s="82" customFormat="1" x14ac:dyDescent="0.25">
      <c r="A1183" s="83"/>
      <c r="B1183" s="84"/>
      <c r="C1183" s="85" t="s">
        <v>207</v>
      </c>
      <c r="D1183" s="86"/>
      <c r="E1183" s="87"/>
      <c r="F1183" s="86"/>
      <c r="G1183" s="93" t="s">
        <v>89</v>
      </c>
      <c r="H1183" s="93" t="s">
        <v>89</v>
      </c>
      <c r="I1183" s="89" t="s">
        <v>89</v>
      </c>
      <c r="J1183" s="89" t="s">
        <v>89</v>
      </c>
      <c r="K1183" s="89"/>
      <c r="L1183" s="89">
        <v>930</v>
      </c>
      <c r="M1183" s="89"/>
    </row>
    <row r="1184" spans="1:13" s="20" customFormat="1" ht="12.75" customHeight="1" x14ac:dyDescent="0.25">
      <c r="A1184" s="162"/>
      <c r="B1184" s="163"/>
      <c r="C1184" s="273" t="s">
        <v>2061</v>
      </c>
      <c r="D1184" s="273"/>
      <c r="E1184" s="163"/>
      <c r="F1184" s="163"/>
      <c r="G1184" s="163"/>
      <c r="H1184" s="163"/>
      <c r="I1184" s="163"/>
      <c r="J1184" s="163"/>
      <c r="K1184" s="163"/>
      <c r="L1184" s="163"/>
      <c r="M1184" s="164"/>
    </row>
    <row r="1185" spans="1:13" s="82" customFormat="1" ht="48" x14ac:dyDescent="0.2">
      <c r="A1185" s="73" t="s">
        <v>1492</v>
      </c>
      <c r="B1185" s="74" t="s">
        <v>2062</v>
      </c>
      <c r="C1185" s="75" t="s">
        <v>2063</v>
      </c>
      <c r="D1185" s="76" t="s">
        <v>372</v>
      </c>
      <c r="E1185" s="77"/>
      <c r="F1185" s="78">
        <v>1</v>
      </c>
      <c r="G1185" s="91">
        <v>101077</v>
      </c>
      <c r="H1185" s="92" t="s">
        <v>89</v>
      </c>
      <c r="I1185" s="80">
        <v>101077</v>
      </c>
      <c r="J1185" s="80" t="s">
        <v>89</v>
      </c>
      <c r="K1185" s="80">
        <v>101077</v>
      </c>
      <c r="L1185" s="80" t="s">
        <v>89</v>
      </c>
      <c r="M1185" s="81">
        <v>109163</v>
      </c>
    </row>
    <row r="1186" spans="1:13" s="82" customFormat="1" x14ac:dyDescent="0.25">
      <c r="A1186" s="83"/>
      <c r="B1186" s="84"/>
      <c r="C1186" s="85" t="s">
        <v>207</v>
      </c>
      <c r="D1186" s="86"/>
      <c r="E1186" s="87"/>
      <c r="F1186" s="86"/>
      <c r="G1186" s="93" t="s">
        <v>89</v>
      </c>
      <c r="H1186" s="93" t="s">
        <v>89</v>
      </c>
      <c r="I1186" s="89" t="s">
        <v>89</v>
      </c>
      <c r="J1186" s="89" t="s">
        <v>89</v>
      </c>
      <c r="K1186" s="89"/>
      <c r="L1186" s="89">
        <v>8086</v>
      </c>
      <c r="M1186" s="89"/>
    </row>
    <row r="1187" spans="1:13" s="82" customFormat="1" ht="60" x14ac:dyDescent="0.2">
      <c r="A1187" s="73" t="s">
        <v>1493</v>
      </c>
      <c r="B1187" s="74" t="s">
        <v>1976</v>
      </c>
      <c r="C1187" s="75" t="s">
        <v>1977</v>
      </c>
      <c r="D1187" s="76" t="s">
        <v>614</v>
      </c>
      <c r="E1187" s="77"/>
      <c r="F1187" s="78">
        <v>26</v>
      </c>
      <c r="G1187" s="79">
        <v>10901.31</v>
      </c>
      <c r="H1187" s="79">
        <v>99.58</v>
      </c>
      <c r="I1187" s="80">
        <v>283434</v>
      </c>
      <c r="J1187" s="80">
        <v>2589</v>
      </c>
      <c r="K1187" s="80">
        <v>175316</v>
      </c>
      <c r="L1187" s="80">
        <v>104609</v>
      </c>
      <c r="M1187" s="81">
        <v>419086</v>
      </c>
    </row>
    <row r="1188" spans="1:13" s="82" customFormat="1" x14ac:dyDescent="0.25">
      <c r="A1188" s="83"/>
      <c r="B1188" s="84"/>
      <c r="C1188" s="85" t="s">
        <v>609</v>
      </c>
      <c r="D1188" s="86"/>
      <c r="E1188" s="87"/>
      <c r="F1188" s="86"/>
      <c r="G1188" s="88">
        <v>4058.8</v>
      </c>
      <c r="H1188" s="88">
        <v>46.74</v>
      </c>
      <c r="I1188" s="89">
        <v>105529</v>
      </c>
      <c r="J1188" s="89">
        <v>1215</v>
      </c>
      <c r="K1188" s="89"/>
      <c r="L1188" s="89">
        <v>31043</v>
      </c>
      <c r="M1188" s="89"/>
    </row>
    <row r="1189" spans="1:13" s="82" customFormat="1" ht="24" x14ac:dyDescent="0.2">
      <c r="A1189" s="73" t="s">
        <v>1494</v>
      </c>
      <c r="B1189" s="74" t="s">
        <v>1873</v>
      </c>
      <c r="C1189" s="75" t="s">
        <v>1874</v>
      </c>
      <c r="D1189" s="76" t="s">
        <v>372</v>
      </c>
      <c r="E1189" s="77"/>
      <c r="F1189" s="78">
        <v>2</v>
      </c>
      <c r="G1189" s="91">
        <v>806</v>
      </c>
      <c r="H1189" s="92" t="s">
        <v>89</v>
      </c>
      <c r="I1189" s="80">
        <v>1612</v>
      </c>
      <c r="J1189" s="80" t="s">
        <v>89</v>
      </c>
      <c r="K1189" s="80">
        <v>1612</v>
      </c>
      <c r="L1189" s="80" t="s">
        <v>89</v>
      </c>
      <c r="M1189" s="81">
        <v>1741</v>
      </c>
    </row>
    <row r="1190" spans="1:13" s="82" customFormat="1" x14ac:dyDescent="0.25">
      <c r="A1190" s="83"/>
      <c r="B1190" s="84"/>
      <c r="C1190" s="85" t="s">
        <v>207</v>
      </c>
      <c r="D1190" s="86"/>
      <c r="E1190" s="87"/>
      <c r="F1190" s="86"/>
      <c r="G1190" s="93" t="s">
        <v>89</v>
      </c>
      <c r="H1190" s="93" t="s">
        <v>89</v>
      </c>
      <c r="I1190" s="89" t="s">
        <v>89</v>
      </c>
      <c r="J1190" s="89" t="s">
        <v>89</v>
      </c>
      <c r="K1190" s="89"/>
      <c r="L1190" s="89">
        <v>129</v>
      </c>
      <c r="M1190" s="89"/>
    </row>
    <row r="1191" spans="1:13" s="82" customFormat="1" ht="24" x14ac:dyDescent="0.2">
      <c r="A1191" s="73" t="s">
        <v>1496</v>
      </c>
      <c r="B1191" s="74" t="s">
        <v>1881</v>
      </c>
      <c r="C1191" s="75" t="s">
        <v>1743</v>
      </c>
      <c r="D1191" s="76" t="s">
        <v>333</v>
      </c>
      <c r="E1191" s="77"/>
      <c r="F1191" s="78">
        <v>15</v>
      </c>
      <c r="G1191" s="91">
        <v>775</v>
      </c>
      <c r="H1191" s="92" t="s">
        <v>89</v>
      </c>
      <c r="I1191" s="80">
        <v>11625</v>
      </c>
      <c r="J1191" s="80" t="s">
        <v>89</v>
      </c>
      <c r="K1191" s="80">
        <v>11625</v>
      </c>
      <c r="L1191" s="80" t="s">
        <v>89</v>
      </c>
      <c r="M1191" s="81">
        <v>12555</v>
      </c>
    </row>
    <row r="1192" spans="1:13" s="82" customFormat="1" x14ac:dyDescent="0.25">
      <c r="A1192" s="83"/>
      <c r="B1192" s="84"/>
      <c r="C1192" s="85" t="s">
        <v>207</v>
      </c>
      <c r="D1192" s="86"/>
      <c r="E1192" s="87"/>
      <c r="F1192" s="86"/>
      <c r="G1192" s="93" t="s">
        <v>89</v>
      </c>
      <c r="H1192" s="93" t="s">
        <v>89</v>
      </c>
      <c r="I1192" s="89" t="s">
        <v>89</v>
      </c>
      <c r="J1192" s="89" t="s">
        <v>89</v>
      </c>
      <c r="K1192" s="89"/>
      <c r="L1192" s="89">
        <v>930</v>
      </c>
      <c r="M1192" s="89"/>
    </row>
    <row r="1193" spans="1:13" s="20" customFormat="1" ht="12.75" customHeight="1" x14ac:dyDescent="0.25">
      <c r="A1193" s="162"/>
      <c r="B1193" s="163"/>
      <c r="C1193" s="273" t="s">
        <v>2064</v>
      </c>
      <c r="D1193" s="273"/>
      <c r="E1193" s="163"/>
      <c r="F1193" s="163"/>
      <c r="G1193" s="163"/>
      <c r="H1193" s="163"/>
      <c r="I1193" s="163"/>
      <c r="J1193" s="163"/>
      <c r="K1193" s="163"/>
      <c r="L1193" s="163"/>
      <c r="M1193" s="164"/>
    </row>
    <row r="1194" spans="1:13" s="82" customFormat="1" ht="48" x14ac:dyDescent="0.2">
      <c r="A1194" s="73" t="s">
        <v>1498</v>
      </c>
      <c r="B1194" s="74" t="s">
        <v>2065</v>
      </c>
      <c r="C1194" s="75" t="s">
        <v>2066</v>
      </c>
      <c r="D1194" s="76" t="s">
        <v>372</v>
      </c>
      <c r="E1194" s="77"/>
      <c r="F1194" s="78">
        <v>1</v>
      </c>
      <c r="G1194" s="91">
        <v>11442</v>
      </c>
      <c r="H1194" s="92" t="s">
        <v>89</v>
      </c>
      <c r="I1194" s="80">
        <v>11442</v>
      </c>
      <c r="J1194" s="80" t="s">
        <v>89</v>
      </c>
      <c r="K1194" s="80">
        <v>11442</v>
      </c>
      <c r="L1194" s="80" t="s">
        <v>89</v>
      </c>
      <c r="M1194" s="81">
        <v>12357</v>
      </c>
    </row>
    <row r="1195" spans="1:13" s="82" customFormat="1" x14ac:dyDescent="0.25">
      <c r="A1195" s="83"/>
      <c r="B1195" s="84"/>
      <c r="C1195" s="85" t="s">
        <v>207</v>
      </c>
      <c r="D1195" s="86"/>
      <c r="E1195" s="87"/>
      <c r="F1195" s="86"/>
      <c r="G1195" s="93" t="s">
        <v>89</v>
      </c>
      <c r="H1195" s="93" t="s">
        <v>89</v>
      </c>
      <c r="I1195" s="89" t="s">
        <v>89</v>
      </c>
      <c r="J1195" s="89" t="s">
        <v>89</v>
      </c>
      <c r="K1195" s="89"/>
      <c r="L1195" s="89">
        <v>915</v>
      </c>
      <c r="M1195" s="89"/>
    </row>
    <row r="1196" spans="1:13" s="82" customFormat="1" ht="60" x14ac:dyDescent="0.2">
      <c r="A1196" s="73" t="s">
        <v>1499</v>
      </c>
      <c r="B1196" s="74" t="s">
        <v>656</v>
      </c>
      <c r="C1196" s="75" t="s">
        <v>1908</v>
      </c>
      <c r="D1196" s="76" t="s">
        <v>614</v>
      </c>
      <c r="E1196" s="77"/>
      <c r="F1196" s="78">
        <v>3</v>
      </c>
      <c r="G1196" s="79">
        <v>10760.16</v>
      </c>
      <c r="H1196" s="79">
        <v>98.44</v>
      </c>
      <c r="I1196" s="80">
        <v>32280</v>
      </c>
      <c r="J1196" s="80">
        <v>295</v>
      </c>
      <c r="K1196" s="80">
        <v>19809</v>
      </c>
      <c r="L1196" s="80">
        <v>12069</v>
      </c>
      <c r="M1196" s="81">
        <v>47896</v>
      </c>
    </row>
    <row r="1197" spans="1:13" s="82" customFormat="1" x14ac:dyDescent="0.25">
      <c r="A1197" s="83"/>
      <c r="B1197" s="84"/>
      <c r="C1197" s="85" t="s">
        <v>609</v>
      </c>
      <c r="D1197" s="86"/>
      <c r="E1197" s="87"/>
      <c r="F1197" s="86"/>
      <c r="G1197" s="88">
        <v>4058.8</v>
      </c>
      <c r="H1197" s="88">
        <v>46.14</v>
      </c>
      <c r="I1197" s="89">
        <v>12176</v>
      </c>
      <c r="J1197" s="89">
        <v>138</v>
      </c>
      <c r="K1197" s="89"/>
      <c r="L1197" s="89">
        <v>3548</v>
      </c>
      <c r="M1197" s="89"/>
    </row>
    <row r="1198" spans="1:13" s="20" customFormat="1" ht="12.75" customHeight="1" x14ac:dyDescent="0.25">
      <c r="A1198" s="162"/>
      <c r="B1198" s="163"/>
      <c r="C1198" s="273" t="s">
        <v>2067</v>
      </c>
      <c r="D1198" s="273"/>
      <c r="E1198" s="163"/>
      <c r="F1198" s="163"/>
      <c r="G1198" s="163"/>
      <c r="H1198" s="163"/>
      <c r="I1198" s="163"/>
      <c r="J1198" s="163"/>
      <c r="K1198" s="163"/>
      <c r="L1198" s="163"/>
      <c r="M1198" s="164"/>
    </row>
    <row r="1199" spans="1:13" s="82" customFormat="1" ht="48" x14ac:dyDescent="0.2">
      <c r="A1199" s="73" t="s">
        <v>1501</v>
      </c>
      <c r="B1199" s="74" t="s">
        <v>2065</v>
      </c>
      <c r="C1199" s="75" t="s">
        <v>2066</v>
      </c>
      <c r="D1199" s="76" t="s">
        <v>372</v>
      </c>
      <c r="E1199" s="77"/>
      <c r="F1199" s="78">
        <v>1</v>
      </c>
      <c r="G1199" s="91">
        <v>11442</v>
      </c>
      <c r="H1199" s="92" t="s">
        <v>89</v>
      </c>
      <c r="I1199" s="80">
        <v>11442</v>
      </c>
      <c r="J1199" s="80" t="s">
        <v>89</v>
      </c>
      <c r="K1199" s="80">
        <v>11442</v>
      </c>
      <c r="L1199" s="80" t="s">
        <v>89</v>
      </c>
      <c r="M1199" s="81">
        <v>12357</v>
      </c>
    </row>
    <row r="1200" spans="1:13" s="82" customFormat="1" x14ac:dyDescent="0.25">
      <c r="A1200" s="83"/>
      <c r="B1200" s="84"/>
      <c r="C1200" s="85" t="s">
        <v>207</v>
      </c>
      <c r="D1200" s="86"/>
      <c r="E1200" s="87"/>
      <c r="F1200" s="86"/>
      <c r="G1200" s="93" t="s">
        <v>89</v>
      </c>
      <c r="H1200" s="93" t="s">
        <v>89</v>
      </c>
      <c r="I1200" s="89" t="s">
        <v>89</v>
      </c>
      <c r="J1200" s="89" t="s">
        <v>89</v>
      </c>
      <c r="K1200" s="89"/>
      <c r="L1200" s="89">
        <v>915</v>
      </c>
      <c r="M1200" s="89"/>
    </row>
    <row r="1201" spans="1:13" s="82" customFormat="1" ht="60" x14ac:dyDescent="0.2">
      <c r="A1201" s="73" t="s">
        <v>1503</v>
      </c>
      <c r="B1201" s="74" t="s">
        <v>1917</v>
      </c>
      <c r="C1201" s="75" t="s">
        <v>1918</v>
      </c>
      <c r="D1201" s="76" t="s">
        <v>1862</v>
      </c>
      <c r="E1201" s="77"/>
      <c r="F1201" s="78">
        <v>3</v>
      </c>
      <c r="G1201" s="79">
        <v>3410.75</v>
      </c>
      <c r="H1201" s="79">
        <v>91.01</v>
      </c>
      <c r="I1201" s="80">
        <v>10232</v>
      </c>
      <c r="J1201" s="80">
        <v>273</v>
      </c>
      <c r="K1201" s="80">
        <v>1181</v>
      </c>
      <c r="L1201" s="80">
        <v>8692</v>
      </c>
      <c r="M1201" s="81">
        <v>20438</v>
      </c>
    </row>
    <row r="1202" spans="1:13" s="82" customFormat="1" x14ac:dyDescent="0.25">
      <c r="A1202" s="83"/>
      <c r="B1202" s="84"/>
      <c r="C1202" s="85" t="s">
        <v>609</v>
      </c>
      <c r="D1202" s="86"/>
      <c r="E1202" s="87"/>
      <c r="F1202" s="86"/>
      <c r="G1202" s="88">
        <v>2926.07</v>
      </c>
      <c r="H1202" s="88">
        <v>30.29</v>
      </c>
      <c r="I1202" s="89">
        <v>8778</v>
      </c>
      <c r="J1202" s="89">
        <v>91</v>
      </c>
      <c r="K1202" s="89"/>
      <c r="L1202" s="89">
        <v>1514</v>
      </c>
      <c r="M1202" s="89"/>
    </row>
    <row r="1203" spans="1:13" s="82" customFormat="1" ht="24" x14ac:dyDescent="0.2">
      <c r="A1203" s="73" t="s">
        <v>1505</v>
      </c>
      <c r="B1203" s="74" t="s">
        <v>2037</v>
      </c>
      <c r="C1203" s="75" t="s">
        <v>2059</v>
      </c>
      <c r="D1203" s="76" t="s">
        <v>372</v>
      </c>
      <c r="E1203" s="77"/>
      <c r="F1203" s="78">
        <v>1</v>
      </c>
      <c r="G1203" s="91">
        <v>8036</v>
      </c>
      <c r="H1203" s="92" t="s">
        <v>89</v>
      </c>
      <c r="I1203" s="80">
        <v>8036</v>
      </c>
      <c r="J1203" s="80" t="s">
        <v>89</v>
      </c>
      <c r="K1203" s="80">
        <v>8036</v>
      </c>
      <c r="L1203" s="80" t="s">
        <v>89</v>
      </c>
      <c r="M1203" s="81">
        <v>8679</v>
      </c>
    </row>
    <row r="1204" spans="1:13" s="82" customFormat="1" x14ac:dyDescent="0.25">
      <c r="A1204" s="83"/>
      <c r="B1204" s="84"/>
      <c r="C1204" s="85" t="s">
        <v>207</v>
      </c>
      <c r="D1204" s="86"/>
      <c r="E1204" s="87"/>
      <c r="F1204" s="86"/>
      <c r="G1204" s="93" t="s">
        <v>89</v>
      </c>
      <c r="H1204" s="93" t="s">
        <v>89</v>
      </c>
      <c r="I1204" s="89" t="s">
        <v>89</v>
      </c>
      <c r="J1204" s="89" t="s">
        <v>89</v>
      </c>
      <c r="K1204" s="89"/>
      <c r="L1204" s="89">
        <v>643</v>
      </c>
      <c r="M1204" s="89"/>
    </row>
    <row r="1205" spans="1:13" s="82" customFormat="1" ht="24" x14ac:dyDescent="0.2">
      <c r="A1205" s="73" t="s">
        <v>1506</v>
      </c>
      <c r="B1205" s="74" t="s">
        <v>2034</v>
      </c>
      <c r="C1205" s="75" t="s">
        <v>2035</v>
      </c>
      <c r="D1205" s="76" t="s">
        <v>372</v>
      </c>
      <c r="E1205" s="77"/>
      <c r="F1205" s="78">
        <v>2</v>
      </c>
      <c r="G1205" s="91">
        <v>4478</v>
      </c>
      <c r="H1205" s="92" t="s">
        <v>89</v>
      </c>
      <c r="I1205" s="80">
        <v>8956</v>
      </c>
      <c r="J1205" s="80" t="s">
        <v>89</v>
      </c>
      <c r="K1205" s="80">
        <v>8956</v>
      </c>
      <c r="L1205" s="80" t="s">
        <v>89</v>
      </c>
      <c r="M1205" s="81">
        <v>9672</v>
      </c>
    </row>
    <row r="1206" spans="1:13" s="82" customFormat="1" x14ac:dyDescent="0.25">
      <c r="A1206" s="83"/>
      <c r="B1206" s="84"/>
      <c r="C1206" s="85" t="s">
        <v>207</v>
      </c>
      <c r="D1206" s="86"/>
      <c r="E1206" s="87"/>
      <c r="F1206" s="86"/>
      <c r="G1206" s="93" t="s">
        <v>89</v>
      </c>
      <c r="H1206" s="93" t="s">
        <v>89</v>
      </c>
      <c r="I1206" s="89" t="s">
        <v>89</v>
      </c>
      <c r="J1206" s="89" t="s">
        <v>89</v>
      </c>
      <c r="K1206" s="89"/>
      <c r="L1206" s="89">
        <v>716</v>
      </c>
      <c r="M1206" s="89"/>
    </row>
    <row r="1207" spans="1:13" s="82" customFormat="1" ht="60" x14ac:dyDescent="0.2">
      <c r="A1207" s="73" t="s">
        <v>1507</v>
      </c>
      <c r="B1207" s="74" t="s">
        <v>656</v>
      </c>
      <c r="C1207" s="75" t="s">
        <v>1908</v>
      </c>
      <c r="D1207" s="76" t="s">
        <v>614</v>
      </c>
      <c r="E1207" s="77"/>
      <c r="F1207" s="90">
        <v>1.7</v>
      </c>
      <c r="G1207" s="79">
        <v>10760.16</v>
      </c>
      <c r="H1207" s="79">
        <v>98.44</v>
      </c>
      <c r="I1207" s="80">
        <v>18292</v>
      </c>
      <c r="J1207" s="80">
        <v>167</v>
      </c>
      <c r="K1207" s="80">
        <v>11225</v>
      </c>
      <c r="L1207" s="80">
        <v>6839</v>
      </c>
      <c r="M1207" s="81">
        <v>27141</v>
      </c>
    </row>
    <row r="1208" spans="1:13" s="82" customFormat="1" x14ac:dyDescent="0.25">
      <c r="A1208" s="83"/>
      <c r="B1208" s="84"/>
      <c r="C1208" s="85" t="s">
        <v>609</v>
      </c>
      <c r="D1208" s="86"/>
      <c r="E1208" s="87"/>
      <c r="F1208" s="86"/>
      <c r="G1208" s="88">
        <v>4058.8</v>
      </c>
      <c r="H1208" s="88">
        <v>46.14</v>
      </c>
      <c r="I1208" s="89">
        <v>6900</v>
      </c>
      <c r="J1208" s="89">
        <v>78</v>
      </c>
      <c r="K1208" s="89"/>
      <c r="L1208" s="89">
        <v>2010</v>
      </c>
      <c r="M1208" s="89"/>
    </row>
    <row r="1209" spans="1:13" s="82" customFormat="1" ht="24" x14ac:dyDescent="0.2">
      <c r="A1209" s="73" t="s">
        <v>1509</v>
      </c>
      <c r="B1209" s="74" t="s">
        <v>1873</v>
      </c>
      <c r="C1209" s="75" t="s">
        <v>1874</v>
      </c>
      <c r="D1209" s="76" t="s">
        <v>372</v>
      </c>
      <c r="E1209" s="77"/>
      <c r="F1209" s="78">
        <v>4</v>
      </c>
      <c r="G1209" s="91">
        <v>806</v>
      </c>
      <c r="H1209" s="92" t="s">
        <v>89</v>
      </c>
      <c r="I1209" s="80">
        <v>3224</v>
      </c>
      <c r="J1209" s="80" t="s">
        <v>89</v>
      </c>
      <c r="K1209" s="80">
        <v>3224</v>
      </c>
      <c r="L1209" s="80" t="s">
        <v>89</v>
      </c>
      <c r="M1209" s="81">
        <v>3482</v>
      </c>
    </row>
    <row r="1210" spans="1:13" s="82" customFormat="1" x14ac:dyDescent="0.25">
      <c r="A1210" s="83"/>
      <c r="B1210" s="84"/>
      <c r="C1210" s="85" t="s">
        <v>207</v>
      </c>
      <c r="D1210" s="86"/>
      <c r="E1210" s="87"/>
      <c r="F1210" s="86"/>
      <c r="G1210" s="93" t="s">
        <v>89</v>
      </c>
      <c r="H1210" s="93" t="s">
        <v>89</v>
      </c>
      <c r="I1210" s="89" t="s">
        <v>89</v>
      </c>
      <c r="J1210" s="89" t="s">
        <v>89</v>
      </c>
      <c r="K1210" s="89"/>
      <c r="L1210" s="89">
        <v>258</v>
      </c>
      <c r="M1210" s="89"/>
    </row>
    <row r="1211" spans="1:13" s="82" customFormat="1" ht="24" x14ac:dyDescent="0.2">
      <c r="A1211" s="73" t="s">
        <v>1511</v>
      </c>
      <c r="B1211" s="74" t="s">
        <v>1881</v>
      </c>
      <c r="C1211" s="75" t="s">
        <v>1743</v>
      </c>
      <c r="D1211" s="76" t="s">
        <v>333</v>
      </c>
      <c r="E1211" s="77"/>
      <c r="F1211" s="78">
        <v>10</v>
      </c>
      <c r="G1211" s="91">
        <v>775</v>
      </c>
      <c r="H1211" s="92" t="s">
        <v>89</v>
      </c>
      <c r="I1211" s="80">
        <v>7750</v>
      </c>
      <c r="J1211" s="80" t="s">
        <v>89</v>
      </c>
      <c r="K1211" s="80">
        <v>7750</v>
      </c>
      <c r="L1211" s="80" t="s">
        <v>89</v>
      </c>
      <c r="M1211" s="81">
        <v>8370</v>
      </c>
    </row>
    <row r="1212" spans="1:13" s="82" customFormat="1" x14ac:dyDescent="0.25">
      <c r="A1212" s="83"/>
      <c r="B1212" s="84"/>
      <c r="C1212" s="85" t="s">
        <v>207</v>
      </c>
      <c r="D1212" s="86"/>
      <c r="E1212" s="87"/>
      <c r="F1212" s="86"/>
      <c r="G1212" s="93" t="s">
        <v>89</v>
      </c>
      <c r="H1212" s="93" t="s">
        <v>89</v>
      </c>
      <c r="I1212" s="89" t="s">
        <v>89</v>
      </c>
      <c r="J1212" s="89" t="s">
        <v>89</v>
      </c>
      <c r="K1212" s="89"/>
      <c r="L1212" s="89">
        <v>620</v>
      </c>
      <c r="M1212" s="89"/>
    </row>
    <row r="1213" spans="1:13" s="20" customFormat="1" ht="12.75" customHeight="1" x14ac:dyDescent="0.25">
      <c r="A1213" s="162"/>
      <c r="B1213" s="163"/>
      <c r="C1213" s="273" t="s">
        <v>2068</v>
      </c>
      <c r="D1213" s="273"/>
      <c r="E1213" s="163"/>
      <c r="F1213" s="163"/>
      <c r="G1213" s="163"/>
      <c r="H1213" s="163"/>
      <c r="I1213" s="163"/>
      <c r="J1213" s="163"/>
      <c r="K1213" s="163"/>
      <c r="L1213" s="163"/>
      <c r="M1213" s="164"/>
    </row>
    <row r="1214" spans="1:13" s="82" customFormat="1" ht="60" x14ac:dyDescent="0.2">
      <c r="A1214" s="73" t="s">
        <v>1513</v>
      </c>
      <c r="B1214" s="74" t="s">
        <v>1999</v>
      </c>
      <c r="C1214" s="75" t="s">
        <v>2000</v>
      </c>
      <c r="D1214" s="76" t="s">
        <v>650</v>
      </c>
      <c r="E1214" s="77"/>
      <c r="F1214" s="78">
        <v>2</v>
      </c>
      <c r="G1214" s="79">
        <v>23931.4</v>
      </c>
      <c r="H1214" s="79">
        <v>762.88</v>
      </c>
      <c r="I1214" s="80">
        <v>47863</v>
      </c>
      <c r="J1214" s="80">
        <v>1526</v>
      </c>
      <c r="K1214" s="80">
        <v>4452</v>
      </c>
      <c r="L1214" s="80">
        <v>41599</v>
      </c>
      <c r="M1214" s="81">
        <v>96619</v>
      </c>
    </row>
    <row r="1215" spans="1:13" s="82" customFormat="1" x14ac:dyDescent="0.25">
      <c r="A1215" s="83"/>
      <c r="B1215" s="84"/>
      <c r="C1215" s="85" t="s">
        <v>609</v>
      </c>
      <c r="D1215" s="86"/>
      <c r="E1215" s="87"/>
      <c r="F1215" s="86"/>
      <c r="G1215" s="88">
        <v>20942.52</v>
      </c>
      <c r="H1215" s="88">
        <v>281.3</v>
      </c>
      <c r="I1215" s="89">
        <v>41885</v>
      </c>
      <c r="J1215" s="89">
        <v>563</v>
      </c>
      <c r="K1215" s="89"/>
      <c r="L1215" s="89">
        <v>7157</v>
      </c>
      <c r="M1215" s="89"/>
    </row>
    <row r="1216" spans="1:13" s="82" customFormat="1" ht="60" x14ac:dyDescent="0.2">
      <c r="A1216" s="73" t="s">
        <v>1515</v>
      </c>
      <c r="B1216" s="74" t="s">
        <v>1972</v>
      </c>
      <c r="C1216" s="75" t="s">
        <v>1973</v>
      </c>
      <c r="D1216" s="76" t="s">
        <v>190</v>
      </c>
      <c r="E1216" s="77"/>
      <c r="F1216" s="90">
        <v>0.63585000000000003</v>
      </c>
      <c r="G1216" s="79">
        <v>15378.92</v>
      </c>
      <c r="H1216" s="79">
        <v>57.62</v>
      </c>
      <c r="I1216" s="80">
        <v>9779</v>
      </c>
      <c r="J1216" s="80">
        <v>36</v>
      </c>
      <c r="K1216" s="80">
        <v>107</v>
      </c>
      <c r="L1216" s="80">
        <v>9462</v>
      </c>
      <c r="M1216" s="81">
        <v>20780</v>
      </c>
    </row>
    <row r="1217" spans="1:13" s="82" customFormat="1" x14ac:dyDescent="0.25">
      <c r="A1217" s="83"/>
      <c r="B1217" s="84"/>
      <c r="C1217" s="85" t="s">
        <v>609</v>
      </c>
      <c r="D1217" s="86"/>
      <c r="E1217" s="87"/>
      <c r="F1217" s="86"/>
      <c r="G1217" s="88">
        <v>15154.61</v>
      </c>
      <c r="H1217" s="88">
        <v>30.29</v>
      </c>
      <c r="I1217" s="89">
        <v>9636</v>
      </c>
      <c r="J1217" s="89">
        <v>19</v>
      </c>
      <c r="K1217" s="89"/>
      <c r="L1217" s="89">
        <v>1539</v>
      </c>
      <c r="M1217" s="89"/>
    </row>
    <row r="1218" spans="1:13" s="82" customFormat="1" ht="74.25" x14ac:dyDescent="0.2">
      <c r="A1218" s="73" t="s">
        <v>1517</v>
      </c>
      <c r="B1218" s="74" t="s">
        <v>1824</v>
      </c>
      <c r="C1218" s="75" t="s">
        <v>2069</v>
      </c>
      <c r="D1218" s="76" t="s">
        <v>1826</v>
      </c>
      <c r="E1218" s="77"/>
      <c r="F1218" s="78">
        <v>2</v>
      </c>
      <c r="G1218" s="79">
        <v>1141550.4099999999</v>
      </c>
      <c r="H1218" s="92" t="s">
        <v>89</v>
      </c>
      <c r="I1218" s="80">
        <v>2283101</v>
      </c>
      <c r="J1218" s="80" t="s">
        <v>89</v>
      </c>
      <c r="K1218" s="80"/>
      <c r="L1218" s="80" t="s">
        <v>89</v>
      </c>
      <c r="M1218" s="81">
        <v>2283101</v>
      </c>
    </row>
    <row r="1219" spans="1:13" s="82" customFormat="1" x14ac:dyDescent="0.25">
      <c r="A1219" s="83"/>
      <c r="B1219" s="84"/>
      <c r="C1219" s="85"/>
      <c r="D1219" s="86"/>
      <c r="E1219" s="87"/>
      <c r="F1219" s="86"/>
      <c r="G1219" s="93" t="s">
        <v>89</v>
      </c>
      <c r="H1219" s="93" t="s">
        <v>89</v>
      </c>
      <c r="I1219" s="89" t="s">
        <v>89</v>
      </c>
      <c r="J1219" s="89" t="s">
        <v>89</v>
      </c>
      <c r="K1219" s="89">
        <v>2283101</v>
      </c>
      <c r="L1219" s="89" t="s">
        <v>89</v>
      </c>
      <c r="M1219" s="89"/>
    </row>
    <row r="1220" spans="1:13" s="82" customFormat="1" ht="60" x14ac:dyDescent="0.2">
      <c r="A1220" s="73" t="s">
        <v>1518</v>
      </c>
      <c r="B1220" s="74" t="s">
        <v>1884</v>
      </c>
      <c r="C1220" s="75" t="s">
        <v>2070</v>
      </c>
      <c r="D1220" s="76" t="s">
        <v>372</v>
      </c>
      <c r="E1220" s="77"/>
      <c r="F1220" s="78">
        <v>1</v>
      </c>
      <c r="G1220" s="91">
        <v>106430</v>
      </c>
      <c r="H1220" s="92" t="s">
        <v>89</v>
      </c>
      <c r="I1220" s="80">
        <v>106430</v>
      </c>
      <c r="J1220" s="80" t="s">
        <v>89</v>
      </c>
      <c r="K1220" s="80">
        <v>106430</v>
      </c>
      <c r="L1220" s="80" t="s">
        <v>89</v>
      </c>
      <c r="M1220" s="81">
        <v>114944</v>
      </c>
    </row>
    <row r="1221" spans="1:13" s="82" customFormat="1" x14ac:dyDescent="0.25">
      <c r="A1221" s="83"/>
      <c r="B1221" s="84"/>
      <c r="C1221" s="85" t="s">
        <v>207</v>
      </c>
      <c r="D1221" s="86"/>
      <c r="E1221" s="87"/>
      <c r="F1221" s="86"/>
      <c r="G1221" s="93" t="s">
        <v>89</v>
      </c>
      <c r="H1221" s="93" t="s">
        <v>89</v>
      </c>
      <c r="I1221" s="89" t="s">
        <v>89</v>
      </c>
      <c r="J1221" s="89" t="s">
        <v>89</v>
      </c>
      <c r="K1221" s="89"/>
      <c r="L1221" s="89">
        <v>8514</v>
      </c>
      <c r="M1221" s="89"/>
    </row>
    <row r="1222" spans="1:13" s="82" customFormat="1" ht="36" x14ac:dyDescent="0.2">
      <c r="A1222" s="73" t="s">
        <v>1520</v>
      </c>
      <c r="B1222" s="74" t="s">
        <v>2071</v>
      </c>
      <c r="C1222" s="75" t="s">
        <v>2072</v>
      </c>
      <c r="D1222" s="76" t="s">
        <v>372</v>
      </c>
      <c r="E1222" s="77"/>
      <c r="F1222" s="78">
        <v>4</v>
      </c>
      <c r="G1222" s="91">
        <v>60409</v>
      </c>
      <c r="H1222" s="92" t="s">
        <v>89</v>
      </c>
      <c r="I1222" s="80">
        <v>241636</v>
      </c>
      <c r="J1222" s="80" t="s">
        <v>89</v>
      </c>
      <c r="K1222" s="80">
        <v>241636</v>
      </c>
      <c r="L1222" s="80" t="s">
        <v>89</v>
      </c>
      <c r="M1222" s="81">
        <v>260967</v>
      </c>
    </row>
    <row r="1223" spans="1:13" s="82" customFormat="1" x14ac:dyDescent="0.25">
      <c r="A1223" s="83"/>
      <c r="B1223" s="84"/>
      <c r="C1223" s="85" t="s">
        <v>207</v>
      </c>
      <c r="D1223" s="86"/>
      <c r="E1223" s="87"/>
      <c r="F1223" s="86"/>
      <c r="G1223" s="93" t="s">
        <v>89</v>
      </c>
      <c r="H1223" s="93" t="s">
        <v>89</v>
      </c>
      <c r="I1223" s="89" t="s">
        <v>89</v>
      </c>
      <c r="J1223" s="89" t="s">
        <v>89</v>
      </c>
      <c r="K1223" s="89"/>
      <c r="L1223" s="89">
        <v>19331</v>
      </c>
      <c r="M1223" s="89"/>
    </row>
    <row r="1224" spans="1:13" s="82" customFormat="1" ht="36" x14ac:dyDescent="0.2">
      <c r="A1224" s="73" t="s">
        <v>1522</v>
      </c>
      <c r="B1224" s="74" t="s">
        <v>2073</v>
      </c>
      <c r="C1224" s="75" t="s">
        <v>2074</v>
      </c>
      <c r="D1224" s="76" t="s">
        <v>372</v>
      </c>
      <c r="E1224" s="77"/>
      <c r="F1224" s="78">
        <v>2</v>
      </c>
      <c r="G1224" s="91">
        <v>14823</v>
      </c>
      <c r="H1224" s="92" t="s">
        <v>89</v>
      </c>
      <c r="I1224" s="80">
        <v>29646</v>
      </c>
      <c r="J1224" s="80" t="s">
        <v>89</v>
      </c>
      <c r="K1224" s="80">
        <v>29646</v>
      </c>
      <c r="L1224" s="80" t="s">
        <v>89</v>
      </c>
      <c r="M1224" s="81">
        <v>32018</v>
      </c>
    </row>
    <row r="1225" spans="1:13" s="82" customFormat="1" x14ac:dyDescent="0.25">
      <c r="A1225" s="83"/>
      <c r="B1225" s="84"/>
      <c r="C1225" s="85" t="s">
        <v>207</v>
      </c>
      <c r="D1225" s="86"/>
      <c r="E1225" s="87"/>
      <c r="F1225" s="86"/>
      <c r="G1225" s="93" t="s">
        <v>89</v>
      </c>
      <c r="H1225" s="93" t="s">
        <v>89</v>
      </c>
      <c r="I1225" s="89" t="s">
        <v>89</v>
      </c>
      <c r="J1225" s="89" t="s">
        <v>89</v>
      </c>
      <c r="K1225" s="89"/>
      <c r="L1225" s="89">
        <v>2372</v>
      </c>
      <c r="M1225" s="89"/>
    </row>
    <row r="1226" spans="1:13" s="82" customFormat="1" ht="60" x14ac:dyDescent="0.2">
      <c r="A1226" s="73" t="s">
        <v>1523</v>
      </c>
      <c r="B1226" s="74" t="s">
        <v>664</v>
      </c>
      <c r="C1226" s="75" t="s">
        <v>1975</v>
      </c>
      <c r="D1226" s="76" t="s">
        <v>614</v>
      </c>
      <c r="E1226" s="77"/>
      <c r="F1226" s="78">
        <v>7</v>
      </c>
      <c r="G1226" s="79">
        <v>10135.16</v>
      </c>
      <c r="H1226" s="79">
        <v>98.44</v>
      </c>
      <c r="I1226" s="80">
        <v>70946</v>
      </c>
      <c r="J1226" s="80">
        <v>689</v>
      </c>
      <c r="K1226" s="80">
        <v>41845</v>
      </c>
      <c r="L1226" s="80">
        <v>28160</v>
      </c>
      <c r="M1226" s="81">
        <v>107034</v>
      </c>
    </row>
    <row r="1227" spans="1:13" s="82" customFormat="1" x14ac:dyDescent="0.25">
      <c r="A1227" s="83"/>
      <c r="B1227" s="84"/>
      <c r="C1227" s="85" t="s">
        <v>609</v>
      </c>
      <c r="D1227" s="86"/>
      <c r="E1227" s="87"/>
      <c r="F1227" s="86"/>
      <c r="G1227" s="88">
        <v>4058.8</v>
      </c>
      <c r="H1227" s="88">
        <v>46.14</v>
      </c>
      <c r="I1227" s="89">
        <v>28412</v>
      </c>
      <c r="J1227" s="89">
        <v>323</v>
      </c>
      <c r="K1227" s="89"/>
      <c r="L1227" s="89">
        <v>7928</v>
      </c>
      <c r="M1227" s="89"/>
    </row>
    <row r="1228" spans="1:13" s="82" customFormat="1" ht="60" x14ac:dyDescent="0.2">
      <c r="A1228" s="73" t="s">
        <v>1525</v>
      </c>
      <c r="B1228" s="74" t="s">
        <v>651</v>
      </c>
      <c r="C1228" s="75" t="s">
        <v>1865</v>
      </c>
      <c r="D1228" s="76" t="s">
        <v>614</v>
      </c>
      <c r="E1228" s="77"/>
      <c r="F1228" s="78">
        <v>4</v>
      </c>
      <c r="G1228" s="79">
        <v>10396.1</v>
      </c>
      <c r="H1228" s="79">
        <v>77.91</v>
      </c>
      <c r="I1228" s="80">
        <v>41584</v>
      </c>
      <c r="J1228" s="80">
        <v>312</v>
      </c>
      <c r="K1228" s="80">
        <v>26407</v>
      </c>
      <c r="L1228" s="80">
        <v>14709</v>
      </c>
      <c r="M1228" s="81">
        <v>60797</v>
      </c>
    </row>
    <row r="1229" spans="1:13" s="82" customFormat="1" x14ac:dyDescent="0.25">
      <c r="A1229" s="83"/>
      <c r="B1229" s="84"/>
      <c r="C1229" s="85" t="s">
        <v>609</v>
      </c>
      <c r="D1229" s="86"/>
      <c r="E1229" s="87"/>
      <c r="F1229" s="86"/>
      <c r="G1229" s="88">
        <v>3716.17</v>
      </c>
      <c r="H1229" s="88">
        <v>36.229999999999997</v>
      </c>
      <c r="I1229" s="89">
        <v>14865</v>
      </c>
      <c r="J1229" s="89">
        <v>145</v>
      </c>
      <c r="K1229" s="89"/>
      <c r="L1229" s="89">
        <v>4504</v>
      </c>
      <c r="M1229" s="89"/>
    </row>
    <row r="1230" spans="1:13" s="82" customFormat="1" ht="60" x14ac:dyDescent="0.2">
      <c r="A1230" s="73" t="s">
        <v>1526</v>
      </c>
      <c r="B1230" s="74" t="s">
        <v>612</v>
      </c>
      <c r="C1230" s="75" t="s">
        <v>1866</v>
      </c>
      <c r="D1230" s="76" t="s">
        <v>614</v>
      </c>
      <c r="E1230" s="77"/>
      <c r="F1230" s="90">
        <v>20.3</v>
      </c>
      <c r="G1230" s="79">
        <v>11358.54</v>
      </c>
      <c r="H1230" s="79">
        <v>77.91</v>
      </c>
      <c r="I1230" s="80">
        <v>230578</v>
      </c>
      <c r="J1230" s="80">
        <v>1581</v>
      </c>
      <c r="K1230" s="80">
        <v>163724</v>
      </c>
      <c r="L1230" s="80">
        <v>64688</v>
      </c>
      <c r="M1230" s="81">
        <v>318887</v>
      </c>
    </row>
    <row r="1231" spans="1:13" s="82" customFormat="1" x14ac:dyDescent="0.25">
      <c r="A1231" s="83"/>
      <c r="B1231" s="84"/>
      <c r="C1231" s="85" t="s">
        <v>609</v>
      </c>
      <c r="D1231" s="86"/>
      <c r="E1231" s="87"/>
      <c r="F1231" s="86"/>
      <c r="G1231" s="88">
        <v>3215.42</v>
      </c>
      <c r="H1231" s="88">
        <v>36.229999999999997</v>
      </c>
      <c r="I1231" s="89">
        <v>65273</v>
      </c>
      <c r="J1231" s="89">
        <v>735</v>
      </c>
      <c r="K1231" s="89"/>
      <c r="L1231" s="89">
        <v>23621</v>
      </c>
      <c r="M1231" s="89"/>
    </row>
    <row r="1232" spans="1:13" s="82" customFormat="1" ht="24" x14ac:dyDescent="0.2">
      <c r="A1232" s="73" t="s">
        <v>1527</v>
      </c>
      <c r="B1232" s="74" t="s">
        <v>1873</v>
      </c>
      <c r="C1232" s="75" t="s">
        <v>1874</v>
      </c>
      <c r="D1232" s="76" t="s">
        <v>372</v>
      </c>
      <c r="E1232" s="77"/>
      <c r="F1232" s="78">
        <v>6</v>
      </c>
      <c r="G1232" s="91">
        <v>806</v>
      </c>
      <c r="H1232" s="92" t="s">
        <v>89</v>
      </c>
      <c r="I1232" s="80">
        <v>4836</v>
      </c>
      <c r="J1232" s="80" t="s">
        <v>89</v>
      </c>
      <c r="K1232" s="80">
        <v>4836</v>
      </c>
      <c r="L1232" s="80" t="s">
        <v>89</v>
      </c>
      <c r="M1232" s="81">
        <v>5223</v>
      </c>
    </row>
    <row r="1233" spans="1:13" s="82" customFormat="1" x14ac:dyDescent="0.25">
      <c r="A1233" s="83"/>
      <c r="B1233" s="84"/>
      <c r="C1233" s="85" t="s">
        <v>207</v>
      </c>
      <c r="D1233" s="86"/>
      <c r="E1233" s="87"/>
      <c r="F1233" s="86"/>
      <c r="G1233" s="93" t="s">
        <v>89</v>
      </c>
      <c r="H1233" s="93" t="s">
        <v>89</v>
      </c>
      <c r="I1233" s="89" t="s">
        <v>89</v>
      </c>
      <c r="J1233" s="89" t="s">
        <v>89</v>
      </c>
      <c r="K1233" s="89"/>
      <c r="L1233" s="89">
        <v>387</v>
      </c>
      <c r="M1233" s="89"/>
    </row>
    <row r="1234" spans="1:13" s="82" customFormat="1" ht="24" x14ac:dyDescent="0.2">
      <c r="A1234" s="73" t="s">
        <v>1529</v>
      </c>
      <c r="B1234" s="74" t="s">
        <v>1881</v>
      </c>
      <c r="C1234" s="75" t="s">
        <v>1743</v>
      </c>
      <c r="D1234" s="76" t="s">
        <v>333</v>
      </c>
      <c r="E1234" s="77"/>
      <c r="F1234" s="78">
        <v>20</v>
      </c>
      <c r="G1234" s="91">
        <v>775</v>
      </c>
      <c r="H1234" s="92" t="s">
        <v>89</v>
      </c>
      <c r="I1234" s="80">
        <v>15500</v>
      </c>
      <c r="J1234" s="80" t="s">
        <v>89</v>
      </c>
      <c r="K1234" s="80">
        <v>15500</v>
      </c>
      <c r="L1234" s="80" t="s">
        <v>89</v>
      </c>
      <c r="M1234" s="81">
        <v>16740</v>
      </c>
    </row>
    <row r="1235" spans="1:13" s="82" customFormat="1" x14ac:dyDescent="0.25">
      <c r="A1235" s="83"/>
      <c r="B1235" s="84"/>
      <c r="C1235" s="85" t="s">
        <v>207</v>
      </c>
      <c r="D1235" s="86"/>
      <c r="E1235" s="87"/>
      <c r="F1235" s="86"/>
      <c r="G1235" s="93" t="s">
        <v>89</v>
      </c>
      <c r="H1235" s="93" t="s">
        <v>89</v>
      </c>
      <c r="I1235" s="89" t="s">
        <v>89</v>
      </c>
      <c r="J1235" s="89" t="s">
        <v>89</v>
      </c>
      <c r="K1235" s="89"/>
      <c r="L1235" s="89">
        <v>1240</v>
      </c>
      <c r="M1235" s="89"/>
    </row>
    <row r="1236" spans="1:13" s="20" customFormat="1" ht="12.75" customHeight="1" x14ac:dyDescent="0.25">
      <c r="A1236" s="162"/>
      <c r="B1236" s="163"/>
      <c r="C1236" s="273" t="s">
        <v>2075</v>
      </c>
      <c r="D1236" s="273"/>
      <c r="E1236" s="163"/>
      <c r="F1236" s="163"/>
      <c r="G1236" s="163"/>
      <c r="H1236" s="163"/>
      <c r="I1236" s="163"/>
      <c r="J1236" s="163"/>
      <c r="K1236" s="163"/>
      <c r="L1236" s="163"/>
      <c r="M1236" s="164"/>
    </row>
    <row r="1237" spans="1:13" s="82" customFormat="1" ht="36" x14ac:dyDescent="0.2">
      <c r="A1237" s="73" t="s">
        <v>1530</v>
      </c>
      <c r="B1237" s="74" t="s">
        <v>2076</v>
      </c>
      <c r="C1237" s="75" t="s">
        <v>2077</v>
      </c>
      <c r="D1237" s="76" t="s">
        <v>2078</v>
      </c>
      <c r="E1237" s="77"/>
      <c r="F1237" s="78">
        <v>5</v>
      </c>
      <c r="G1237" s="79">
        <v>14111.35</v>
      </c>
      <c r="H1237" s="79">
        <v>12.82</v>
      </c>
      <c r="I1237" s="80">
        <v>70557</v>
      </c>
      <c r="J1237" s="80">
        <v>64</v>
      </c>
      <c r="K1237" s="80">
        <v>978</v>
      </c>
      <c r="L1237" s="80">
        <v>68125</v>
      </c>
      <c r="M1237" s="81">
        <v>149777</v>
      </c>
    </row>
    <row r="1238" spans="1:13" s="82" customFormat="1" x14ac:dyDescent="0.25">
      <c r="A1238" s="83"/>
      <c r="B1238" s="84"/>
      <c r="C1238" s="85" t="s">
        <v>609</v>
      </c>
      <c r="D1238" s="86"/>
      <c r="E1238" s="87"/>
      <c r="F1238" s="86"/>
      <c r="G1238" s="88">
        <v>13903.06</v>
      </c>
      <c r="H1238" s="93" t="s">
        <v>89</v>
      </c>
      <c r="I1238" s="89">
        <v>69515</v>
      </c>
      <c r="J1238" s="89" t="s">
        <v>89</v>
      </c>
      <c r="K1238" s="89"/>
      <c r="L1238" s="89">
        <v>11095</v>
      </c>
      <c r="M1238" s="89"/>
    </row>
    <row r="1239" spans="1:13" s="82" customFormat="1" ht="60" x14ac:dyDescent="0.2">
      <c r="A1239" s="73" t="s">
        <v>1532</v>
      </c>
      <c r="B1239" s="74" t="s">
        <v>2079</v>
      </c>
      <c r="C1239" s="75" t="s">
        <v>2080</v>
      </c>
      <c r="D1239" s="76" t="s">
        <v>1826</v>
      </c>
      <c r="E1239" s="77"/>
      <c r="F1239" s="78">
        <v>5</v>
      </c>
      <c r="G1239" s="79">
        <v>832637.85</v>
      </c>
      <c r="H1239" s="92" t="s">
        <v>89</v>
      </c>
      <c r="I1239" s="80">
        <v>4163189</v>
      </c>
      <c r="J1239" s="80" t="s">
        <v>89</v>
      </c>
      <c r="K1239" s="80"/>
      <c r="L1239" s="80" t="s">
        <v>89</v>
      </c>
      <c r="M1239" s="81">
        <v>4163189</v>
      </c>
    </row>
    <row r="1240" spans="1:13" s="82" customFormat="1" x14ac:dyDescent="0.25">
      <c r="A1240" s="83"/>
      <c r="B1240" s="84"/>
      <c r="C1240" s="85"/>
      <c r="D1240" s="86"/>
      <c r="E1240" s="87"/>
      <c r="F1240" s="86"/>
      <c r="G1240" s="93" t="s">
        <v>89</v>
      </c>
      <c r="H1240" s="93" t="s">
        <v>89</v>
      </c>
      <c r="I1240" s="89" t="s">
        <v>89</v>
      </c>
      <c r="J1240" s="89" t="s">
        <v>89</v>
      </c>
      <c r="K1240" s="89">
        <v>4163189</v>
      </c>
      <c r="L1240" s="89" t="s">
        <v>89</v>
      </c>
      <c r="M1240" s="89"/>
    </row>
    <row r="1241" spans="1:13" s="82" customFormat="1" ht="36" x14ac:dyDescent="0.2">
      <c r="A1241" s="73" t="s">
        <v>1533</v>
      </c>
      <c r="B1241" s="74" t="s">
        <v>2076</v>
      </c>
      <c r="C1241" s="75" t="s">
        <v>2081</v>
      </c>
      <c r="D1241" s="76" t="s">
        <v>2078</v>
      </c>
      <c r="E1241" s="77"/>
      <c r="F1241" s="78">
        <v>2</v>
      </c>
      <c r="G1241" s="79">
        <v>14111.35</v>
      </c>
      <c r="H1241" s="79">
        <v>12.82</v>
      </c>
      <c r="I1241" s="80">
        <v>28223</v>
      </c>
      <c r="J1241" s="80">
        <v>26</v>
      </c>
      <c r="K1241" s="80">
        <v>391</v>
      </c>
      <c r="L1241" s="80">
        <v>27250</v>
      </c>
      <c r="M1241" s="81">
        <v>59911</v>
      </c>
    </row>
    <row r="1242" spans="1:13" s="82" customFormat="1" x14ac:dyDescent="0.25">
      <c r="A1242" s="83"/>
      <c r="B1242" s="84"/>
      <c r="C1242" s="85" t="s">
        <v>609</v>
      </c>
      <c r="D1242" s="86"/>
      <c r="E1242" s="87"/>
      <c r="F1242" s="86"/>
      <c r="G1242" s="88">
        <v>13903.06</v>
      </c>
      <c r="H1242" s="93" t="s">
        <v>89</v>
      </c>
      <c r="I1242" s="89">
        <v>27806</v>
      </c>
      <c r="J1242" s="89" t="s">
        <v>89</v>
      </c>
      <c r="K1242" s="89"/>
      <c r="L1242" s="89">
        <v>4438</v>
      </c>
      <c r="M1242" s="89"/>
    </row>
    <row r="1243" spans="1:13" s="82" customFormat="1" ht="60" x14ac:dyDescent="0.2">
      <c r="A1243" s="73" t="s">
        <v>1534</v>
      </c>
      <c r="B1243" s="74" t="s">
        <v>2079</v>
      </c>
      <c r="C1243" s="75" t="s">
        <v>2082</v>
      </c>
      <c r="D1243" s="76" t="s">
        <v>1826</v>
      </c>
      <c r="E1243" s="77"/>
      <c r="F1243" s="78">
        <v>2</v>
      </c>
      <c r="G1243" s="79">
        <v>704937.48</v>
      </c>
      <c r="H1243" s="92" t="s">
        <v>89</v>
      </c>
      <c r="I1243" s="80">
        <v>1409875</v>
      </c>
      <c r="J1243" s="80" t="s">
        <v>89</v>
      </c>
      <c r="K1243" s="80"/>
      <c r="L1243" s="80" t="s">
        <v>89</v>
      </c>
      <c r="M1243" s="81">
        <v>1409875</v>
      </c>
    </row>
    <row r="1244" spans="1:13" s="82" customFormat="1" x14ac:dyDescent="0.25">
      <c r="A1244" s="83"/>
      <c r="B1244" s="84"/>
      <c r="C1244" s="85"/>
      <c r="D1244" s="86"/>
      <c r="E1244" s="87"/>
      <c r="F1244" s="86"/>
      <c r="G1244" s="93" t="s">
        <v>89</v>
      </c>
      <c r="H1244" s="93" t="s">
        <v>89</v>
      </c>
      <c r="I1244" s="89" t="s">
        <v>89</v>
      </c>
      <c r="J1244" s="89" t="s">
        <v>89</v>
      </c>
      <c r="K1244" s="89">
        <v>1409875</v>
      </c>
      <c r="L1244" s="89" t="s">
        <v>89</v>
      </c>
      <c r="M1244" s="89"/>
    </row>
    <row r="1245" spans="1:13" s="82" customFormat="1" ht="36" x14ac:dyDescent="0.2">
      <c r="A1245" s="73" t="s">
        <v>1536</v>
      </c>
      <c r="B1245" s="74" t="s">
        <v>2083</v>
      </c>
      <c r="C1245" s="75" t="s">
        <v>2084</v>
      </c>
      <c r="D1245" s="76" t="s">
        <v>2078</v>
      </c>
      <c r="E1245" s="77"/>
      <c r="F1245" s="78">
        <v>2</v>
      </c>
      <c r="G1245" s="79">
        <v>15994.47</v>
      </c>
      <c r="H1245" s="79">
        <v>13.24</v>
      </c>
      <c r="I1245" s="80">
        <v>31989</v>
      </c>
      <c r="J1245" s="80">
        <v>26</v>
      </c>
      <c r="K1245" s="80">
        <v>391</v>
      </c>
      <c r="L1245" s="80">
        <v>30940</v>
      </c>
      <c r="M1245" s="81">
        <v>67963</v>
      </c>
    </row>
    <row r="1246" spans="1:13" s="82" customFormat="1" x14ac:dyDescent="0.25">
      <c r="A1246" s="83"/>
      <c r="B1246" s="84"/>
      <c r="C1246" s="85" t="s">
        <v>609</v>
      </c>
      <c r="D1246" s="86"/>
      <c r="E1246" s="87"/>
      <c r="F1246" s="86"/>
      <c r="G1246" s="88">
        <v>15785.76</v>
      </c>
      <c r="H1246" s="93" t="s">
        <v>89</v>
      </c>
      <c r="I1246" s="89">
        <v>31572</v>
      </c>
      <c r="J1246" s="89" t="s">
        <v>89</v>
      </c>
      <c r="K1246" s="89"/>
      <c r="L1246" s="89">
        <v>5034</v>
      </c>
      <c r="M1246" s="89"/>
    </row>
    <row r="1247" spans="1:13" s="82" customFormat="1" ht="60" x14ac:dyDescent="0.2">
      <c r="A1247" s="73" t="s">
        <v>1538</v>
      </c>
      <c r="B1247" s="74" t="s">
        <v>2079</v>
      </c>
      <c r="C1247" s="75" t="s">
        <v>2085</v>
      </c>
      <c r="D1247" s="76" t="s">
        <v>1826</v>
      </c>
      <c r="E1247" s="77"/>
      <c r="F1247" s="78">
        <v>2</v>
      </c>
      <c r="G1247" s="79">
        <v>1454841.05</v>
      </c>
      <c r="H1247" s="92" t="s">
        <v>89</v>
      </c>
      <c r="I1247" s="80">
        <v>2909682</v>
      </c>
      <c r="J1247" s="80" t="s">
        <v>89</v>
      </c>
      <c r="K1247" s="80"/>
      <c r="L1247" s="80" t="s">
        <v>89</v>
      </c>
      <c r="M1247" s="81">
        <v>2909682</v>
      </c>
    </row>
    <row r="1248" spans="1:13" s="82" customFormat="1" x14ac:dyDescent="0.25">
      <c r="A1248" s="83"/>
      <c r="B1248" s="84"/>
      <c r="C1248" s="85"/>
      <c r="D1248" s="86"/>
      <c r="E1248" s="87"/>
      <c r="F1248" s="86"/>
      <c r="G1248" s="93" t="s">
        <v>89</v>
      </c>
      <c r="H1248" s="93" t="s">
        <v>89</v>
      </c>
      <c r="I1248" s="89" t="s">
        <v>89</v>
      </c>
      <c r="J1248" s="89" t="s">
        <v>89</v>
      </c>
      <c r="K1248" s="89">
        <v>2909682</v>
      </c>
      <c r="L1248" s="89" t="s">
        <v>89</v>
      </c>
      <c r="M1248" s="89"/>
    </row>
    <row r="1249" spans="1:13" s="82" customFormat="1" ht="60" x14ac:dyDescent="0.2">
      <c r="A1249" s="73" t="s">
        <v>1540</v>
      </c>
      <c r="B1249" s="74" t="s">
        <v>2086</v>
      </c>
      <c r="C1249" s="75" t="s">
        <v>2087</v>
      </c>
      <c r="D1249" s="76" t="s">
        <v>2088</v>
      </c>
      <c r="E1249" s="77"/>
      <c r="F1249" s="78">
        <v>1</v>
      </c>
      <c r="G1249" s="79">
        <v>79511.78</v>
      </c>
      <c r="H1249" s="79">
        <v>554.21</v>
      </c>
      <c r="I1249" s="80">
        <v>79512</v>
      </c>
      <c r="J1249" s="80">
        <v>554</v>
      </c>
      <c r="K1249" s="80">
        <v>72431</v>
      </c>
      <c r="L1249" s="80">
        <v>6574</v>
      </c>
      <c r="M1249" s="81">
        <v>92973</v>
      </c>
    </row>
    <row r="1250" spans="1:13" s="82" customFormat="1" ht="13.5" thickBot="1" x14ac:dyDescent="0.3">
      <c r="A1250" s="83"/>
      <c r="B1250" s="84"/>
      <c r="C1250" s="85" t="s">
        <v>609</v>
      </c>
      <c r="D1250" s="86"/>
      <c r="E1250" s="87"/>
      <c r="F1250" s="86"/>
      <c r="G1250" s="88">
        <v>6526.63</v>
      </c>
      <c r="H1250" s="88">
        <v>181.78</v>
      </c>
      <c r="I1250" s="89">
        <v>6527</v>
      </c>
      <c r="J1250" s="89">
        <v>182</v>
      </c>
      <c r="K1250" s="89"/>
      <c r="L1250" s="89">
        <v>6887</v>
      </c>
      <c r="M1250" s="89"/>
    </row>
    <row r="1251" spans="1:13" s="20" customFormat="1" ht="13.5" thickTop="1" x14ac:dyDescent="0.2">
      <c r="A1251" s="94"/>
      <c r="B1251" s="95"/>
      <c r="C1251" s="96" t="s">
        <v>2089</v>
      </c>
      <c r="D1251" s="97" t="s">
        <v>212</v>
      </c>
      <c r="E1251" s="98"/>
      <c r="F1251" s="99"/>
      <c r="G1251" s="100"/>
      <c r="H1251" s="100"/>
      <c r="I1251" s="101">
        <v>143227394</v>
      </c>
      <c r="J1251" s="101">
        <v>297174</v>
      </c>
      <c r="K1251" s="101">
        <v>30857831</v>
      </c>
      <c r="L1251" s="101">
        <v>7459255</v>
      </c>
      <c r="M1251" s="102">
        <v>154388584</v>
      </c>
    </row>
    <row r="1252" spans="1:13" s="20" customFormat="1" x14ac:dyDescent="0.25">
      <c r="A1252" s="103"/>
      <c r="B1252" s="104"/>
      <c r="C1252" s="105"/>
      <c r="D1252" s="106"/>
      <c r="E1252" s="107"/>
      <c r="F1252" s="108"/>
      <c r="G1252" s="108"/>
      <c r="H1252" s="108"/>
      <c r="I1252" s="109">
        <v>7659921</v>
      </c>
      <c r="J1252" s="109">
        <v>130332</v>
      </c>
      <c r="K1252" s="109">
        <v>104412468</v>
      </c>
      <c r="L1252" s="109">
        <v>3701929</v>
      </c>
      <c r="M1252" s="109"/>
    </row>
    <row r="1253" spans="1:13" s="20" customFormat="1" x14ac:dyDescent="0.25">
      <c r="A1253" s="110"/>
      <c r="B1253" s="224" t="s">
        <v>1744</v>
      </c>
      <c r="C1253" s="225"/>
      <c r="D1253" s="111" t="s">
        <v>212</v>
      </c>
      <c r="E1253" s="112"/>
      <c r="F1253" s="113"/>
      <c r="G1253" s="114"/>
      <c r="H1253" s="114"/>
      <c r="I1253" s="115">
        <v>104412467</v>
      </c>
      <c r="J1253" s="115"/>
      <c r="K1253" s="115"/>
      <c r="L1253" s="115"/>
      <c r="M1253" s="115"/>
    </row>
    <row r="1254" spans="1:13" s="20" customFormat="1" x14ac:dyDescent="0.25">
      <c r="A1254" s="110"/>
      <c r="B1254" s="224" t="s">
        <v>1745</v>
      </c>
      <c r="C1254" s="225"/>
      <c r="D1254" s="111" t="s">
        <v>212</v>
      </c>
      <c r="E1254" s="112"/>
      <c r="F1254" s="113"/>
      <c r="G1254" s="114"/>
      <c r="H1254" s="114"/>
      <c r="I1254" s="115">
        <v>104412467</v>
      </c>
      <c r="J1254" s="115"/>
      <c r="K1254" s="115"/>
      <c r="L1254" s="115"/>
      <c r="M1254" s="115"/>
    </row>
    <row r="1255" spans="1:13" s="20" customFormat="1" x14ac:dyDescent="0.25">
      <c r="A1255" s="110"/>
      <c r="B1255" s="224" t="s">
        <v>213</v>
      </c>
      <c r="C1255" s="225"/>
      <c r="D1255" s="111" t="s">
        <v>212</v>
      </c>
      <c r="E1255" s="112"/>
      <c r="F1255" s="113"/>
      <c r="G1255" s="114"/>
      <c r="H1255" s="114"/>
      <c r="I1255" s="115">
        <v>17785611</v>
      </c>
      <c r="J1255" s="115"/>
      <c r="K1255" s="115"/>
      <c r="L1255" s="115"/>
      <c r="M1255" s="115"/>
    </row>
    <row r="1256" spans="1:13" s="20" customFormat="1" x14ac:dyDescent="0.25">
      <c r="A1256" s="110"/>
      <c r="B1256" s="224" t="s">
        <v>214</v>
      </c>
      <c r="C1256" s="225"/>
      <c r="D1256" s="111" t="s">
        <v>212</v>
      </c>
      <c r="E1256" s="112"/>
      <c r="F1256" s="113"/>
      <c r="G1256" s="114"/>
      <c r="H1256" s="114"/>
      <c r="I1256" s="115">
        <v>221012</v>
      </c>
      <c r="J1256" s="115"/>
      <c r="K1256" s="115"/>
      <c r="L1256" s="115"/>
      <c r="M1256" s="115"/>
    </row>
    <row r="1257" spans="1:13" s="20" customFormat="1" x14ac:dyDescent="0.25">
      <c r="A1257" s="110"/>
      <c r="B1257" s="224" t="s">
        <v>215</v>
      </c>
      <c r="C1257" s="225"/>
      <c r="D1257" s="111" t="s">
        <v>212</v>
      </c>
      <c r="E1257" s="112"/>
      <c r="F1257" s="113"/>
      <c r="G1257" s="114"/>
      <c r="H1257" s="114"/>
      <c r="I1257" s="115"/>
      <c r="J1257" s="115">
        <v>796286</v>
      </c>
      <c r="K1257" s="115"/>
      <c r="L1257" s="115"/>
      <c r="M1257" s="115"/>
    </row>
    <row r="1258" spans="1:13" s="20" customFormat="1" x14ac:dyDescent="0.25">
      <c r="A1258" s="110"/>
      <c r="B1258" s="224" t="s">
        <v>1746</v>
      </c>
      <c r="C1258" s="225"/>
      <c r="D1258" s="111" t="s">
        <v>212</v>
      </c>
      <c r="E1258" s="112"/>
      <c r="F1258" s="113"/>
      <c r="G1258" s="114"/>
      <c r="H1258" s="114"/>
      <c r="I1258" s="115">
        <v>16739372</v>
      </c>
      <c r="J1258" s="115"/>
      <c r="K1258" s="115"/>
      <c r="L1258" s="115"/>
      <c r="M1258" s="115"/>
    </row>
    <row r="1259" spans="1:13" s="20" customFormat="1" x14ac:dyDescent="0.25">
      <c r="A1259" s="116"/>
      <c r="B1259" s="117"/>
      <c r="C1259" s="117" t="s">
        <v>217</v>
      </c>
      <c r="D1259" s="111" t="s">
        <v>212</v>
      </c>
      <c r="E1259" s="112"/>
      <c r="F1259" s="113"/>
      <c r="G1259" s="114"/>
      <c r="H1259" s="114"/>
      <c r="I1259" s="115">
        <v>605177</v>
      </c>
      <c r="J1259" s="115"/>
      <c r="K1259" s="115"/>
      <c r="L1259" s="115"/>
      <c r="M1259" s="115"/>
    </row>
    <row r="1260" spans="1:13" s="20" customFormat="1" x14ac:dyDescent="0.25">
      <c r="A1260" s="116"/>
      <c r="B1260" s="117"/>
      <c r="C1260" s="117" t="s">
        <v>218</v>
      </c>
      <c r="D1260" s="111" t="s">
        <v>212</v>
      </c>
      <c r="E1260" s="112"/>
      <c r="F1260" s="113"/>
      <c r="G1260" s="114"/>
      <c r="H1260" s="114"/>
      <c r="I1260" s="115">
        <v>1471255</v>
      </c>
      <c r="J1260" s="115"/>
      <c r="K1260" s="115"/>
      <c r="L1260" s="115"/>
      <c r="M1260" s="115"/>
    </row>
    <row r="1261" spans="1:13" s="20" customFormat="1" x14ac:dyDescent="0.25">
      <c r="A1261" s="110"/>
      <c r="B1261" s="224" t="s">
        <v>219</v>
      </c>
      <c r="C1261" s="225"/>
      <c r="D1261" s="111" t="s">
        <v>212</v>
      </c>
      <c r="E1261" s="112"/>
      <c r="F1261" s="113"/>
      <c r="G1261" s="114"/>
      <c r="H1261" s="114"/>
      <c r="I1261" s="115">
        <v>19862043</v>
      </c>
      <c r="J1261" s="115"/>
      <c r="K1261" s="115"/>
      <c r="L1261" s="115"/>
      <c r="M1261" s="115"/>
    </row>
    <row r="1262" spans="1:13" s="20" customFormat="1" x14ac:dyDescent="0.25">
      <c r="A1262" s="116"/>
      <c r="B1262" s="117"/>
      <c r="C1262" s="117" t="s">
        <v>72</v>
      </c>
      <c r="D1262" s="111" t="s">
        <v>220</v>
      </c>
      <c r="E1262" s="112"/>
      <c r="F1262" s="113"/>
      <c r="G1262" s="114"/>
      <c r="H1262" s="114"/>
      <c r="I1262" s="115"/>
      <c r="J1262" s="115"/>
      <c r="K1262" s="115"/>
      <c r="L1262" s="115"/>
      <c r="M1262" s="115">
        <v>287</v>
      </c>
    </row>
    <row r="1263" spans="1:13" s="20" customFormat="1" x14ac:dyDescent="0.25">
      <c r="A1263" s="116"/>
      <c r="B1263" s="117"/>
      <c r="C1263" s="117" t="s">
        <v>75</v>
      </c>
      <c r="D1263" s="111" t="s">
        <v>212</v>
      </c>
      <c r="E1263" s="112"/>
      <c r="F1263" s="113"/>
      <c r="G1263" s="114"/>
      <c r="H1263" s="114"/>
      <c r="I1263" s="115"/>
      <c r="J1263" s="115">
        <v>796286</v>
      </c>
      <c r="K1263" s="115"/>
      <c r="L1263" s="115"/>
      <c r="M1263" s="115"/>
    </row>
    <row r="1264" spans="1:13" s="20" customFormat="1" x14ac:dyDescent="0.25">
      <c r="A1264" s="110"/>
      <c r="B1264" s="224" t="s">
        <v>679</v>
      </c>
      <c r="C1264" s="225"/>
      <c r="D1264" s="111" t="s">
        <v>212</v>
      </c>
      <c r="E1264" s="112"/>
      <c r="F1264" s="113"/>
      <c r="G1264" s="114"/>
      <c r="H1264" s="114"/>
      <c r="I1264" s="115">
        <v>21029315</v>
      </c>
      <c r="J1264" s="115"/>
      <c r="K1264" s="115"/>
      <c r="L1264" s="115"/>
      <c r="M1264" s="115"/>
    </row>
    <row r="1265" spans="1:13" s="20" customFormat="1" x14ac:dyDescent="0.25">
      <c r="A1265" s="110"/>
      <c r="B1265" s="224" t="s">
        <v>214</v>
      </c>
      <c r="C1265" s="225"/>
      <c r="D1265" s="111" t="s">
        <v>212</v>
      </c>
      <c r="E1265" s="112"/>
      <c r="F1265" s="113"/>
      <c r="G1265" s="114"/>
      <c r="H1265" s="114"/>
      <c r="I1265" s="115">
        <v>13897447</v>
      </c>
      <c r="J1265" s="115"/>
      <c r="K1265" s="115"/>
      <c r="L1265" s="115"/>
      <c r="M1265" s="115"/>
    </row>
    <row r="1266" spans="1:13" s="20" customFormat="1" x14ac:dyDescent="0.25">
      <c r="A1266" s="110"/>
      <c r="B1266" s="224" t="s">
        <v>215</v>
      </c>
      <c r="C1266" s="225"/>
      <c r="D1266" s="111" t="s">
        <v>212</v>
      </c>
      <c r="E1266" s="112"/>
      <c r="F1266" s="113"/>
      <c r="G1266" s="114"/>
      <c r="H1266" s="114"/>
      <c r="I1266" s="115"/>
      <c r="J1266" s="115">
        <v>6993967</v>
      </c>
      <c r="K1266" s="115"/>
      <c r="L1266" s="115"/>
      <c r="M1266" s="115"/>
    </row>
    <row r="1267" spans="1:13" s="20" customFormat="1" x14ac:dyDescent="0.25">
      <c r="A1267" s="110"/>
      <c r="B1267" s="224" t="s">
        <v>680</v>
      </c>
      <c r="C1267" s="225"/>
      <c r="D1267" s="111" t="s">
        <v>212</v>
      </c>
      <c r="E1267" s="112"/>
      <c r="F1267" s="113"/>
      <c r="G1267" s="114"/>
      <c r="H1267" s="114"/>
      <c r="I1267" s="115">
        <v>339614</v>
      </c>
      <c r="J1267" s="115"/>
      <c r="K1267" s="115"/>
      <c r="L1267" s="115"/>
      <c r="M1267" s="115"/>
    </row>
    <row r="1268" spans="1:13" s="20" customFormat="1" x14ac:dyDescent="0.25">
      <c r="A1268" s="116"/>
      <c r="B1268" s="117"/>
      <c r="C1268" s="117" t="s">
        <v>217</v>
      </c>
      <c r="D1268" s="111" t="s">
        <v>212</v>
      </c>
      <c r="E1268" s="112"/>
      <c r="F1268" s="113"/>
      <c r="G1268" s="114"/>
      <c r="H1268" s="114"/>
      <c r="I1268" s="115">
        <v>6854078</v>
      </c>
      <c r="J1268" s="115"/>
      <c r="K1268" s="115"/>
      <c r="L1268" s="115"/>
      <c r="M1268" s="115"/>
    </row>
    <row r="1269" spans="1:13" s="20" customFormat="1" x14ac:dyDescent="0.25">
      <c r="A1269" s="116"/>
      <c r="B1269" s="117"/>
      <c r="C1269" s="117" t="s">
        <v>218</v>
      </c>
      <c r="D1269" s="111" t="s">
        <v>212</v>
      </c>
      <c r="E1269" s="112"/>
      <c r="F1269" s="113"/>
      <c r="G1269" s="114"/>
      <c r="H1269" s="114"/>
      <c r="I1269" s="115">
        <v>2230674</v>
      </c>
      <c r="J1269" s="115"/>
      <c r="K1269" s="115"/>
      <c r="L1269" s="115"/>
      <c r="M1269" s="115"/>
    </row>
    <row r="1270" spans="1:13" s="20" customFormat="1" x14ac:dyDescent="0.25">
      <c r="A1270" s="110"/>
      <c r="B1270" s="224" t="s">
        <v>681</v>
      </c>
      <c r="C1270" s="225"/>
      <c r="D1270" s="111" t="s">
        <v>212</v>
      </c>
      <c r="E1270" s="112"/>
      <c r="F1270" s="113"/>
      <c r="G1270" s="114"/>
      <c r="H1270" s="114"/>
      <c r="I1270" s="115">
        <v>30114067</v>
      </c>
      <c r="J1270" s="115"/>
      <c r="K1270" s="115"/>
      <c r="L1270" s="115"/>
      <c r="M1270" s="115"/>
    </row>
    <row r="1271" spans="1:13" s="20" customFormat="1" x14ac:dyDescent="0.25">
      <c r="A1271" s="116"/>
      <c r="B1271" s="117"/>
      <c r="C1271" s="117" t="s">
        <v>72</v>
      </c>
      <c r="D1271" s="111" t="s">
        <v>220</v>
      </c>
      <c r="E1271" s="112"/>
      <c r="F1271" s="113"/>
      <c r="G1271" s="114"/>
      <c r="H1271" s="114"/>
      <c r="I1271" s="115"/>
      <c r="J1271" s="115"/>
      <c r="K1271" s="115"/>
      <c r="L1271" s="115"/>
      <c r="M1271" s="115">
        <v>2882</v>
      </c>
    </row>
    <row r="1272" spans="1:13" s="20" customFormat="1" x14ac:dyDescent="0.25">
      <c r="A1272" s="116"/>
      <c r="B1272" s="117"/>
      <c r="C1272" s="117" t="s">
        <v>75</v>
      </c>
      <c r="D1272" s="111" t="s">
        <v>212</v>
      </c>
      <c r="E1272" s="112"/>
      <c r="F1272" s="113"/>
      <c r="G1272" s="114"/>
      <c r="H1272" s="114"/>
      <c r="I1272" s="115"/>
      <c r="J1272" s="115">
        <v>6993967</v>
      </c>
      <c r="K1272" s="115"/>
      <c r="L1272" s="115"/>
      <c r="M1272" s="115"/>
    </row>
    <row r="1273" spans="1:13" s="20" customFormat="1" x14ac:dyDescent="0.25">
      <c r="A1273" s="110"/>
      <c r="B1273" s="118"/>
      <c r="C1273" s="117" t="s">
        <v>2089</v>
      </c>
      <c r="D1273" s="111" t="s">
        <v>212</v>
      </c>
      <c r="E1273" s="112"/>
      <c r="F1273" s="113"/>
      <c r="G1273" s="114"/>
      <c r="H1273" s="114"/>
      <c r="I1273" s="115">
        <v>154388577</v>
      </c>
      <c r="J1273" s="115"/>
      <c r="K1273" s="115"/>
      <c r="L1273" s="115"/>
      <c r="M1273" s="115"/>
    </row>
    <row r="1274" spans="1:13" s="20" customFormat="1" x14ac:dyDescent="0.25">
      <c r="A1274" s="116"/>
      <c r="B1274" s="117"/>
      <c r="C1274" s="117" t="s">
        <v>72</v>
      </c>
      <c r="D1274" s="111" t="s">
        <v>220</v>
      </c>
      <c r="E1274" s="112"/>
      <c r="F1274" s="113"/>
      <c r="G1274" s="114"/>
      <c r="H1274" s="114"/>
      <c r="I1274" s="115"/>
      <c r="J1274" s="115"/>
      <c r="K1274" s="115"/>
      <c r="L1274" s="115"/>
      <c r="M1274" s="115">
        <v>3170</v>
      </c>
    </row>
    <row r="1275" spans="1:13" s="20" customFormat="1" x14ac:dyDescent="0.25">
      <c r="A1275" s="116"/>
      <c r="B1275" s="117"/>
      <c r="C1275" s="117" t="s">
        <v>75</v>
      </c>
      <c r="D1275" s="111" t="s">
        <v>212</v>
      </c>
      <c r="E1275" s="112"/>
      <c r="F1275" s="113"/>
      <c r="G1275" s="114"/>
      <c r="H1275" s="114"/>
      <c r="I1275" s="115"/>
      <c r="J1275" s="115">
        <v>7790253</v>
      </c>
      <c r="K1275" s="115"/>
      <c r="L1275" s="115"/>
      <c r="M1275" s="115"/>
    </row>
    <row r="1276" spans="1:13" s="20" customFormat="1" x14ac:dyDescent="0.25">
      <c r="A1276" s="238"/>
      <c r="B1276" s="239"/>
      <c r="C1276" s="239"/>
      <c r="D1276" s="239"/>
      <c r="E1276" s="239"/>
      <c r="F1276" s="239"/>
      <c r="G1276" s="239"/>
      <c r="H1276" s="239"/>
      <c r="I1276" s="239"/>
      <c r="J1276" s="239"/>
      <c r="K1276" s="239"/>
      <c r="L1276" s="239"/>
      <c r="M1276" s="240"/>
    </row>
    <row r="1277" spans="1:13" ht="15.75" customHeight="1" x14ac:dyDescent="0.25">
      <c r="A1277" s="241" t="s">
        <v>2090</v>
      </c>
      <c r="B1277" s="242"/>
      <c r="C1277" s="242"/>
      <c r="D1277" s="242"/>
      <c r="E1277" s="242"/>
      <c r="F1277" s="242"/>
      <c r="G1277" s="242"/>
      <c r="H1277" s="242"/>
      <c r="I1277" s="242"/>
      <c r="J1277" s="242"/>
      <c r="K1277" s="242"/>
      <c r="L1277" s="242"/>
      <c r="M1277" s="243"/>
    </row>
    <row r="1278" spans="1:13" s="82" customFormat="1" ht="48" x14ac:dyDescent="0.2">
      <c r="A1278" s="73" t="s">
        <v>1542</v>
      </c>
      <c r="B1278" s="74" t="s">
        <v>2091</v>
      </c>
      <c r="C1278" s="75" t="s">
        <v>2092</v>
      </c>
      <c r="D1278" s="76" t="s">
        <v>1725</v>
      </c>
      <c r="E1278" s="77"/>
      <c r="F1278" s="78">
        <v>60</v>
      </c>
      <c r="G1278" s="79">
        <v>2582.6</v>
      </c>
      <c r="H1278" s="79">
        <v>175.7</v>
      </c>
      <c r="I1278" s="80">
        <v>154956</v>
      </c>
      <c r="J1278" s="80">
        <v>10542</v>
      </c>
      <c r="K1278" s="80">
        <v>1999</v>
      </c>
      <c r="L1278" s="80">
        <v>90064</v>
      </c>
      <c r="M1278" s="81">
        <v>264621</v>
      </c>
    </row>
    <row r="1279" spans="1:13" s="82" customFormat="1" x14ac:dyDescent="0.25">
      <c r="A1279" s="83"/>
      <c r="B1279" s="84"/>
      <c r="C1279" s="85" t="s">
        <v>2093</v>
      </c>
      <c r="D1279" s="86"/>
      <c r="E1279" s="87"/>
      <c r="F1279" s="86"/>
      <c r="G1279" s="88">
        <v>2373.58</v>
      </c>
      <c r="H1279" s="88">
        <v>87.18</v>
      </c>
      <c r="I1279" s="89">
        <v>142415</v>
      </c>
      <c r="J1279" s="89">
        <v>5231</v>
      </c>
      <c r="K1279" s="89"/>
      <c r="L1279" s="89">
        <v>19602</v>
      </c>
      <c r="M1279" s="89"/>
    </row>
    <row r="1280" spans="1:13" s="82" customFormat="1" ht="24" x14ac:dyDescent="0.2">
      <c r="A1280" s="73" t="s">
        <v>1544</v>
      </c>
      <c r="B1280" s="74" t="s">
        <v>2094</v>
      </c>
      <c r="C1280" s="75" t="s">
        <v>2095</v>
      </c>
      <c r="D1280" s="76" t="s">
        <v>1728</v>
      </c>
      <c r="E1280" s="77"/>
      <c r="F1280" s="90">
        <v>31.2</v>
      </c>
      <c r="G1280" s="79">
        <v>646.96</v>
      </c>
      <c r="H1280" s="92" t="s">
        <v>89</v>
      </c>
      <c r="I1280" s="80">
        <v>20185</v>
      </c>
      <c r="J1280" s="80" t="s">
        <v>89</v>
      </c>
      <c r="K1280" s="80">
        <v>20185</v>
      </c>
      <c r="L1280" s="80" t="s">
        <v>89</v>
      </c>
      <c r="M1280" s="81">
        <v>21800</v>
      </c>
    </row>
    <row r="1281" spans="1:13" s="82" customFormat="1" x14ac:dyDescent="0.25">
      <c r="A1281" s="83"/>
      <c r="B1281" s="84"/>
      <c r="C1281" s="85" t="s">
        <v>207</v>
      </c>
      <c r="D1281" s="86"/>
      <c r="E1281" s="87"/>
      <c r="F1281" s="86"/>
      <c r="G1281" s="93" t="s">
        <v>89</v>
      </c>
      <c r="H1281" s="93" t="s">
        <v>89</v>
      </c>
      <c r="I1281" s="89" t="s">
        <v>89</v>
      </c>
      <c r="J1281" s="89" t="s">
        <v>89</v>
      </c>
      <c r="K1281" s="89"/>
      <c r="L1281" s="89">
        <v>1615</v>
      </c>
      <c r="M1281" s="89"/>
    </row>
    <row r="1282" spans="1:13" s="82" customFormat="1" ht="24" x14ac:dyDescent="0.2">
      <c r="A1282" s="73" t="s">
        <v>1545</v>
      </c>
      <c r="B1282" s="74" t="s">
        <v>2094</v>
      </c>
      <c r="C1282" s="75" t="s">
        <v>2096</v>
      </c>
      <c r="D1282" s="76" t="s">
        <v>1728</v>
      </c>
      <c r="E1282" s="77"/>
      <c r="F1282" s="78">
        <v>26</v>
      </c>
      <c r="G1282" s="79">
        <v>999.65</v>
      </c>
      <c r="H1282" s="92" t="s">
        <v>89</v>
      </c>
      <c r="I1282" s="80">
        <v>25991</v>
      </c>
      <c r="J1282" s="80" t="s">
        <v>89</v>
      </c>
      <c r="K1282" s="80">
        <v>25991</v>
      </c>
      <c r="L1282" s="80" t="s">
        <v>89</v>
      </c>
      <c r="M1282" s="81">
        <v>28070</v>
      </c>
    </row>
    <row r="1283" spans="1:13" s="82" customFormat="1" x14ac:dyDescent="0.25">
      <c r="A1283" s="83"/>
      <c r="B1283" s="84"/>
      <c r="C1283" s="85" t="s">
        <v>207</v>
      </c>
      <c r="D1283" s="86"/>
      <c r="E1283" s="87"/>
      <c r="F1283" s="86"/>
      <c r="G1283" s="93" t="s">
        <v>89</v>
      </c>
      <c r="H1283" s="93" t="s">
        <v>89</v>
      </c>
      <c r="I1283" s="89" t="s">
        <v>89</v>
      </c>
      <c r="J1283" s="89" t="s">
        <v>89</v>
      </c>
      <c r="K1283" s="89"/>
      <c r="L1283" s="89">
        <v>2079</v>
      </c>
      <c r="M1283" s="89"/>
    </row>
    <row r="1284" spans="1:13" s="82" customFormat="1" ht="24" x14ac:dyDescent="0.2">
      <c r="A1284" s="73" t="s">
        <v>1547</v>
      </c>
      <c r="B1284" s="74" t="s">
        <v>2094</v>
      </c>
      <c r="C1284" s="75" t="s">
        <v>2097</v>
      </c>
      <c r="D1284" s="76" t="s">
        <v>1728</v>
      </c>
      <c r="E1284" s="77"/>
      <c r="F1284" s="90">
        <v>5.2</v>
      </c>
      <c r="G1284" s="79">
        <v>1330.96</v>
      </c>
      <c r="H1284" s="92" t="s">
        <v>89</v>
      </c>
      <c r="I1284" s="80">
        <v>6921</v>
      </c>
      <c r="J1284" s="80" t="s">
        <v>89</v>
      </c>
      <c r="K1284" s="80">
        <v>6921</v>
      </c>
      <c r="L1284" s="80" t="s">
        <v>89</v>
      </c>
      <c r="M1284" s="81">
        <v>7475</v>
      </c>
    </row>
    <row r="1285" spans="1:13" s="82" customFormat="1" x14ac:dyDescent="0.25">
      <c r="A1285" s="83"/>
      <c r="B1285" s="84"/>
      <c r="C1285" s="85" t="s">
        <v>207</v>
      </c>
      <c r="D1285" s="86"/>
      <c r="E1285" s="87"/>
      <c r="F1285" s="86"/>
      <c r="G1285" s="93" t="s">
        <v>89</v>
      </c>
      <c r="H1285" s="93" t="s">
        <v>89</v>
      </c>
      <c r="I1285" s="89" t="s">
        <v>89</v>
      </c>
      <c r="J1285" s="89" t="s">
        <v>89</v>
      </c>
      <c r="K1285" s="89"/>
      <c r="L1285" s="89">
        <v>554</v>
      </c>
      <c r="M1285" s="89"/>
    </row>
    <row r="1286" spans="1:13" s="82" customFormat="1" ht="48" x14ac:dyDescent="0.2">
      <c r="A1286" s="73" t="s">
        <v>1549</v>
      </c>
      <c r="B1286" s="74" t="s">
        <v>2098</v>
      </c>
      <c r="C1286" s="75" t="s">
        <v>2099</v>
      </c>
      <c r="D1286" s="76" t="s">
        <v>1725</v>
      </c>
      <c r="E1286" s="77"/>
      <c r="F1286" s="78">
        <v>85</v>
      </c>
      <c r="G1286" s="79">
        <v>3255.49</v>
      </c>
      <c r="H1286" s="79">
        <v>97.35</v>
      </c>
      <c r="I1286" s="80">
        <v>276717</v>
      </c>
      <c r="J1286" s="80">
        <v>8275</v>
      </c>
      <c r="K1286" s="80">
        <v>16249</v>
      </c>
      <c r="L1286" s="80">
        <v>156558</v>
      </c>
      <c r="M1286" s="81">
        <v>467937</v>
      </c>
    </row>
    <row r="1287" spans="1:13" s="82" customFormat="1" x14ac:dyDescent="0.25">
      <c r="A1287" s="83"/>
      <c r="B1287" s="84"/>
      <c r="C1287" s="85" t="s">
        <v>2093</v>
      </c>
      <c r="D1287" s="86"/>
      <c r="E1287" s="87"/>
      <c r="F1287" s="86"/>
      <c r="G1287" s="88">
        <v>2966.98</v>
      </c>
      <c r="H1287" s="88">
        <v>52.47</v>
      </c>
      <c r="I1287" s="89">
        <v>252193</v>
      </c>
      <c r="J1287" s="89">
        <v>4460</v>
      </c>
      <c r="K1287" s="89"/>
      <c r="L1287" s="89">
        <v>34662</v>
      </c>
      <c r="M1287" s="89"/>
    </row>
    <row r="1288" spans="1:13" s="82" customFormat="1" ht="24" x14ac:dyDescent="0.2">
      <c r="A1288" s="73" t="s">
        <v>1550</v>
      </c>
      <c r="B1288" s="74" t="s">
        <v>2094</v>
      </c>
      <c r="C1288" s="75" t="s">
        <v>2100</v>
      </c>
      <c r="D1288" s="76" t="s">
        <v>1728</v>
      </c>
      <c r="E1288" s="77"/>
      <c r="F1288" s="90">
        <v>88.4</v>
      </c>
      <c r="G1288" s="79">
        <v>7183.39</v>
      </c>
      <c r="H1288" s="92" t="s">
        <v>89</v>
      </c>
      <c r="I1288" s="80">
        <v>635012</v>
      </c>
      <c r="J1288" s="80" t="s">
        <v>89</v>
      </c>
      <c r="K1288" s="80">
        <v>635012</v>
      </c>
      <c r="L1288" s="80" t="s">
        <v>89</v>
      </c>
      <c r="M1288" s="81">
        <v>685813</v>
      </c>
    </row>
    <row r="1289" spans="1:13" s="82" customFormat="1" x14ac:dyDescent="0.25">
      <c r="A1289" s="83"/>
      <c r="B1289" s="84"/>
      <c r="C1289" s="85" t="s">
        <v>207</v>
      </c>
      <c r="D1289" s="86"/>
      <c r="E1289" s="87"/>
      <c r="F1289" s="86"/>
      <c r="G1289" s="93" t="s">
        <v>89</v>
      </c>
      <c r="H1289" s="93" t="s">
        <v>89</v>
      </c>
      <c r="I1289" s="89" t="s">
        <v>89</v>
      </c>
      <c r="J1289" s="89" t="s">
        <v>89</v>
      </c>
      <c r="K1289" s="89"/>
      <c r="L1289" s="89">
        <v>50801</v>
      </c>
      <c r="M1289" s="89"/>
    </row>
    <row r="1290" spans="1:13" s="82" customFormat="1" ht="48" x14ac:dyDescent="0.2">
      <c r="A1290" s="73" t="s">
        <v>1551</v>
      </c>
      <c r="B1290" s="74" t="s">
        <v>2101</v>
      </c>
      <c r="C1290" s="75" t="s">
        <v>2102</v>
      </c>
      <c r="D1290" s="76" t="s">
        <v>1725</v>
      </c>
      <c r="E1290" s="77"/>
      <c r="F1290" s="78">
        <v>85</v>
      </c>
      <c r="G1290" s="79">
        <v>3120.3</v>
      </c>
      <c r="H1290" s="79">
        <v>71.53</v>
      </c>
      <c r="I1290" s="80">
        <v>265226</v>
      </c>
      <c r="J1290" s="80">
        <v>6080</v>
      </c>
      <c r="K1290" s="80">
        <v>6953</v>
      </c>
      <c r="L1290" s="80">
        <v>155818</v>
      </c>
      <c r="M1290" s="81">
        <v>454728</v>
      </c>
    </row>
    <row r="1291" spans="1:13" s="82" customFormat="1" x14ac:dyDescent="0.25">
      <c r="A1291" s="83"/>
      <c r="B1291" s="84"/>
      <c r="C1291" s="85" t="s">
        <v>2093</v>
      </c>
      <c r="D1291" s="86"/>
      <c r="E1291" s="87"/>
      <c r="F1291" s="86"/>
      <c r="G1291" s="88">
        <v>2966.98</v>
      </c>
      <c r="H1291" s="88">
        <v>38.19</v>
      </c>
      <c r="I1291" s="89">
        <v>252193</v>
      </c>
      <c r="J1291" s="89">
        <v>3246</v>
      </c>
      <c r="K1291" s="89"/>
      <c r="L1291" s="89">
        <v>33683</v>
      </c>
      <c r="M1291" s="89"/>
    </row>
    <row r="1292" spans="1:13" s="82" customFormat="1" ht="24" x14ac:dyDescent="0.2">
      <c r="A1292" s="73" t="s">
        <v>1553</v>
      </c>
      <c r="B1292" s="74" t="s">
        <v>2094</v>
      </c>
      <c r="C1292" s="75" t="s">
        <v>2103</v>
      </c>
      <c r="D1292" s="76" t="s">
        <v>1728</v>
      </c>
      <c r="E1292" s="77"/>
      <c r="F1292" s="90">
        <v>88.4</v>
      </c>
      <c r="G1292" s="79">
        <v>2873.36</v>
      </c>
      <c r="H1292" s="92" t="s">
        <v>89</v>
      </c>
      <c r="I1292" s="80">
        <v>254005</v>
      </c>
      <c r="J1292" s="80" t="s">
        <v>89</v>
      </c>
      <c r="K1292" s="80">
        <v>254005</v>
      </c>
      <c r="L1292" s="80" t="s">
        <v>89</v>
      </c>
      <c r="M1292" s="81">
        <v>274325</v>
      </c>
    </row>
    <row r="1293" spans="1:13" s="82" customFormat="1" x14ac:dyDescent="0.25">
      <c r="A1293" s="83"/>
      <c r="B1293" s="84"/>
      <c r="C1293" s="85" t="s">
        <v>207</v>
      </c>
      <c r="D1293" s="86"/>
      <c r="E1293" s="87"/>
      <c r="F1293" s="86"/>
      <c r="G1293" s="93" t="s">
        <v>89</v>
      </c>
      <c r="H1293" s="93" t="s">
        <v>89</v>
      </c>
      <c r="I1293" s="89" t="s">
        <v>89</v>
      </c>
      <c r="J1293" s="89" t="s">
        <v>89</v>
      </c>
      <c r="K1293" s="89"/>
      <c r="L1293" s="89">
        <v>20320</v>
      </c>
      <c r="M1293" s="89"/>
    </row>
    <row r="1294" spans="1:13" s="82" customFormat="1" ht="60" x14ac:dyDescent="0.2">
      <c r="A1294" s="73" t="s">
        <v>1555</v>
      </c>
      <c r="B1294" s="74" t="s">
        <v>1729</v>
      </c>
      <c r="C1294" s="75" t="s">
        <v>1730</v>
      </c>
      <c r="D1294" s="76" t="s">
        <v>1725</v>
      </c>
      <c r="E1294" s="77"/>
      <c r="F1294" s="78">
        <v>12</v>
      </c>
      <c r="G1294" s="79">
        <v>1029.3699999999999</v>
      </c>
      <c r="H1294" s="79">
        <v>40.21</v>
      </c>
      <c r="I1294" s="80">
        <v>12352</v>
      </c>
      <c r="J1294" s="80">
        <v>483</v>
      </c>
      <c r="K1294" s="80">
        <v>201</v>
      </c>
      <c r="L1294" s="80">
        <v>11645</v>
      </c>
      <c r="M1294" s="81">
        <v>25917</v>
      </c>
    </row>
    <row r="1295" spans="1:13" s="82" customFormat="1" x14ac:dyDescent="0.25">
      <c r="A1295" s="83"/>
      <c r="B1295" s="84"/>
      <c r="C1295" s="85" t="s">
        <v>609</v>
      </c>
      <c r="D1295" s="86"/>
      <c r="E1295" s="87"/>
      <c r="F1295" s="86"/>
      <c r="G1295" s="88">
        <v>972.35</v>
      </c>
      <c r="H1295" s="88">
        <v>17.89</v>
      </c>
      <c r="I1295" s="89">
        <v>11668</v>
      </c>
      <c r="J1295" s="89">
        <v>215</v>
      </c>
      <c r="K1295" s="89"/>
      <c r="L1295" s="89">
        <v>1920</v>
      </c>
      <c r="M1295" s="89"/>
    </row>
    <row r="1296" spans="1:13" s="82" customFormat="1" ht="48" x14ac:dyDescent="0.2">
      <c r="A1296" s="73" t="s">
        <v>1556</v>
      </c>
      <c r="B1296" s="74" t="s">
        <v>1731</v>
      </c>
      <c r="C1296" s="75" t="s">
        <v>1732</v>
      </c>
      <c r="D1296" s="76" t="s">
        <v>1728</v>
      </c>
      <c r="E1296" s="77"/>
      <c r="F1296" s="78">
        <v>12</v>
      </c>
      <c r="G1296" s="91">
        <v>1610</v>
      </c>
      <c r="H1296" s="92" t="s">
        <v>89</v>
      </c>
      <c r="I1296" s="80">
        <v>19320</v>
      </c>
      <c r="J1296" s="80" t="s">
        <v>89</v>
      </c>
      <c r="K1296" s="80">
        <v>19320</v>
      </c>
      <c r="L1296" s="80" t="s">
        <v>89</v>
      </c>
      <c r="M1296" s="81">
        <v>20866</v>
      </c>
    </row>
    <row r="1297" spans="1:13" s="82" customFormat="1" x14ac:dyDescent="0.25">
      <c r="A1297" s="83"/>
      <c r="B1297" s="84"/>
      <c r="C1297" s="85" t="s">
        <v>207</v>
      </c>
      <c r="D1297" s="86"/>
      <c r="E1297" s="87"/>
      <c r="F1297" s="86"/>
      <c r="G1297" s="93" t="s">
        <v>89</v>
      </c>
      <c r="H1297" s="93" t="s">
        <v>89</v>
      </c>
      <c r="I1297" s="89" t="s">
        <v>89</v>
      </c>
      <c r="J1297" s="89" t="s">
        <v>89</v>
      </c>
      <c r="K1297" s="89"/>
      <c r="L1297" s="89">
        <v>1546</v>
      </c>
      <c r="M1297" s="89"/>
    </row>
    <row r="1298" spans="1:13" s="82" customFormat="1" ht="60" x14ac:dyDescent="0.2">
      <c r="A1298" s="73" t="s">
        <v>1558</v>
      </c>
      <c r="B1298" s="74" t="s">
        <v>2104</v>
      </c>
      <c r="C1298" s="75" t="s">
        <v>2105</v>
      </c>
      <c r="D1298" s="76" t="s">
        <v>1725</v>
      </c>
      <c r="E1298" s="77"/>
      <c r="F1298" s="78">
        <v>6</v>
      </c>
      <c r="G1298" s="79">
        <v>1029.68</v>
      </c>
      <c r="H1298" s="79">
        <v>40.21</v>
      </c>
      <c r="I1298" s="80">
        <v>6178</v>
      </c>
      <c r="J1298" s="80">
        <v>241</v>
      </c>
      <c r="K1298" s="80">
        <v>103</v>
      </c>
      <c r="L1298" s="80">
        <v>5823</v>
      </c>
      <c r="M1298" s="81">
        <v>12961</v>
      </c>
    </row>
    <row r="1299" spans="1:13" s="82" customFormat="1" x14ac:dyDescent="0.25">
      <c r="A1299" s="83"/>
      <c r="B1299" s="84"/>
      <c r="C1299" s="85" t="s">
        <v>609</v>
      </c>
      <c r="D1299" s="86"/>
      <c r="E1299" s="87"/>
      <c r="F1299" s="86"/>
      <c r="G1299" s="88">
        <v>972.35</v>
      </c>
      <c r="H1299" s="88">
        <v>17.89</v>
      </c>
      <c r="I1299" s="89">
        <v>5834</v>
      </c>
      <c r="J1299" s="89">
        <v>107</v>
      </c>
      <c r="K1299" s="89"/>
      <c r="L1299" s="89">
        <v>960</v>
      </c>
      <c r="M1299" s="89"/>
    </row>
    <row r="1300" spans="1:13" s="82" customFormat="1" ht="48" x14ac:dyDescent="0.2">
      <c r="A1300" s="73" t="s">
        <v>1560</v>
      </c>
      <c r="B1300" s="74" t="s">
        <v>2106</v>
      </c>
      <c r="C1300" s="75" t="s">
        <v>2107</v>
      </c>
      <c r="D1300" s="76" t="s">
        <v>1728</v>
      </c>
      <c r="E1300" s="77"/>
      <c r="F1300" s="78">
        <v>6</v>
      </c>
      <c r="G1300" s="91">
        <v>1707</v>
      </c>
      <c r="H1300" s="92" t="s">
        <v>89</v>
      </c>
      <c r="I1300" s="80">
        <v>10242</v>
      </c>
      <c r="J1300" s="80" t="s">
        <v>89</v>
      </c>
      <c r="K1300" s="80">
        <v>10242</v>
      </c>
      <c r="L1300" s="80" t="s">
        <v>89</v>
      </c>
      <c r="M1300" s="81">
        <v>11061</v>
      </c>
    </row>
    <row r="1301" spans="1:13" s="82" customFormat="1" x14ac:dyDescent="0.25">
      <c r="A1301" s="83"/>
      <c r="B1301" s="84"/>
      <c r="C1301" s="85" t="s">
        <v>207</v>
      </c>
      <c r="D1301" s="86"/>
      <c r="E1301" s="87"/>
      <c r="F1301" s="86"/>
      <c r="G1301" s="93" t="s">
        <v>89</v>
      </c>
      <c r="H1301" s="93" t="s">
        <v>89</v>
      </c>
      <c r="I1301" s="89" t="s">
        <v>89</v>
      </c>
      <c r="J1301" s="89" t="s">
        <v>89</v>
      </c>
      <c r="K1301" s="89"/>
      <c r="L1301" s="89">
        <v>819</v>
      </c>
      <c r="M1301" s="89"/>
    </row>
    <row r="1302" spans="1:13" s="82" customFormat="1" ht="48" x14ac:dyDescent="0.2">
      <c r="A1302" s="73" t="s">
        <v>1561</v>
      </c>
      <c r="B1302" s="74" t="s">
        <v>2108</v>
      </c>
      <c r="C1302" s="75" t="s">
        <v>2109</v>
      </c>
      <c r="D1302" s="76" t="s">
        <v>1725</v>
      </c>
      <c r="E1302" s="77"/>
      <c r="F1302" s="78">
        <v>6</v>
      </c>
      <c r="G1302" s="79">
        <v>3292.79</v>
      </c>
      <c r="H1302" s="79">
        <v>21.27</v>
      </c>
      <c r="I1302" s="80">
        <v>19757</v>
      </c>
      <c r="J1302" s="80">
        <v>128</v>
      </c>
      <c r="K1302" s="80">
        <v>82</v>
      </c>
      <c r="L1302" s="80">
        <v>19158</v>
      </c>
      <c r="M1302" s="81">
        <v>42028</v>
      </c>
    </row>
    <row r="1303" spans="1:13" s="82" customFormat="1" x14ac:dyDescent="0.25">
      <c r="A1303" s="83"/>
      <c r="B1303" s="84"/>
      <c r="C1303" s="85" t="s">
        <v>609</v>
      </c>
      <c r="D1303" s="86"/>
      <c r="E1303" s="87"/>
      <c r="F1303" s="86"/>
      <c r="G1303" s="88">
        <v>3257.81</v>
      </c>
      <c r="H1303" s="88">
        <v>0.35</v>
      </c>
      <c r="I1303" s="89">
        <v>19547</v>
      </c>
      <c r="J1303" s="89">
        <v>2</v>
      </c>
      <c r="K1303" s="89"/>
      <c r="L1303" s="89">
        <v>3113</v>
      </c>
      <c r="M1303" s="89"/>
    </row>
    <row r="1304" spans="1:13" s="82" customFormat="1" ht="48" x14ac:dyDescent="0.2">
      <c r="A1304" s="73" t="s">
        <v>1563</v>
      </c>
      <c r="B1304" s="74" t="s">
        <v>2110</v>
      </c>
      <c r="C1304" s="75" t="s">
        <v>2111</v>
      </c>
      <c r="D1304" s="76" t="s">
        <v>1728</v>
      </c>
      <c r="E1304" s="77"/>
      <c r="F1304" s="90">
        <v>5.94</v>
      </c>
      <c r="G1304" s="91">
        <v>442</v>
      </c>
      <c r="H1304" s="92" t="s">
        <v>89</v>
      </c>
      <c r="I1304" s="80">
        <v>2625</v>
      </c>
      <c r="J1304" s="80" t="s">
        <v>89</v>
      </c>
      <c r="K1304" s="80">
        <v>2625</v>
      </c>
      <c r="L1304" s="80" t="s">
        <v>89</v>
      </c>
      <c r="M1304" s="81">
        <v>2835</v>
      </c>
    </row>
    <row r="1305" spans="1:13" s="82" customFormat="1" x14ac:dyDescent="0.25">
      <c r="A1305" s="83"/>
      <c r="B1305" s="84"/>
      <c r="C1305" s="85" t="s">
        <v>207</v>
      </c>
      <c r="D1305" s="86"/>
      <c r="E1305" s="87"/>
      <c r="F1305" s="86"/>
      <c r="G1305" s="93" t="s">
        <v>89</v>
      </c>
      <c r="H1305" s="93" t="s">
        <v>89</v>
      </c>
      <c r="I1305" s="89" t="s">
        <v>89</v>
      </c>
      <c r="J1305" s="89" t="s">
        <v>89</v>
      </c>
      <c r="K1305" s="89"/>
      <c r="L1305" s="89">
        <v>210</v>
      </c>
      <c r="M1305" s="89"/>
    </row>
    <row r="1306" spans="1:13" s="82" customFormat="1" ht="60" x14ac:dyDescent="0.2">
      <c r="A1306" s="73" t="s">
        <v>1564</v>
      </c>
      <c r="B1306" s="74" t="s">
        <v>2112</v>
      </c>
      <c r="C1306" s="75" t="s">
        <v>2113</v>
      </c>
      <c r="D1306" s="76" t="s">
        <v>1725</v>
      </c>
      <c r="E1306" s="77"/>
      <c r="F1306" s="78">
        <v>230</v>
      </c>
      <c r="G1306" s="79">
        <v>872.01</v>
      </c>
      <c r="H1306" s="79">
        <v>144.96</v>
      </c>
      <c r="I1306" s="80">
        <v>200562</v>
      </c>
      <c r="J1306" s="80">
        <v>33341</v>
      </c>
      <c r="K1306" s="80">
        <v>13563</v>
      </c>
      <c r="L1306" s="80">
        <v>130104</v>
      </c>
      <c r="M1306" s="81">
        <v>357119</v>
      </c>
    </row>
    <row r="1307" spans="1:13" s="82" customFormat="1" x14ac:dyDescent="0.25">
      <c r="A1307" s="83"/>
      <c r="B1307" s="84"/>
      <c r="C1307" s="85" t="s">
        <v>1878</v>
      </c>
      <c r="D1307" s="86"/>
      <c r="E1307" s="87"/>
      <c r="F1307" s="86"/>
      <c r="G1307" s="88">
        <v>668.08</v>
      </c>
      <c r="H1307" s="88">
        <v>76.22</v>
      </c>
      <c r="I1307" s="89">
        <v>153658</v>
      </c>
      <c r="J1307" s="89">
        <v>17531</v>
      </c>
      <c r="K1307" s="89"/>
      <c r="L1307" s="89">
        <v>26453</v>
      </c>
      <c r="M1307" s="89"/>
    </row>
    <row r="1308" spans="1:13" s="82" customFormat="1" ht="48" x14ac:dyDescent="0.2">
      <c r="A1308" s="73" t="s">
        <v>1565</v>
      </c>
      <c r="B1308" s="74" t="s">
        <v>2114</v>
      </c>
      <c r="C1308" s="75" t="s">
        <v>2115</v>
      </c>
      <c r="D1308" s="76" t="s">
        <v>1728</v>
      </c>
      <c r="E1308" s="77"/>
      <c r="F1308" s="78">
        <v>22</v>
      </c>
      <c r="G1308" s="91">
        <v>192</v>
      </c>
      <c r="H1308" s="92" t="s">
        <v>89</v>
      </c>
      <c r="I1308" s="80">
        <v>4224</v>
      </c>
      <c r="J1308" s="80" t="s">
        <v>89</v>
      </c>
      <c r="K1308" s="80">
        <v>4224</v>
      </c>
      <c r="L1308" s="80" t="s">
        <v>89</v>
      </c>
      <c r="M1308" s="81">
        <v>4562</v>
      </c>
    </row>
    <row r="1309" spans="1:13" s="82" customFormat="1" x14ac:dyDescent="0.25">
      <c r="A1309" s="83"/>
      <c r="B1309" s="84"/>
      <c r="C1309" s="85" t="s">
        <v>207</v>
      </c>
      <c r="D1309" s="86"/>
      <c r="E1309" s="87"/>
      <c r="F1309" s="86"/>
      <c r="G1309" s="93" t="s">
        <v>89</v>
      </c>
      <c r="H1309" s="93" t="s">
        <v>89</v>
      </c>
      <c r="I1309" s="89" t="s">
        <v>89</v>
      </c>
      <c r="J1309" s="89" t="s">
        <v>89</v>
      </c>
      <c r="K1309" s="89"/>
      <c r="L1309" s="89">
        <v>338</v>
      </c>
      <c r="M1309" s="89"/>
    </row>
    <row r="1310" spans="1:13" s="82" customFormat="1" ht="48" x14ac:dyDescent="0.2">
      <c r="A1310" s="73" t="s">
        <v>1566</v>
      </c>
      <c r="B1310" s="74" t="s">
        <v>2116</v>
      </c>
      <c r="C1310" s="75" t="s">
        <v>2117</v>
      </c>
      <c r="D1310" s="76" t="s">
        <v>1728</v>
      </c>
      <c r="E1310" s="77"/>
      <c r="F1310" s="90">
        <v>18.7</v>
      </c>
      <c r="G1310" s="91">
        <v>192</v>
      </c>
      <c r="H1310" s="92" t="s">
        <v>89</v>
      </c>
      <c r="I1310" s="80">
        <v>3590</v>
      </c>
      <c r="J1310" s="80" t="s">
        <v>89</v>
      </c>
      <c r="K1310" s="80">
        <v>3590</v>
      </c>
      <c r="L1310" s="80" t="s">
        <v>89</v>
      </c>
      <c r="M1310" s="81">
        <v>3877</v>
      </c>
    </row>
    <row r="1311" spans="1:13" s="82" customFormat="1" x14ac:dyDescent="0.25">
      <c r="A1311" s="83"/>
      <c r="B1311" s="84"/>
      <c r="C1311" s="85" t="s">
        <v>207</v>
      </c>
      <c r="D1311" s="86"/>
      <c r="E1311" s="87"/>
      <c r="F1311" s="86"/>
      <c r="G1311" s="93" t="s">
        <v>89</v>
      </c>
      <c r="H1311" s="93" t="s">
        <v>89</v>
      </c>
      <c r="I1311" s="89" t="s">
        <v>89</v>
      </c>
      <c r="J1311" s="89" t="s">
        <v>89</v>
      </c>
      <c r="K1311" s="89"/>
      <c r="L1311" s="89">
        <v>287</v>
      </c>
      <c r="M1311" s="89"/>
    </row>
    <row r="1312" spans="1:13" s="82" customFormat="1" ht="48" x14ac:dyDescent="0.2">
      <c r="A1312" s="73" t="s">
        <v>1567</v>
      </c>
      <c r="B1312" s="74" t="s">
        <v>2118</v>
      </c>
      <c r="C1312" s="75" t="s">
        <v>2119</v>
      </c>
      <c r="D1312" s="76" t="s">
        <v>1728</v>
      </c>
      <c r="E1312" s="77"/>
      <c r="F1312" s="90">
        <v>3.3</v>
      </c>
      <c r="G1312" s="91">
        <v>229</v>
      </c>
      <c r="H1312" s="92" t="s">
        <v>89</v>
      </c>
      <c r="I1312" s="80">
        <v>756</v>
      </c>
      <c r="J1312" s="80" t="s">
        <v>89</v>
      </c>
      <c r="K1312" s="80">
        <v>756</v>
      </c>
      <c r="L1312" s="80" t="s">
        <v>89</v>
      </c>
      <c r="M1312" s="81">
        <v>816</v>
      </c>
    </row>
    <row r="1313" spans="1:13" s="82" customFormat="1" x14ac:dyDescent="0.25">
      <c r="A1313" s="83"/>
      <c r="B1313" s="84"/>
      <c r="C1313" s="85" t="s">
        <v>207</v>
      </c>
      <c r="D1313" s="86"/>
      <c r="E1313" s="87"/>
      <c r="F1313" s="86"/>
      <c r="G1313" s="93" t="s">
        <v>89</v>
      </c>
      <c r="H1313" s="93" t="s">
        <v>89</v>
      </c>
      <c r="I1313" s="89" t="s">
        <v>89</v>
      </c>
      <c r="J1313" s="89" t="s">
        <v>89</v>
      </c>
      <c r="K1313" s="89"/>
      <c r="L1313" s="89">
        <v>60</v>
      </c>
      <c r="M1313" s="89"/>
    </row>
    <row r="1314" spans="1:13" s="82" customFormat="1" ht="48" x14ac:dyDescent="0.2">
      <c r="A1314" s="73" t="s">
        <v>1569</v>
      </c>
      <c r="B1314" s="74" t="s">
        <v>2120</v>
      </c>
      <c r="C1314" s="75" t="s">
        <v>2121</v>
      </c>
      <c r="D1314" s="76" t="s">
        <v>1728</v>
      </c>
      <c r="E1314" s="77"/>
      <c r="F1314" s="90">
        <v>60.5</v>
      </c>
      <c r="G1314" s="91">
        <v>392</v>
      </c>
      <c r="H1314" s="92" t="s">
        <v>89</v>
      </c>
      <c r="I1314" s="80">
        <v>23716</v>
      </c>
      <c r="J1314" s="80" t="s">
        <v>89</v>
      </c>
      <c r="K1314" s="80">
        <v>23716</v>
      </c>
      <c r="L1314" s="80" t="s">
        <v>89</v>
      </c>
      <c r="M1314" s="81">
        <v>25613</v>
      </c>
    </row>
    <row r="1315" spans="1:13" s="82" customFormat="1" x14ac:dyDescent="0.25">
      <c r="A1315" s="83"/>
      <c r="B1315" s="84"/>
      <c r="C1315" s="85" t="s">
        <v>207</v>
      </c>
      <c r="D1315" s="86"/>
      <c r="E1315" s="87"/>
      <c r="F1315" s="86"/>
      <c r="G1315" s="93" t="s">
        <v>89</v>
      </c>
      <c r="H1315" s="93" t="s">
        <v>89</v>
      </c>
      <c r="I1315" s="89" t="s">
        <v>89</v>
      </c>
      <c r="J1315" s="89" t="s">
        <v>89</v>
      </c>
      <c r="K1315" s="89"/>
      <c r="L1315" s="89">
        <v>1897</v>
      </c>
      <c r="M1315" s="89"/>
    </row>
    <row r="1316" spans="1:13" s="82" customFormat="1" ht="48" x14ac:dyDescent="0.2">
      <c r="A1316" s="73" t="s">
        <v>1571</v>
      </c>
      <c r="B1316" s="74" t="s">
        <v>2122</v>
      </c>
      <c r="C1316" s="75" t="s">
        <v>2123</v>
      </c>
      <c r="D1316" s="76" t="s">
        <v>1728</v>
      </c>
      <c r="E1316" s="77"/>
      <c r="F1316" s="90">
        <v>60.5</v>
      </c>
      <c r="G1316" s="91">
        <v>272</v>
      </c>
      <c r="H1316" s="92" t="s">
        <v>89</v>
      </c>
      <c r="I1316" s="80">
        <v>16456</v>
      </c>
      <c r="J1316" s="80" t="s">
        <v>89</v>
      </c>
      <c r="K1316" s="80">
        <v>16456</v>
      </c>
      <c r="L1316" s="80" t="s">
        <v>89</v>
      </c>
      <c r="M1316" s="81">
        <v>17772</v>
      </c>
    </row>
    <row r="1317" spans="1:13" s="82" customFormat="1" x14ac:dyDescent="0.25">
      <c r="A1317" s="83"/>
      <c r="B1317" s="84"/>
      <c r="C1317" s="85" t="s">
        <v>207</v>
      </c>
      <c r="D1317" s="86"/>
      <c r="E1317" s="87"/>
      <c r="F1317" s="86"/>
      <c r="G1317" s="93" t="s">
        <v>89</v>
      </c>
      <c r="H1317" s="93" t="s">
        <v>89</v>
      </c>
      <c r="I1317" s="89" t="s">
        <v>89</v>
      </c>
      <c r="J1317" s="89" t="s">
        <v>89</v>
      </c>
      <c r="K1317" s="89"/>
      <c r="L1317" s="89">
        <v>1316</v>
      </c>
      <c r="M1317" s="89"/>
    </row>
    <row r="1318" spans="1:13" s="82" customFormat="1" ht="48" x14ac:dyDescent="0.2">
      <c r="A1318" s="73" t="s">
        <v>1573</v>
      </c>
      <c r="B1318" s="74" t="s">
        <v>2124</v>
      </c>
      <c r="C1318" s="75" t="s">
        <v>2125</v>
      </c>
      <c r="D1318" s="76" t="s">
        <v>1728</v>
      </c>
      <c r="E1318" s="77"/>
      <c r="F1318" s="78">
        <v>11</v>
      </c>
      <c r="G1318" s="91">
        <v>1386</v>
      </c>
      <c r="H1318" s="92" t="s">
        <v>89</v>
      </c>
      <c r="I1318" s="80">
        <v>15246</v>
      </c>
      <c r="J1318" s="80" t="s">
        <v>89</v>
      </c>
      <c r="K1318" s="80">
        <v>15246</v>
      </c>
      <c r="L1318" s="80" t="s">
        <v>89</v>
      </c>
      <c r="M1318" s="81">
        <v>16466</v>
      </c>
    </row>
    <row r="1319" spans="1:13" s="82" customFormat="1" x14ac:dyDescent="0.25">
      <c r="A1319" s="83"/>
      <c r="B1319" s="84"/>
      <c r="C1319" s="85" t="s">
        <v>207</v>
      </c>
      <c r="D1319" s="86"/>
      <c r="E1319" s="87"/>
      <c r="F1319" s="86"/>
      <c r="G1319" s="93" t="s">
        <v>89</v>
      </c>
      <c r="H1319" s="93" t="s">
        <v>89</v>
      </c>
      <c r="I1319" s="89" t="s">
        <v>89</v>
      </c>
      <c r="J1319" s="89" t="s">
        <v>89</v>
      </c>
      <c r="K1319" s="89"/>
      <c r="L1319" s="89">
        <v>1220</v>
      </c>
      <c r="M1319" s="89"/>
    </row>
    <row r="1320" spans="1:13" s="82" customFormat="1" ht="48" x14ac:dyDescent="0.2">
      <c r="A1320" s="73" t="s">
        <v>1574</v>
      </c>
      <c r="B1320" s="74" t="s">
        <v>2124</v>
      </c>
      <c r="C1320" s="75" t="s">
        <v>2126</v>
      </c>
      <c r="D1320" s="76" t="s">
        <v>1728</v>
      </c>
      <c r="E1320" s="77"/>
      <c r="F1320" s="90">
        <v>8.8000000000000007</v>
      </c>
      <c r="G1320" s="91">
        <v>1386</v>
      </c>
      <c r="H1320" s="92" t="s">
        <v>89</v>
      </c>
      <c r="I1320" s="80">
        <v>12197</v>
      </c>
      <c r="J1320" s="80" t="s">
        <v>89</v>
      </c>
      <c r="K1320" s="80">
        <v>12197</v>
      </c>
      <c r="L1320" s="80" t="s">
        <v>89</v>
      </c>
      <c r="M1320" s="81">
        <v>13173</v>
      </c>
    </row>
    <row r="1321" spans="1:13" s="82" customFormat="1" x14ac:dyDescent="0.25">
      <c r="A1321" s="83"/>
      <c r="B1321" s="84"/>
      <c r="C1321" s="85" t="s">
        <v>207</v>
      </c>
      <c r="D1321" s="86"/>
      <c r="E1321" s="87"/>
      <c r="F1321" s="86"/>
      <c r="G1321" s="93" t="s">
        <v>89</v>
      </c>
      <c r="H1321" s="93" t="s">
        <v>89</v>
      </c>
      <c r="I1321" s="89" t="s">
        <v>89</v>
      </c>
      <c r="J1321" s="89" t="s">
        <v>89</v>
      </c>
      <c r="K1321" s="89"/>
      <c r="L1321" s="89">
        <v>976</v>
      </c>
      <c r="M1321" s="89"/>
    </row>
    <row r="1322" spans="1:13" s="82" customFormat="1" ht="48" x14ac:dyDescent="0.2">
      <c r="A1322" s="73" t="s">
        <v>1575</v>
      </c>
      <c r="B1322" s="74" t="s">
        <v>2124</v>
      </c>
      <c r="C1322" s="75" t="s">
        <v>2127</v>
      </c>
      <c r="D1322" s="76" t="s">
        <v>1728</v>
      </c>
      <c r="E1322" s="77"/>
      <c r="F1322" s="90">
        <v>2.2000000000000002</v>
      </c>
      <c r="G1322" s="91">
        <v>1386</v>
      </c>
      <c r="H1322" s="92" t="s">
        <v>89</v>
      </c>
      <c r="I1322" s="80">
        <v>3049</v>
      </c>
      <c r="J1322" s="80" t="s">
        <v>89</v>
      </c>
      <c r="K1322" s="80">
        <v>3049</v>
      </c>
      <c r="L1322" s="80" t="s">
        <v>89</v>
      </c>
      <c r="M1322" s="81">
        <v>3293</v>
      </c>
    </row>
    <row r="1323" spans="1:13" s="82" customFormat="1" x14ac:dyDescent="0.25">
      <c r="A1323" s="83"/>
      <c r="B1323" s="84"/>
      <c r="C1323" s="85" t="s">
        <v>207</v>
      </c>
      <c r="D1323" s="86"/>
      <c r="E1323" s="87"/>
      <c r="F1323" s="86"/>
      <c r="G1323" s="93" t="s">
        <v>89</v>
      </c>
      <c r="H1323" s="93" t="s">
        <v>89</v>
      </c>
      <c r="I1323" s="89" t="s">
        <v>89</v>
      </c>
      <c r="J1323" s="89" t="s">
        <v>89</v>
      </c>
      <c r="K1323" s="89"/>
      <c r="L1323" s="89">
        <v>244</v>
      </c>
      <c r="M1323" s="89"/>
    </row>
    <row r="1324" spans="1:13" s="82" customFormat="1" ht="48" x14ac:dyDescent="0.2">
      <c r="A1324" s="73" t="s">
        <v>1577</v>
      </c>
      <c r="B1324" s="74" t="s">
        <v>2128</v>
      </c>
      <c r="C1324" s="75" t="s">
        <v>2129</v>
      </c>
      <c r="D1324" s="76" t="s">
        <v>1728</v>
      </c>
      <c r="E1324" s="77"/>
      <c r="F1324" s="78">
        <v>33</v>
      </c>
      <c r="G1324" s="91">
        <v>2112</v>
      </c>
      <c r="H1324" s="92" t="s">
        <v>89</v>
      </c>
      <c r="I1324" s="80">
        <v>69696</v>
      </c>
      <c r="J1324" s="80" t="s">
        <v>89</v>
      </c>
      <c r="K1324" s="80">
        <v>69696</v>
      </c>
      <c r="L1324" s="80" t="s">
        <v>89</v>
      </c>
      <c r="M1324" s="81">
        <v>75272</v>
      </c>
    </row>
    <row r="1325" spans="1:13" s="82" customFormat="1" x14ac:dyDescent="0.25">
      <c r="A1325" s="83"/>
      <c r="B1325" s="84"/>
      <c r="C1325" s="85" t="s">
        <v>207</v>
      </c>
      <c r="D1325" s="86"/>
      <c r="E1325" s="87"/>
      <c r="F1325" s="86"/>
      <c r="G1325" s="93" t="s">
        <v>89</v>
      </c>
      <c r="H1325" s="93" t="s">
        <v>89</v>
      </c>
      <c r="I1325" s="89" t="s">
        <v>89</v>
      </c>
      <c r="J1325" s="89" t="s">
        <v>89</v>
      </c>
      <c r="K1325" s="89"/>
      <c r="L1325" s="89">
        <v>5576</v>
      </c>
      <c r="M1325" s="89"/>
    </row>
    <row r="1326" spans="1:13" s="82" customFormat="1" ht="48" x14ac:dyDescent="0.2">
      <c r="A1326" s="73" t="s">
        <v>1579</v>
      </c>
      <c r="B1326" s="74" t="s">
        <v>2130</v>
      </c>
      <c r="C1326" s="75" t="s">
        <v>2131</v>
      </c>
      <c r="D1326" s="76" t="s">
        <v>1728</v>
      </c>
      <c r="E1326" s="77"/>
      <c r="F1326" s="78">
        <v>33</v>
      </c>
      <c r="G1326" s="91">
        <v>1511</v>
      </c>
      <c r="H1326" s="92" t="s">
        <v>89</v>
      </c>
      <c r="I1326" s="80">
        <v>49863</v>
      </c>
      <c r="J1326" s="80" t="s">
        <v>89</v>
      </c>
      <c r="K1326" s="80">
        <v>49863</v>
      </c>
      <c r="L1326" s="80" t="s">
        <v>89</v>
      </c>
      <c r="M1326" s="81">
        <v>53852</v>
      </c>
    </row>
    <row r="1327" spans="1:13" s="82" customFormat="1" x14ac:dyDescent="0.25">
      <c r="A1327" s="83"/>
      <c r="B1327" s="84"/>
      <c r="C1327" s="85" t="s">
        <v>207</v>
      </c>
      <c r="D1327" s="86"/>
      <c r="E1327" s="87"/>
      <c r="F1327" s="86"/>
      <c r="G1327" s="93" t="s">
        <v>89</v>
      </c>
      <c r="H1327" s="93" t="s">
        <v>89</v>
      </c>
      <c r="I1327" s="89" t="s">
        <v>89</v>
      </c>
      <c r="J1327" s="89" t="s">
        <v>89</v>
      </c>
      <c r="K1327" s="89"/>
      <c r="L1327" s="89">
        <v>3989</v>
      </c>
      <c r="M1327" s="89"/>
    </row>
    <row r="1328" spans="1:13" s="82" customFormat="1" ht="24" x14ac:dyDescent="0.2">
      <c r="A1328" s="73" t="s">
        <v>1580</v>
      </c>
      <c r="B1328" s="74" t="s">
        <v>2132</v>
      </c>
      <c r="C1328" s="75" t="s">
        <v>2133</v>
      </c>
      <c r="D1328" s="76" t="s">
        <v>2134</v>
      </c>
      <c r="E1328" s="77"/>
      <c r="F1328" s="78">
        <v>48</v>
      </c>
      <c r="G1328" s="91">
        <v>9047</v>
      </c>
      <c r="H1328" s="92" t="s">
        <v>89</v>
      </c>
      <c r="I1328" s="80">
        <v>434256</v>
      </c>
      <c r="J1328" s="80" t="s">
        <v>89</v>
      </c>
      <c r="K1328" s="80">
        <v>434256</v>
      </c>
      <c r="L1328" s="80" t="s">
        <v>89</v>
      </c>
      <c r="M1328" s="81">
        <v>468996</v>
      </c>
    </row>
    <row r="1329" spans="1:13" s="82" customFormat="1" ht="13.5" thickBot="1" x14ac:dyDescent="0.3">
      <c r="A1329" s="83"/>
      <c r="B1329" s="84"/>
      <c r="C1329" s="85" t="s">
        <v>207</v>
      </c>
      <c r="D1329" s="86"/>
      <c r="E1329" s="87"/>
      <c r="F1329" s="86"/>
      <c r="G1329" s="93" t="s">
        <v>89</v>
      </c>
      <c r="H1329" s="93" t="s">
        <v>89</v>
      </c>
      <c r="I1329" s="89" t="s">
        <v>89</v>
      </c>
      <c r="J1329" s="89" t="s">
        <v>89</v>
      </c>
      <c r="K1329" s="89"/>
      <c r="L1329" s="89">
        <v>34740</v>
      </c>
      <c r="M1329" s="89"/>
    </row>
    <row r="1330" spans="1:13" s="20" customFormat="1" ht="13.5" thickTop="1" x14ac:dyDescent="0.2">
      <c r="A1330" s="94"/>
      <c r="B1330" s="95"/>
      <c r="C1330" s="96" t="s">
        <v>2135</v>
      </c>
      <c r="D1330" s="97" t="s">
        <v>212</v>
      </c>
      <c r="E1330" s="98"/>
      <c r="F1330" s="99"/>
      <c r="G1330" s="100"/>
      <c r="H1330" s="100"/>
      <c r="I1330" s="101">
        <v>2543098</v>
      </c>
      <c r="J1330" s="101">
        <v>59090</v>
      </c>
      <c r="K1330" s="101">
        <v>1646500</v>
      </c>
      <c r="L1330" s="101">
        <v>569170</v>
      </c>
      <c r="M1330" s="102">
        <v>3361248</v>
      </c>
    </row>
    <row r="1331" spans="1:13" s="20" customFormat="1" x14ac:dyDescent="0.25">
      <c r="A1331" s="103"/>
      <c r="B1331" s="104"/>
      <c r="C1331" s="105"/>
      <c r="D1331" s="106"/>
      <c r="E1331" s="107"/>
      <c r="F1331" s="108"/>
      <c r="G1331" s="108"/>
      <c r="H1331" s="108"/>
      <c r="I1331" s="109">
        <v>837508</v>
      </c>
      <c r="J1331" s="109">
        <v>30792</v>
      </c>
      <c r="K1331" s="109" t="s">
        <v>89</v>
      </c>
      <c r="L1331" s="109">
        <v>248980</v>
      </c>
      <c r="M1331" s="109"/>
    </row>
    <row r="1332" spans="1:13" s="20" customFormat="1" x14ac:dyDescent="0.25">
      <c r="A1332" s="110"/>
      <c r="B1332" s="224" t="s">
        <v>383</v>
      </c>
      <c r="C1332" s="225"/>
      <c r="D1332" s="111" t="s">
        <v>212</v>
      </c>
      <c r="E1332" s="112"/>
      <c r="F1332" s="113"/>
      <c r="G1332" s="114"/>
      <c r="H1332" s="114"/>
      <c r="I1332" s="115">
        <v>696899</v>
      </c>
      <c r="J1332" s="115"/>
      <c r="K1332" s="115"/>
      <c r="L1332" s="115"/>
      <c r="M1332" s="115"/>
    </row>
    <row r="1333" spans="1:13" s="20" customFormat="1" x14ac:dyDescent="0.25">
      <c r="A1333" s="110"/>
      <c r="B1333" s="224" t="s">
        <v>214</v>
      </c>
      <c r="C1333" s="225"/>
      <c r="D1333" s="111" t="s">
        <v>212</v>
      </c>
      <c r="E1333" s="112"/>
      <c r="F1333" s="113"/>
      <c r="G1333" s="114"/>
      <c r="H1333" s="114"/>
      <c r="I1333" s="115">
        <v>25200</v>
      </c>
      <c r="J1333" s="115"/>
      <c r="K1333" s="115"/>
      <c r="L1333" s="115"/>
      <c r="M1333" s="115"/>
    </row>
    <row r="1334" spans="1:13" s="20" customFormat="1" x14ac:dyDescent="0.25">
      <c r="A1334" s="110"/>
      <c r="B1334" s="224" t="s">
        <v>215</v>
      </c>
      <c r="C1334" s="225"/>
      <c r="D1334" s="111" t="s">
        <v>212</v>
      </c>
      <c r="E1334" s="112"/>
      <c r="F1334" s="113"/>
      <c r="G1334" s="114"/>
      <c r="H1334" s="114"/>
      <c r="I1334" s="115"/>
      <c r="J1334" s="115">
        <v>659738</v>
      </c>
      <c r="K1334" s="115"/>
      <c r="L1334" s="115"/>
      <c r="M1334" s="115"/>
    </row>
    <row r="1335" spans="1:13" s="20" customFormat="1" x14ac:dyDescent="0.25">
      <c r="A1335" s="116"/>
      <c r="B1335" s="117"/>
      <c r="C1335" s="117" t="s">
        <v>217</v>
      </c>
      <c r="D1335" s="111" t="s">
        <v>212</v>
      </c>
      <c r="E1335" s="112"/>
      <c r="F1335" s="113"/>
      <c r="G1335" s="114"/>
      <c r="H1335" s="114"/>
      <c r="I1335" s="115">
        <v>402440</v>
      </c>
      <c r="J1335" s="115"/>
      <c r="K1335" s="115"/>
      <c r="L1335" s="115"/>
      <c r="M1335" s="115"/>
    </row>
    <row r="1336" spans="1:13" s="20" customFormat="1" x14ac:dyDescent="0.25">
      <c r="A1336" s="116"/>
      <c r="B1336" s="117"/>
      <c r="C1336" s="117" t="s">
        <v>218</v>
      </c>
      <c r="D1336" s="111" t="s">
        <v>212</v>
      </c>
      <c r="E1336" s="112"/>
      <c r="F1336" s="113"/>
      <c r="G1336" s="114"/>
      <c r="H1336" s="114"/>
      <c r="I1336" s="115">
        <v>87947</v>
      </c>
      <c r="J1336" s="115"/>
      <c r="K1336" s="115"/>
      <c r="L1336" s="115"/>
      <c r="M1336" s="115"/>
    </row>
    <row r="1337" spans="1:13" s="20" customFormat="1" x14ac:dyDescent="0.25">
      <c r="A1337" s="110"/>
      <c r="B1337" s="224" t="s">
        <v>384</v>
      </c>
      <c r="C1337" s="225"/>
      <c r="D1337" s="111" t="s">
        <v>212</v>
      </c>
      <c r="E1337" s="112"/>
      <c r="F1337" s="113"/>
      <c r="G1337" s="114"/>
      <c r="H1337" s="114"/>
      <c r="I1337" s="115">
        <v>1187286</v>
      </c>
      <c r="J1337" s="115"/>
      <c r="K1337" s="115"/>
      <c r="L1337" s="115"/>
      <c r="M1337" s="115"/>
    </row>
    <row r="1338" spans="1:13" s="20" customFormat="1" x14ac:dyDescent="0.25">
      <c r="A1338" s="116"/>
      <c r="B1338" s="117"/>
      <c r="C1338" s="117" t="s">
        <v>72</v>
      </c>
      <c r="D1338" s="111" t="s">
        <v>220</v>
      </c>
      <c r="E1338" s="112"/>
      <c r="F1338" s="113"/>
      <c r="G1338" s="114"/>
      <c r="H1338" s="114"/>
      <c r="I1338" s="115"/>
      <c r="J1338" s="115"/>
      <c r="K1338" s="115"/>
      <c r="L1338" s="115"/>
      <c r="M1338" s="115">
        <v>242</v>
      </c>
    </row>
    <row r="1339" spans="1:13" s="20" customFormat="1" x14ac:dyDescent="0.25">
      <c r="A1339" s="116"/>
      <c r="B1339" s="117"/>
      <c r="C1339" s="117" t="s">
        <v>75</v>
      </c>
      <c r="D1339" s="111" t="s">
        <v>212</v>
      </c>
      <c r="E1339" s="112"/>
      <c r="F1339" s="113"/>
      <c r="G1339" s="114"/>
      <c r="H1339" s="114"/>
      <c r="I1339" s="115"/>
      <c r="J1339" s="115">
        <v>659738</v>
      </c>
      <c r="K1339" s="115"/>
      <c r="L1339" s="115"/>
      <c r="M1339" s="115"/>
    </row>
    <row r="1340" spans="1:13" s="20" customFormat="1" x14ac:dyDescent="0.25">
      <c r="A1340" s="110"/>
      <c r="B1340" s="224" t="s">
        <v>213</v>
      </c>
      <c r="C1340" s="225"/>
      <c r="D1340" s="111" t="s">
        <v>212</v>
      </c>
      <c r="E1340" s="112"/>
      <c r="F1340" s="113"/>
      <c r="G1340" s="114"/>
      <c r="H1340" s="114"/>
      <c r="I1340" s="115">
        <v>1807912</v>
      </c>
      <c r="J1340" s="115"/>
      <c r="K1340" s="115"/>
      <c r="L1340" s="115"/>
      <c r="M1340" s="115"/>
    </row>
    <row r="1341" spans="1:13" s="20" customFormat="1" x14ac:dyDescent="0.25">
      <c r="A1341" s="110"/>
      <c r="B1341" s="224" t="s">
        <v>214</v>
      </c>
      <c r="C1341" s="225"/>
      <c r="D1341" s="111" t="s">
        <v>212</v>
      </c>
      <c r="E1341" s="112"/>
      <c r="F1341" s="113"/>
      <c r="G1341" s="114"/>
      <c r="H1341" s="114"/>
      <c r="I1341" s="115">
        <v>13563</v>
      </c>
      <c r="J1341" s="115"/>
      <c r="K1341" s="115"/>
      <c r="L1341" s="115"/>
      <c r="M1341" s="115"/>
    </row>
    <row r="1342" spans="1:13" s="20" customFormat="1" x14ac:dyDescent="0.25">
      <c r="A1342" s="110"/>
      <c r="B1342" s="224" t="s">
        <v>215</v>
      </c>
      <c r="C1342" s="225"/>
      <c r="D1342" s="111" t="s">
        <v>212</v>
      </c>
      <c r="E1342" s="112"/>
      <c r="F1342" s="113"/>
      <c r="G1342" s="114"/>
      <c r="H1342" s="114"/>
      <c r="I1342" s="115"/>
      <c r="J1342" s="115">
        <v>171189</v>
      </c>
      <c r="K1342" s="115"/>
      <c r="L1342" s="115"/>
      <c r="M1342" s="115"/>
    </row>
    <row r="1343" spans="1:13" s="20" customFormat="1" x14ac:dyDescent="0.25">
      <c r="A1343" s="110"/>
      <c r="B1343" s="224" t="s">
        <v>1746</v>
      </c>
      <c r="C1343" s="225"/>
      <c r="D1343" s="111" t="s">
        <v>212</v>
      </c>
      <c r="E1343" s="112"/>
      <c r="F1343" s="113"/>
      <c r="G1343" s="114"/>
      <c r="H1343" s="114"/>
      <c r="I1343" s="115">
        <v>1607350</v>
      </c>
      <c r="J1343" s="115"/>
      <c r="K1343" s="115"/>
      <c r="L1343" s="115"/>
      <c r="M1343" s="115"/>
    </row>
    <row r="1344" spans="1:13" s="20" customFormat="1" x14ac:dyDescent="0.25">
      <c r="A1344" s="116"/>
      <c r="B1344" s="117"/>
      <c r="C1344" s="117" t="s">
        <v>217</v>
      </c>
      <c r="D1344" s="111" t="s">
        <v>212</v>
      </c>
      <c r="E1344" s="112"/>
      <c r="F1344" s="113"/>
      <c r="G1344" s="114"/>
      <c r="H1344" s="114"/>
      <c r="I1344" s="115">
        <v>130104</v>
      </c>
      <c r="J1344" s="115"/>
      <c r="K1344" s="115"/>
      <c r="L1344" s="115"/>
      <c r="M1344" s="115"/>
    </row>
    <row r="1345" spans="1:13" s="20" customFormat="1" x14ac:dyDescent="0.25">
      <c r="A1345" s="116"/>
      <c r="B1345" s="117"/>
      <c r="C1345" s="117" t="s">
        <v>218</v>
      </c>
      <c r="D1345" s="111" t="s">
        <v>212</v>
      </c>
      <c r="E1345" s="112"/>
      <c r="F1345" s="113"/>
      <c r="G1345" s="114"/>
      <c r="H1345" s="114"/>
      <c r="I1345" s="115">
        <v>155040</v>
      </c>
      <c r="J1345" s="115"/>
      <c r="K1345" s="115"/>
      <c r="L1345" s="115"/>
      <c r="M1345" s="115"/>
    </row>
    <row r="1346" spans="1:13" s="20" customFormat="1" x14ac:dyDescent="0.25">
      <c r="A1346" s="110"/>
      <c r="B1346" s="224" t="s">
        <v>219</v>
      </c>
      <c r="C1346" s="225"/>
      <c r="D1346" s="111" t="s">
        <v>212</v>
      </c>
      <c r="E1346" s="112"/>
      <c r="F1346" s="113"/>
      <c r="G1346" s="114"/>
      <c r="H1346" s="114"/>
      <c r="I1346" s="115">
        <v>2093056</v>
      </c>
      <c r="J1346" s="115"/>
      <c r="K1346" s="115"/>
      <c r="L1346" s="115"/>
      <c r="M1346" s="115"/>
    </row>
    <row r="1347" spans="1:13" s="20" customFormat="1" x14ac:dyDescent="0.25">
      <c r="A1347" s="116"/>
      <c r="B1347" s="117"/>
      <c r="C1347" s="117" t="s">
        <v>72</v>
      </c>
      <c r="D1347" s="111" t="s">
        <v>220</v>
      </c>
      <c r="E1347" s="112"/>
      <c r="F1347" s="113"/>
      <c r="G1347" s="114"/>
      <c r="H1347" s="114"/>
      <c r="I1347" s="115"/>
      <c r="J1347" s="115"/>
      <c r="K1347" s="115"/>
      <c r="L1347" s="115"/>
      <c r="M1347" s="115">
        <v>61</v>
      </c>
    </row>
    <row r="1348" spans="1:13" s="20" customFormat="1" x14ac:dyDescent="0.25">
      <c r="A1348" s="116"/>
      <c r="B1348" s="117"/>
      <c r="C1348" s="117" t="s">
        <v>75</v>
      </c>
      <c r="D1348" s="111" t="s">
        <v>212</v>
      </c>
      <c r="E1348" s="112"/>
      <c r="F1348" s="113"/>
      <c r="G1348" s="114"/>
      <c r="H1348" s="114"/>
      <c r="I1348" s="115"/>
      <c r="J1348" s="115">
        <v>171189</v>
      </c>
      <c r="K1348" s="115"/>
      <c r="L1348" s="115"/>
      <c r="M1348" s="115"/>
    </row>
    <row r="1349" spans="1:13" s="20" customFormat="1" x14ac:dyDescent="0.25">
      <c r="A1349" s="110"/>
      <c r="B1349" s="224" t="s">
        <v>679</v>
      </c>
      <c r="C1349" s="225"/>
      <c r="D1349" s="111" t="s">
        <v>212</v>
      </c>
      <c r="E1349" s="112"/>
      <c r="F1349" s="113"/>
      <c r="G1349" s="114"/>
      <c r="H1349" s="114"/>
      <c r="I1349" s="115">
        <v>38287</v>
      </c>
      <c r="J1349" s="115"/>
      <c r="K1349" s="115"/>
      <c r="L1349" s="115"/>
      <c r="M1349" s="115"/>
    </row>
    <row r="1350" spans="1:13" s="20" customFormat="1" x14ac:dyDescent="0.25">
      <c r="A1350" s="110"/>
      <c r="B1350" s="224" t="s">
        <v>214</v>
      </c>
      <c r="C1350" s="225"/>
      <c r="D1350" s="111" t="s">
        <v>212</v>
      </c>
      <c r="E1350" s="112"/>
      <c r="F1350" s="113"/>
      <c r="G1350" s="114"/>
      <c r="H1350" s="114"/>
      <c r="I1350" s="115">
        <v>387</v>
      </c>
      <c r="J1350" s="115"/>
      <c r="K1350" s="115"/>
      <c r="L1350" s="115"/>
      <c r="M1350" s="115"/>
    </row>
    <row r="1351" spans="1:13" s="20" customFormat="1" x14ac:dyDescent="0.25">
      <c r="A1351" s="110"/>
      <c r="B1351" s="224" t="s">
        <v>215</v>
      </c>
      <c r="C1351" s="225"/>
      <c r="D1351" s="111" t="s">
        <v>212</v>
      </c>
      <c r="E1351" s="112"/>
      <c r="F1351" s="113"/>
      <c r="G1351" s="114"/>
      <c r="H1351" s="114"/>
      <c r="I1351" s="115"/>
      <c r="J1351" s="115">
        <v>37373</v>
      </c>
      <c r="K1351" s="115"/>
      <c r="L1351" s="115"/>
      <c r="M1351" s="115"/>
    </row>
    <row r="1352" spans="1:13" s="20" customFormat="1" x14ac:dyDescent="0.25">
      <c r="A1352" s="116"/>
      <c r="B1352" s="117"/>
      <c r="C1352" s="117" t="s">
        <v>217</v>
      </c>
      <c r="D1352" s="111" t="s">
        <v>212</v>
      </c>
      <c r="E1352" s="112"/>
      <c r="F1352" s="113"/>
      <c r="G1352" s="114"/>
      <c r="H1352" s="114"/>
      <c r="I1352" s="115">
        <v>36626</v>
      </c>
      <c r="J1352" s="115"/>
      <c r="K1352" s="115"/>
      <c r="L1352" s="115"/>
      <c r="M1352" s="115"/>
    </row>
    <row r="1353" spans="1:13" s="20" customFormat="1" x14ac:dyDescent="0.25">
      <c r="A1353" s="116"/>
      <c r="B1353" s="117"/>
      <c r="C1353" s="117" t="s">
        <v>218</v>
      </c>
      <c r="D1353" s="111" t="s">
        <v>212</v>
      </c>
      <c r="E1353" s="112"/>
      <c r="F1353" s="113"/>
      <c r="G1353" s="114"/>
      <c r="H1353" s="114"/>
      <c r="I1353" s="115">
        <v>5993</v>
      </c>
      <c r="J1353" s="115"/>
      <c r="K1353" s="115"/>
      <c r="L1353" s="115"/>
      <c r="M1353" s="115"/>
    </row>
    <row r="1354" spans="1:13" s="20" customFormat="1" x14ac:dyDescent="0.25">
      <c r="A1354" s="110"/>
      <c r="B1354" s="224" t="s">
        <v>681</v>
      </c>
      <c r="C1354" s="225"/>
      <c r="D1354" s="111" t="s">
        <v>212</v>
      </c>
      <c r="E1354" s="112"/>
      <c r="F1354" s="113"/>
      <c r="G1354" s="114"/>
      <c r="H1354" s="114"/>
      <c r="I1354" s="115">
        <v>80906</v>
      </c>
      <c r="J1354" s="115"/>
      <c r="K1354" s="115"/>
      <c r="L1354" s="115"/>
      <c r="M1354" s="115"/>
    </row>
    <row r="1355" spans="1:13" s="20" customFormat="1" x14ac:dyDescent="0.25">
      <c r="A1355" s="116"/>
      <c r="B1355" s="117"/>
      <c r="C1355" s="117" t="s">
        <v>72</v>
      </c>
      <c r="D1355" s="111" t="s">
        <v>220</v>
      </c>
      <c r="E1355" s="112"/>
      <c r="F1355" s="113"/>
      <c r="G1355" s="114"/>
      <c r="H1355" s="114"/>
      <c r="I1355" s="115"/>
      <c r="J1355" s="115"/>
      <c r="K1355" s="115"/>
      <c r="L1355" s="115"/>
      <c r="M1355" s="115">
        <v>14</v>
      </c>
    </row>
    <row r="1356" spans="1:13" s="20" customFormat="1" x14ac:dyDescent="0.25">
      <c r="A1356" s="116"/>
      <c r="B1356" s="117"/>
      <c r="C1356" s="117" t="s">
        <v>75</v>
      </c>
      <c r="D1356" s="111" t="s">
        <v>212</v>
      </c>
      <c r="E1356" s="112"/>
      <c r="F1356" s="113"/>
      <c r="G1356" s="114"/>
      <c r="H1356" s="114"/>
      <c r="I1356" s="115"/>
      <c r="J1356" s="115">
        <v>37373</v>
      </c>
      <c r="K1356" s="115"/>
      <c r="L1356" s="115"/>
      <c r="M1356" s="115"/>
    </row>
    <row r="1357" spans="1:13" s="20" customFormat="1" x14ac:dyDescent="0.25">
      <c r="A1357" s="110"/>
      <c r="B1357" s="118"/>
      <c r="C1357" s="117" t="s">
        <v>2135</v>
      </c>
      <c r="D1357" s="111" t="s">
        <v>212</v>
      </c>
      <c r="E1357" s="112"/>
      <c r="F1357" s="113"/>
      <c r="G1357" s="114"/>
      <c r="H1357" s="114"/>
      <c r="I1357" s="115">
        <v>3361248</v>
      </c>
      <c r="J1357" s="115"/>
      <c r="K1357" s="115"/>
      <c r="L1357" s="115"/>
      <c r="M1357" s="115"/>
    </row>
    <row r="1358" spans="1:13" s="20" customFormat="1" x14ac:dyDescent="0.25">
      <c r="A1358" s="116"/>
      <c r="B1358" s="117"/>
      <c r="C1358" s="117" t="s">
        <v>72</v>
      </c>
      <c r="D1358" s="111" t="s">
        <v>220</v>
      </c>
      <c r="E1358" s="112"/>
      <c r="F1358" s="113"/>
      <c r="G1358" s="114"/>
      <c r="H1358" s="114"/>
      <c r="I1358" s="115"/>
      <c r="J1358" s="115"/>
      <c r="K1358" s="115"/>
      <c r="L1358" s="115"/>
      <c r="M1358" s="115">
        <v>316</v>
      </c>
    </row>
    <row r="1359" spans="1:13" s="20" customFormat="1" ht="13.5" thickBot="1" x14ac:dyDescent="0.3">
      <c r="A1359" s="116"/>
      <c r="B1359" s="117"/>
      <c r="C1359" s="117" t="s">
        <v>75</v>
      </c>
      <c r="D1359" s="111" t="s">
        <v>212</v>
      </c>
      <c r="E1359" s="112"/>
      <c r="F1359" s="113"/>
      <c r="G1359" s="114"/>
      <c r="H1359" s="114"/>
      <c r="I1359" s="115"/>
      <c r="J1359" s="115">
        <v>868300</v>
      </c>
      <c r="K1359" s="115"/>
      <c r="L1359" s="115"/>
      <c r="M1359" s="115"/>
    </row>
    <row r="1360" spans="1:13" s="20" customFormat="1" ht="13.5" thickTop="1" x14ac:dyDescent="0.2">
      <c r="A1360" s="94"/>
      <c r="B1360" s="95"/>
      <c r="C1360" s="96" t="s">
        <v>223</v>
      </c>
      <c r="D1360" s="97" t="s">
        <v>212</v>
      </c>
      <c r="E1360" s="98"/>
      <c r="F1360" s="99"/>
      <c r="G1360" s="100"/>
      <c r="H1360" s="100"/>
      <c r="I1360" s="101"/>
      <c r="J1360" s="101"/>
      <c r="K1360" s="101"/>
      <c r="L1360" s="101"/>
      <c r="M1360" s="102">
        <v>169544893</v>
      </c>
    </row>
    <row r="1361" spans="1:13" s="20" customFormat="1" x14ac:dyDescent="0.25">
      <c r="A1361" s="103"/>
      <c r="B1361" s="104"/>
      <c r="C1361" s="105" t="s">
        <v>224</v>
      </c>
      <c r="D1361" s="106"/>
      <c r="E1361" s="107"/>
      <c r="F1361" s="108"/>
      <c r="G1361" s="108"/>
      <c r="H1361" s="108"/>
      <c r="I1361" s="109"/>
      <c r="J1361" s="109"/>
      <c r="K1361" s="109"/>
      <c r="L1361" s="109"/>
      <c r="M1361" s="109"/>
    </row>
    <row r="1362" spans="1:13" s="20" customFormat="1" x14ac:dyDescent="0.25">
      <c r="A1362" s="110"/>
      <c r="B1362" s="118"/>
      <c r="C1362" s="117" t="s">
        <v>225</v>
      </c>
      <c r="D1362" s="111" t="s">
        <v>212</v>
      </c>
      <c r="E1362" s="112"/>
      <c r="F1362" s="113"/>
      <c r="G1362" s="114"/>
      <c r="H1362" s="114"/>
      <c r="I1362" s="115">
        <v>9869877</v>
      </c>
      <c r="J1362" s="115"/>
      <c r="K1362" s="115"/>
      <c r="L1362" s="115"/>
      <c r="M1362" s="115"/>
    </row>
    <row r="1363" spans="1:13" s="20" customFormat="1" x14ac:dyDescent="0.25">
      <c r="A1363" s="110"/>
      <c r="B1363" s="118"/>
      <c r="C1363" s="117" t="s">
        <v>226</v>
      </c>
      <c r="D1363" s="111" t="s">
        <v>212</v>
      </c>
      <c r="E1363" s="112"/>
      <c r="F1363" s="113"/>
      <c r="G1363" s="114"/>
      <c r="H1363" s="114"/>
      <c r="I1363" s="115"/>
      <c r="J1363" s="115">
        <v>418965</v>
      </c>
      <c r="K1363" s="115"/>
      <c r="L1363" s="115"/>
      <c r="M1363" s="115"/>
    </row>
    <row r="1364" spans="1:13" s="20" customFormat="1" x14ac:dyDescent="0.25">
      <c r="A1364" s="110"/>
      <c r="B1364" s="118"/>
      <c r="C1364" s="117" t="s">
        <v>227</v>
      </c>
      <c r="D1364" s="111" t="s">
        <v>212</v>
      </c>
      <c r="E1364" s="112"/>
      <c r="F1364" s="113"/>
      <c r="G1364" s="114"/>
      <c r="H1364" s="114"/>
      <c r="I1364" s="115"/>
      <c r="J1364" s="115">
        <v>186053</v>
      </c>
      <c r="K1364" s="115"/>
      <c r="L1364" s="115"/>
      <c r="M1364" s="115"/>
    </row>
    <row r="1365" spans="1:13" s="20" customFormat="1" x14ac:dyDescent="0.25">
      <c r="A1365" s="110"/>
      <c r="B1365" s="118"/>
      <c r="C1365" s="117" t="s">
        <v>228</v>
      </c>
      <c r="D1365" s="111" t="s">
        <v>212</v>
      </c>
      <c r="E1365" s="112"/>
      <c r="F1365" s="113"/>
      <c r="G1365" s="114"/>
      <c r="H1365" s="114"/>
      <c r="I1365" s="115"/>
      <c r="J1365" s="115"/>
      <c r="K1365" s="115">
        <v>36903750</v>
      </c>
      <c r="L1365" s="115"/>
      <c r="M1365" s="115"/>
    </row>
    <row r="1366" spans="1:13" s="20" customFormat="1" x14ac:dyDescent="0.25">
      <c r="A1366" s="110"/>
      <c r="B1366" s="118"/>
      <c r="C1366" s="117" t="s">
        <v>2136</v>
      </c>
      <c r="D1366" s="111" t="s">
        <v>212</v>
      </c>
      <c r="E1366" s="112"/>
      <c r="F1366" s="113"/>
      <c r="G1366" s="114"/>
      <c r="H1366" s="114"/>
      <c r="I1366" s="115"/>
      <c r="J1366" s="115"/>
      <c r="K1366" s="115">
        <v>108444593</v>
      </c>
      <c r="L1366" s="115"/>
      <c r="M1366" s="115"/>
    </row>
    <row r="1367" spans="1:13" s="20" customFormat="1" x14ac:dyDescent="0.25">
      <c r="A1367" s="110"/>
      <c r="B1367" s="118"/>
      <c r="C1367" s="117" t="s">
        <v>230</v>
      </c>
      <c r="D1367" s="111" t="s">
        <v>212</v>
      </c>
      <c r="E1367" s="112"/>
      <c r="F1367" s="113"/>
      <c r="G1367" s="114"/>
      <c r="H1367" s="114"/>
      <c r="I1367" s="115"/>
      <c r="J1367" s="115"/>
      <c r="K1367" s="115"/>
      <c r="L1367" s="115">
        <v>9381773</v>
      </c>
      <c r="M1367" s="115"/>
    </row>
    <row r="1368" spans="1:13" s="20" customFormat="1" x14ac:dyDescent="0.25">
      <c r="A1368" s="110"/>
      <c r="B1368" s="118"/>
      <c r="C1368" s="117" t="s">
        <v>231</v>
      </c>
      <c r="D1368" s="111" t="s">
        <v>212</v>
      </c>
      <c r="E1368" s="112"/>
      <c r="F1368" s="113"/>
      <c r="G1368" s="114"/>
      <c r="H1368" s="114"/>
      <c r="I1368" s="115"/>
      <c r="J1368" s="115"/>
      <c r="K1368" s="115"/>
      <c r="L1368" s="115">
        <v>4525937</v>
      </c>
      <c r="M1368" s="115"/>
    </row>
    <row r="1369" spans="1:13" s="20" customFormat="1" x14ac:dyDescent="0.25">
      <c r="A1369" s="246"/>
      <c r="B1369" s="246"/>
      <c r="C1369" s="246"/>
      <c r="D1369" s="246"/>
      <c r="E1369" s="246"/>
      <c r="F1369" s="246"/>
      <c r="G1369" s="246"/>
      <c r="H1369" s="246"/>
      <c r="I1369" s="246"/>
      <c r="J1369" s="246"/>
      <c r="K1369" s="246"/>
      <c r="L1369" s="246"/>
      <c r="M1369" s="246"/>
    </row>
    <row r="1370" spans="1:13" s="20" customFormat="1" x14ac:dyDescent="0.2">
      <c r="A1370" s="54"/>
      <c r="B1370" s="244" t="s">
        <v>96</v>
      </c>
      <c r="C1370" s="244"/>
      <c r="D1370" s="244"/>
      <c r="E1370" s="119"/>
      <c r="F1370" s="245" t="s">
        <v>2137</v>
      </c>
      <c r="G1370" s="245"/>
      <c r="H1370" s="245"/>
      <c r="I1370" s="245"/>
      <c r="J1370" s="245"/>
      <c r="K1370" s="245"/>
      <c r="L1370" s="245"/>
      <c r="M1370" s="245"/>
    </row>
  </sheetData>
  <mergeCells count="164">
    <mergeCell ref="B1354:C1354"/>
    <mergeCell ref="A1369:M1369"/>
    <mergeCell ref="B1370:D1370"/>
    <mergeCell ref="F1370:M1370"/>
    <mergeCell ref="B1342:C1342"/>
    <mergeCell ref="B1343:C1343"/>
    <mergeCell ref="B1346:C1346"/>
    <mergeCell ref="B1349:C1349"/>
    <mergeCell ref="B1350:C1350"/>
    <mergeCell ref="B1351:C1351"/>
    <mergeCell ref="B1332:C1332"/>
    <mergeCell ref="B1333:C1333"/>
    <mergeCell ref="B1334:C1334"/>
    <mergeCell ref="B1337:C1337"/>
    <mergeCell ref="B1340:C1340"/>
    <mergeCell ref="B1341:C1341"/>
    <mergeCell ref="B1265:C1265"/>
    <mergeCell ref="B1266:C1266"/>
    <mergeCell ref="B1267:C1267"/>
    <mergeCell ref="B1270:C1270"/>
    <mergeCell ref="A1276:M1276"/>
    <mergeCell ref="A1277:M1277"/>
    <mergeCell ref="B1255:C1255"/>
    <mergeCell ref="B1256:C1256"/>
    <mergeCell ref="B1257:C1257"/>
    <mergeCell ref="B1258:C1258"/>
    <mergeCell ref="B1261:C1261"/>
    <mergeCell ref="B1264:C1264"/>
    <mergeCell ref="C1193:D1193"/>
    <mergeCell ref="C1198:D1198"/>
    <mergeCell ref="C1213:D1213"/>
    <mergeCell ref="C1236:D1236"/>
    <mergeCell ref="B1253:C1253"/>
    <mergeCell ref="B1254:C1254"/>
    <mergeCell ref="C1097:D1097"/>
    <mergeCell ref="C1112:D1112"/>
    <mergeCell ref="C1123:D1123"/>
    <mergeCell ref="C1138:D1138"/>
    <mergeCell ref="C1157:D1157"/>
    <mergeCell ref="C1184:D1184"/>
    <mergeCell ref="C1001:D1001"/>
    <mergeCell ref="C1014:D1014"/>
    <mergeCell ref="C1031:D1031"/>
    <mergeCell ref="C1034:D1034"/>
    <mergeCell ref="C1053:D1053"/>
    <mergeCell ref="C1070:D1070"/>
    <mergeCell ref="C915:D915"/>
    <mergeCell ref="C926:D926"/>
    <mergeCell ref="C929:D929"/>
    <mergeCell ref="C934:D934"/>
    <mergeCell ref="C969:D969"/>
    <mergeCell ref="C996:D996"/>
    <mergeCell ref="C815:D815"/>
    <mergeCell ref="C824:D824"/>
    <mergeCell ref="C833:D833"/>
    <mergeCell ref="C852:D852"/>
    <mergeCell ref="C879:D879"/>
    <mergeCell ref="C894:D894"/>
    <mergeCell ref="C689:D689"/>
    <mergeCell ref="C698:D698"/>
    <mergeCell ref="C739:D739"/>
    <mergeCell ref="C744:D744"/>
    <mergeCell ref="C775:D775"/>
    <mergeCell ref="C780:D780"/>
    <mergeCell ref="C455:D455"/>
    <mergeCell ref="C460:D460"/>
    <mergeCell ref="C465:D465"/>
    <mergeCell ref="C524:D524"/>
    <mergeCell ref="C571:D571"/>
    <mergeCell ref="C634:D634"/>
    <mergeCell ref="B442:C442"/>
    <mergeCell ref="B443:C443"/>
    <mergeCell ref="B444:C444"/>
    <mergeCell ref="B447:C447"/>
    <mergeCell ref="A453:M453"/>
    <mergeCell ref="A454:M454"/>
    <mergeCell ref="B432:C432"/>
    <mergeCell ref="B433:C433"/>
    <mergeCell ref="B434:C434"/>
    <mergeCell ref="B435:C435"/>
    <mergeCell ref="B438:C438"/>
    <mergeCell ref="B441:C441"/>
    <mergeCell ref="B341:C341"/>
    <mergeCell ref="B344:C344"/>
    <mergeCell ref="A350:M350"/>
    <mergeCell ref="A351:M351"/>
    <mergeCell ref="B430:C430"/>
    <mergeCell ref="B431:C431"/>
    <mergeCell ref="B331:C331"/>
    <mergeCell ref="B332:C332"/>
    <mergeCell ref="B335:C335"/>
    <mergeCell ref="B338:C338"/>
    <mergeCell ref="B339:C339"/>
    <mergeCell ref="B340:C340"/>
    <mergeCell ref="A269:M269"/>
    <mergeCell ref="A270:M270"/>
    <mergeCell ref="B327:C327"/>
    <mergeCell ref="B328:C328"/>
    <mergeCell ref="B329:C329"/>
    <mergeCell ref="B330:C330"/>
    <mergeCell ref="B254:C254"/>
    <mergeCell ref="B257:C257"/>
    <mergeCell ref="B258:C258"/>
    <mergeCell ref="B259:C259"/>
    <mergeCell ref="B260:C260"/>
    <mergeCell ref="B263:C263"/>
    <mergeCell ref="B246:C246"/>
    <mergeCell ref="B247:C247"/>
    <mergeCell ref="B248:C248"/>
    <mergeCell ref="B249:C249"/>
    <mergeCell ref="B250:C250"/>
    <mergeCell ref="B251:C251"/>
    <mergeCell ref="B179:C179"/>
    <mergeCell ref="B180:C180"/>
    <mergeCell ref="B181:C181"/>
    <mergeCell ref="B184:C184"/>
    <mergeCell ref="A190:M190"/>
    <mergeCell ref="A191:M191"/>
    <mergeCell ref="B169:C169"/>
    <mergeCell ref="B170:C170"/>
    <mergeCell ref="B171:C171"/>
    <mergeCell ref="B172:C172"/>
    <mergeCell ref="B175:C175"/>
    <mergeCell ref="B178:C178"/>
    <mergeCell ref="B96:C96"/>
    <mergeCell ref="B99:C99"/>
    <mergeCell ref="A105:M105"/>
    <mergeCell ref="A106:M106"/>
    <mergeCell ref="B167:C167"/>
    <mergeCell ref="B168:C168"/>
    <mergeCell ref="B86:C86"/>
    <mergeCell ref="B87:C87"/>
    <mergeCell ref="B90:C90"/>
    <mergeCell ref="B93:C93"/>
    <mergeCell ref="B94:C94"/>
    <mergeCell ref="B95:C95"/>
    <mergeCell ref="A24:M24"/>
    <mergeCell ref="A25:M25"/>
    <mergeCell ref="B82:C82"/>
    <mergeCell ref="B83:C83"/>
    <mergeCell ref="B84:C84"/>
    <mergeCell ref="B85:C85"/>
    <mergeCell ref="E22:F22"/>
    <mergeCell ref="A23:M23"/>
    <mergeCell ref="C9:K9"/>
    <mergeCell ref="C11:M11"/>
    <mergeCell ref="C12:L12"/>
    <mergeCell ref="C14:M14"/>
    <mergeCell ref="A18:K18"/>
    <mergeCell ref="A19:A21"/>
    <mergeCell ref="B19:B21"/>
    <mergeCell ref="C19:C21"/>
    <mergeCell ref="D19:D21"/>
    <mergeCell ref="E19:F20"/>
    <mergeCell ref="C3:M3"/>
    <mergeCell ref="C4:M4"/>
    <mergeCell ref="C5:M5"/>
    <mergeCell ref="C6:M6"/>
    <mergeCell ref="C8:G8"/>
    <mergeCell ref="H8:M8"/>
    <mergeCell ref="G19:H19"/>
    <mergeCell ref="I19:K19"/>
    <mergeCell ref="L19:L20"/>
    <mergeCell ref="M19:M21"/>
  </mergeCells>
  <printOptions horizontalCentered="1"/>
  <pageMargins left="0.59" right="0.39" top="0.59" bottom="0.59" header="0.39" footer="0.39"/>
  <pageSetup paperSize="9" scale="79" fitToHeight="10000" orientation="landscape" horizontalDpi="300" verticalDpi="300" r:id="rId1"/>
  <headerFooter>
    <oddHeader>&amp;L&amp;9Программный комплекс АВС (редакция 2023.10)&amp;C&amp;P&amp;R106310</oddHeader>
    <oddFooter>&amp;CСтраниц -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08"/>
  <sheetViews>
    <sheetView showGridLines="0" workbookViewId="0">
      <selection activeCell="A12" sqref="A12:F12"/>
    </sheetView>
  </sheetViews>
  <sheetFormatPr defaultRowHeight="12.75" outlineLevelRow="2" x14ac:dyDescent="0.2"/>
  <cols>
    <col min="1" max="1" width="6.42578125" style="59" customWidth="1"/>
    <col min="2" max="2" width="14.28515625" style="59" customWidth="1"/>
    <col min="3" max="3" width="69.85546875" style="59" customWidth="1"/>
    <col min="4" max="4" width="10.42578125" style="59" customWidth="1"/>
    <col min="5" max="5" width="10.5703125" style="59" customWidth="1"/>
    <col min="6" max="6" width="10.7109375" style="59" customWidth="1"/>
    <col min="7" max="7" width="14.28515625" style="59" customWidth="1"/>
    <col min="8" max="256" width="9.140625" style="59"/>
    <col min="257" max="257" width="6.42578125" style="59" customWidth="1"/>
    <col min="258" max="258" width="14.28515625" style="59" customWidth="1"/>
    <col min="259" max="259" width="69.85546875" style="59" customWidth="1"/>
    <col min="260" max="260" width="10.42578125" style="59" customWidth="1"/>
    <col min="261" max="261" width="10.5703125" style="59" customWidth="1"/>
    <col min="262" max="262" width="10.7109375" style="59" customWidth="1"/>
    <col min="263" max="263" width="14.28515625" style="59" customWidth="1"/>
    <col min="264" max="512" width="9.140625" style="59"/>
    <col min="513" max="513" width="6.42578125" style="59" customWidth="1"/>
    <col min="514" max="514" width="14.28515625" style="59" customWidth="1"/>
    <col min="515" max="515" width="69.85546875" style="59" customWidth="1"/>
    <col min="516" max="516" width="10.42578125" style="59" customWidth="1"/>
    <col min="517" max="517" width="10.5703125" style="59" customWidth="1"/>
    <col min="518" max="518" width="10.7109375" style="59" customWidth="1"/>
    <col min="519" max="519" width="14.28515625" style="59" customWidth="1"/>
    <col min="520" max="768" width="9.140625" style="59"/>
    <col min="769" max="769" width="6.42578125" style="59" customWidth="1"/>
    <col min="770" max="770" width="14.28515625" style="59" customWidth="1"/>
    <col min="771" max="771" width="69.85546875" style="59" customWidth="1"/>
    <col min="772" max="772" width="10.42578125" style="59" customWidth="1"/>
    <col min="773" max="773" width="10.5703125" style="59" customWidth="1"/>
    <col min="774" max="774" width="10.7109375" style="59" customWidth="1"/>
    <col min="775" max="775" width="14.28515625" style="59" customWidth="1"/>
    <col min="776" max="1024" width="9.140625" style="59"/>
    <col min="1025" max="1025" width="6.42578125" style="59" customWidth="1"/>
    <col min="1026" max="1026" width="14.28515625" style="59" customWidth="1"/>
    <col min="1027" max="1027" width="69.85546875" style="59" customWidth="1"/>
    <col min="1028" max="1028" width="10.42578125" style="59" customWidth="1"/>
    <col min="1029" max="1029" width="10.5703125" style="59" customWidth="1"/>
    <col min="1030" max="1030" width="10.7109375" style="59" customWidth="1"/>
    <col min="1031" max="1031" width="14.28515625" style="59" customWidth="1"/>
    <col min="1032" max="1280" width="9.140625" style="59"/>
    <col min="1281" max="1281" width="6.42578125" style="59" customWidth="1"/>
    <col min="1282" max="1282" width="14.28515625" style="59" customWidth="1"/>
    <col min="1283" max="1283" width="69.85546875" style="59" customWidth="1"/>
    <col min="1284" max="1284" width="10.42578125" style="59" customWidth="1"/>
    <col min="1285" max="1285" width="10.5703125" style="59" customWidth="1"/>
    <col min="1286" max="1286" width="10.7109375" style="59" customWidth="1"/>
    <col min="1287" max="1287" width="14.28515625" style="59" customWidth="1"/>
    <col min="1288" max="1536" width="9.140625" style="59"/>
    <col min="1537" max="1537" width="6.42578125" style="59" customWidth="1"/>
    <col min="1538" max="1538" width="14.28515625" style="59" customWidth="1"/>
    <col min="1539" max="1539" width="69.85546875" style="59" customWidth="1"/>
    <col min="1540" max="1540" width="10.42578125" style="59" customWidth="1"/>
    <col min="1541" max="1541" width="10.5703125" style="59" customWidth="1"/>
    <col min="1542" max="1542" width="10.7109375" style="59" customWidth="1"/>
    <col min="1543" max="1543" width="14.28515625" style="59" customWidth="1"/>
    <col min="1544" max="1792" width="9.140625" style="59"/>
    <col min="1793" max="1793" width="6.42578125" style="59" customWidth="1"/>
    <col min="1794" max="1794" width="14.28515625" style="59" customWidth="1"/>
    <col min="1795" max="1795" width="69.85546875" style="59" customWidth="1"/>
    <col min="1796" max="1796" width="10.42578125" style="59" customWidth="1"/>
    <col min="1797" max="1797" width="10.5703125" style="59" customWidth="1"/>
    <col min="1798" max="1798" width="10.7109375" style="59" customWidth="1"/>
    <col min="1799" max="1799" width="14.28515625" style="59" customWidth="1"/>
    <col min="1800" max="2048" width="9.140625" style="59"/>
    <col min="2049" max="2049" width="6.42578125" style="59" customWidth="1"/>
    <col min="2050" max="2050" width="14.28515625" style="59" customWidth="1"/>
    <col min="2051" max="2051" width="69.85546875" style="59" customWidth="1"/>
    <col min="2052" max="2052" width="10.42578125" style="59" customWidth="1"/>
    <col min="2053" max="2053" width="10.5703125" style="59" customWidth="1"/>
    <col min="2054" max="2054" width="10.7109375" style="59" customWidth="1"/>
    <col min="2055" max="2055" width="14.28515625" style="59" customWidth="1"/>
    <col min="2056" max="2304" width="9.140625" style="59"/>
    <col min="2305" max="2305" width="6.42578125" style="59" customWidth="1"/>
    <col min="2306" max="2306" width="14.28515625" style="59" customWidth="1"/>
    <col min="2307" max="2307" width="69.85546875" style="59" customWidth="1"/>
    <col min="2308" max="2308" width="10.42578125" style="59" customWidth="1"/>
    <col min="2309" max="2309" width="10.5703125" style="59" customWidth="1"/>
    <col min="2310" max="2310" width="10.7109375" style="59" customWidth="1"/>
    <col min="2311" max="2311" width="14.28515625" style="59" customWidth="1"/>
    <col min="2312" max="2560" width="9.140625" style="59"/>
    <col min="2561" max="2561" width="6.42578125" style="59" customWidth="1"/>
    <col min="2562" max="2562" width="14.28515625" style="59" customWidth="1"/>
    <col min="2563" max="2563" width="69.85546875" style="59" customWidth="1"/>
    <col min="2564" max="2564" width="10.42578125" style="59" customWidth="1"/>
    <col min="2565" max="2565" width="10.5703125" style="59" customWidth="1"/>
    <col min="2566" max="2566" width="10.7109375" style="59" customWidth="1"/>
    <col min="2567" max="2567" width="14.28515625" style="59" customWidth="1"/>
    <col min="2568" max="2816" width="9.140625" style="59"/>
    <col min="2817" max="2817" width="6.42578125" style="59" customWidth="1"/>
    <col min="2818" max="2818" width="14.28515625" style="59" customWidth="1"/>
    <col min="2819" max="2819" width="69.85546875" style="59" customWidth="1"/>
    <col min="2820" max="2820" width="10.42578125" style="59" customWidth="1"/>
    <col min="2821" max="2821" width="10.5703125" style="59" customWidth="1"/>
    <col min="2822" max="2822" width="10.7109375" style="59" customWidth="1"/>
    <col min="2823" max="2823" width="14.28515625" style="59" customWidth="1"/>
    <col min="2824" max="3072" width="9.140625" style="59"/>
    <col min="3073" max="3073" width="6.42578125" style="59" customWidth="1"/>
    <col min="3074" max="3074" width="14.28515625" style="59" customWidth="1"/>
    <col min="3075" max="3075" width="69.85546875" style="59" customWidth="1"/>
    <col min="3076" max="3076" width="10.42578125" style="59" customWidth="1"/>
    <col min="3077" max="3077" width="10.5703125" style="59" customWidth="1"/>
    <col min="3078" max="3078" width="10.7109375" style="59" customWidth="1"/>
    <col min="3079" max="3079" width="14.28515625" style="59" customWidth="1"/>
    <col min="3080" max="3328" width="9.140625" style="59"/>
    <col min="3329" max="3329" width="6.42578125" style="59" customWidth="1"/>
    <col min="3330" max="3330" width="14.28515625" style="59" customWidth="1"/>
    <col min="3331" max="3331" width="69.85546875" style="59" customWidth="1"/>
    <col min="3332" max="3332" width="10.42578125" style="59" customWidth="1"/>
    <col min="3333" max="3333" width="10.5703125" style="59" customWidth="1"/>
    <col min="3334" max="3334" width="10.7109375" style="59" customWidth="1"/>
    <col min="3335" max="3335" width="14.28515625" style="59" customWidth="1"/>
    <col min="3336" max="3584" width="9.140625" style="59"/>
    <col min="3585" max="3585" width="6.42578125" style="59" customWidth="1"/>
    <col min="3586" max="3586" width="14.28515625" style="59" customWidth="1"/>
    <col min="3587" max="3587" width="69.85546875" style="59" customWidth="1"/>
    <col min="3588" max="3588" width="10.42578125" style="59" customWidth="1"/>
    <col min="3589" max="3589" width="10.5703125" style="59" customWidth="1"/>
    <col min="3590" max="3590" width="10.7109375" style="59" customWidth="1"/>
    <col min="3591" max="3591" width="14.28515625" style="59" customWidth="1"/>
    <col min="3592" max="3840" width="9.140625" style="59"/>
    <col min="3841" max="3841" width="6.42578125" style="59" customWidth="1"/>
    <col min="3842" max="3842" width="14.28515625" style="59" customWidth="1"/>
    <col min="3843" max="3843" width="69.85546875" style="59" customWidth="1"/>
    <col min="3844" max="3844" width="10.42578125" style="59" customWidth="1"/>
    <col min="3845" max="3845" width="10.5703125" style="59" customWidth="1"/>
    <col min="3846" max="3846" width="10.7109375" style="59" customWidth="1"/>
    <col min="3847" max="3847" width="14.28515625" style="59" customWidth="1"/>
    <col min="3848" max="4096" width="9.140625" style="59"/>
    <col min="4097" max="4097" width="6.42578125" style="59" customWidth="1"/>
    <col min="4098" max="4098" width="14.28515625" style="59" customWidth="1"/>
    <col min="4099" max="4099" width="69.85546875" style="59" customWidth="1"/>
    <col min="4100" max="4100" width="10.42578125" style="59" customWidth="1"/>
    <col min="4101" max="4101" width="10.5703125" style="59" customWidth="1"/>
    <col min="4102" max="4102" width="10.7109375" style="59" customWidth="1"/>
    <col min="4103" max="4103" width="14.28515625" style="59" customWidth="1"/>
    <col min="4104" max="4352" width="9.140625" style="59"/>
    <col min="4353" max="4353" width="6.42578125" style="59" customWidth="1"/>
    <col min="4354" max="4354" width="14.28515625" style="59" customWidth="1"/>
    <col min="4355" max="4355" width="69.85546875" style="59" customWidth="1"/>
    <col min="4356" max="4356" width="10.42578125" style="59" customWidth="1"/>
    <col min="4357" max="4357" width="10.5703125" style="59" customWidth="1"/>
    <col min="4358" max="4358" width="10.7109375" style="59" customWidth="1"/>
    <col min="4359" max="4359" width="14.28515625" style="59" customWidth="1"/>
    <col min="4360" max="4608" width="9.140625" style="59"/>
    <col min="4609" max="4609" width="6.42578125" style="59" customWidth="1"/>
    <col min="4610" max="4610" width="14.28515625" style="59" customWidth="1"/>
    <col min="4611" max="4611" width="69.85546875" style="59" customWidth="1"/>
    <col min="4612" max="4612" width="10.42578125" style="59" customWidth="1"/>
    <col min="4613" max="4613" width="10.5703125" style="59" customWidth="1"/>
    <col min="4614" max="4614" width="10.7109375" style="59" customWidth="1"/>
    <col min="4615" max="4615" width="14.28515625" style="59" customWidth="1"/>
    <col min="4616" max="4864" width="9.140625" style="59"/>
    <col min="4865" max="4865" width="6.42578125" style="59" customWidth="1"/>
    <col min="4866" max="4866" width="14.28515625" style="59" customWidth="1"/>
    <col min="4867" max="4867" width="69.85546875" style="59" customWidth="1"/>
    <col min="4868" max="4868" width="10.42578125" style="59" customWidth="1"/>
    <col min="4869" max="4869" width="10.5703125" style="59" customWidth="1"/>
    <col min="4870" max="4870" width="10.7109375" style="59" customWidth="1"/>
    <col min="4871" max="4871" width="14.28515625" style="59" customWidth="1"/>
    <col min="4872" max="5120" width="9.140625" style="59"/>
    <col min="5121" max="5121" width="6.42578125" style="59" customWidth="1"/>
    <col min="5122" max="5122" width="14.28515625" style="59" customWidth="1"/>
    <col min="5123" max="5123" width="69.85546875" style="59" customWidth="1"/>
    <col min="5124" max="5124" width="10.42578125" style="59" customWidth="1"/>
    <col min="5125" max="5125" width="10.5703125" style="59" customWidth="1"/>
    <col min="5126" max="5126" width="10.7109375" style="59" customWidth="1"/>
    <col min="5127" max="5127" width="14.28515625" style="59" customWidth="1"/>
    <col min="5128" max="5376" width="9.140625" style="59"/>
    <col min="5377" max="5377" width="6.42578125" style="59" customWidth="1"/>
    <col min="5378" max="5378" width="14.28515625" style="59" customWidth="1"/>
    <col min="5379" max="5379" width="69.85546875" style="59" customWidth="1"/>
    <col min="5380" max="5380" width="10.42578125" style="59" customWidth="1"/>
    <col min="5381" max="5381" width="10.5703125" style="59" customWidth="1"/>
    <col min="5382" max="5382" width="10.7109375" style="59" customWidth="1"/>
    <col min="5383" max="5383" width="14.28515625" style="59" customWidth="1"/>
    <col min="5384" max="5632" width="9.140625" style="59"/>
    <col min="5633" max="5633" width="6.42578125" style="59" customWidth="1"/>
    <col min="5634" max="5634" width="14.28515625" style="59" customWidth="1"/>
    <col min="5635" max="5635" width="69.85546875" style="59" customWidth="1"/>
    <col min="5636" max="5636" width="10.42578125" style="59" customWidth="1"/>
    <col min="5637" max="5637" width="10.5703125" style="59" customWidth="1"/>
    <col min="5638" max="5638" width="10.7109375" style="59" customWidth="1"/>
    <col min="5639" max="5639" width="14.28515625" style="59" customWidth="1"/>
    <col min="5640" max="5888" width="9.140625" style="59"/>
    <col min="5889" max="5889" width="6.42578125" style="59" customWidth="1"/>
    <col min="5890" max="5890" width="14.28515625" style="59" customWidth="1"/>
    <col min="5891" max="5891" width="69.85546875" style="59" customWidth="1"/>
    <col min="5892" max="5892" width="10.42578125" style="59" customWidth="1"/>
    <col min="5893" max="5893" width="10.5703125" style="59" customWidth="1"/>
    <col min="5894" max="5894" width="10.7109375" style="59" customWidth="1"/>
    <col min="5895" max="5895" width="14.28515625" style="59" customWidth="1"/>
    <col min="5896" max="6144" width="9.140625" style="59"/>
    <col min="6145" max="6145" width="6.42578125" style="59" customWidth="1"/>
    <col min="6146" max="6146" width="14.28515625" style="59" customWidth="1"/>
    <col min="6147" max="6147" width="69.85546875" style="59" customWidth="1"/>
    <col min="6148" max="6148" width="10.42578125" style="59" customWidth="1"/>
    <col min="6149" max="6149" width="10.5703125" style="59" customWidth="1"/>
    <col min="6150" max="6150" width="10.7109375" style="59" customWidth="1"/>
    <col min="6151" max="6151" width="14.28515625" style="59" customWidth="1"/>
    <col min="6152" max="6400" width="9.140625" style="59"/>
    <col min="6401" max="6401" width="6.42578125" style="59" customWidth="1"/>
    <col min="6402" max="6402" width="14.28515625" style="59" customWidth="1"/>
    <col min="6403" max="6403" width="69.85546875" style="59" customWidth="1"/>
    <col min="6404" max="6404" width="10.42578125" style="59" customWidth="1"/>
    <col min="6405" max="6405" width="10.5703125" style="59" customWidth="1"/>
    <col min="6406" max="6406" width="10.7109375" style="59" customWidth="1"/>
    <col min="6407" max="6407" width="14.28515625" style="59" customWidth="1"/>
    <col min="6408" max="6656" width="9.140625" style="59"/>
    <col min="6657" max="6657" width="6.42578125" style="59" customWidth="1"/>
    <col min="6658" max="6658" width="14.28515625" style="59" customWidth="1"/>
    <col min="6659" max="6659" width="69.85546875" style="59" customWidth="1"/>
    <col min="6660" max="6660" width="10.42578125" style="59" customWidth="1"/>
    <col min="6661" max="6661" width="10.5703125" style="59" customWidth="1"/>
    <col min="6662" max="6662" width="10.7109375" style="59" customWidth="1"/>
    <col min="6663" max="6663" width="14.28515625" style="59" customWidth="1"/>
    <col min="6664" max="6912" width="9.140625" style="59"/>
    <col min="6913" max="6913" width="6.42578125" style="59" customWidth="1"/>
    <col min="6914" max="6914" width="14.28515625" style="59" customWidth="1"/>
    <col min="6915" max="6915" width="69.85546875" style="59" customWidth="1"/>
    <col min="6916" max="6916" width="10.42578125" style="59" customWidth="1"/>
    <col min="6917" max="6917" width="10.5703125" style="59" customWidth="1"/>
    <col min="6918" max="6918" width="10.7109375" style="59" customWidth="1"/>
    <col min="6919" max="6919" width="14.28515625" style="59" customWidth="1"/>
    <col min="6920" max="7168" width="9.140625" style="59"/>
    <col min="7169" max="7169" width="6.42578125" style="59" customWidth="1"/>
    <col min="7170" max="7170" width="14.28515625" style="59" customWidth="1"/>
    <col min="7171" max="7171" width="69.85546875" style="59" customWidth="1"/>
    <col min="7172" max="7172" width="10.42578125" style="59" customWidth="1"/>
    <col min="7173" max="7173" width="10.5703125" style="59" customWidth="1"/>
    <col min="7174" max="7174" width="10.7109375" style="59" customWidth="1"/>
    <col min="7175" max="7175" width="14.28515625" style="59" customWidth="1"/>
    <col min="7176" max="7424" width="9.140625" style="59"/>
    <col min="7425" max="7425" width="6.42578125" style="59" customWidth="1"/>
    <col min="7426" max="7426" width="14.28515625" style="59" customWidth="1"/>
    <col min="7427" max="7427" width="69.85546875" style="59" customWidth="1"/>
    <col min="7428" max="7428" width="10.42578125" style="59" customWidth="1"/>
    <col min="7429" max="7429" width="10.5703125" style="59" customWidth="1"/>
    <col min="7430" max="7430" width="10.7109375" style="59" customWidth="1"/>
    <col min="7431" max="7431" width="14.28515625" style="59" customWidth="1"/>
    <col min="7432" max="7680" width="9.140625" style="59"/>
    <col min="7681" max="7681" width="6.42578125" style="59" customWidth="1"/>
    <col min="7682" max="7682" width="14.28515625" style="59" customWidth="1"/>
    <col min="7683" max="7683" width="69.85546875" style="59" customWidth="1"/>
    <col min="7684" max="7684" width="10.42578125" style="59" customWidth="1"/>
    <col min="7685" max="7685" width="10.5703125" style="59" customWidth="1"/>
    <col min="7686" max="7686" width="10.7109375" style="59" customWidth="1"/>
    <col min="7687" max="7687" width="14.28515625" style="59" customWidth="1"/>
    <col min="7688" max="7936" width="9.140625" style="59"/>
    <col min="7937" max="7937" width="6.42578125" style="59" customWidth="1"/>
    <col min="7938" max="7938" width="14.28515625" style="59" customWidth="1"/>
    <col min="7939" max="7939" width="69.85546875" style="59" customWidth="1"/>
    <col min="7940" max="7940" width="10.42578125" style="59" customWidth="1"/>
    <col min="7941" max="7941" width="10.5703125" style="59" customWidth="1"/>
    <col min="7942" max="7942" width="10.7109375" style="59" customWidth="1"/>
    <col min="7943" max="7943" width="14.28515625" style="59" customWidth="1"/>
    <col min="7944" max="8192" width="9.140625" style="59"/>
    <col min="8193" max="8193" width="6.42578125" style="59" customWidth="1"/>
    <col min="8194" max="8194" width="14.28515625" style="59" customWidth="1"/>
    <col min="8195" max="8195" width="69.85546875" style="59" customWidth="1"/>
    <col min="8196" max="8196" width="10.42578125" style="59" customWidth="1"/>
    <col min="8197" max="8197" width="10.5703125" style="59" customWidth="1"/>
    <col min="8198" max="8198" width="10.7109375" style="59" customWidth="1"/>
    <col min="8199" max="8199" width="14.28515625" style="59" customWidth="1"/>
    <col min="8200" max="8448" width="9.140625" style="59"/>
    <col min="8449" max="8449" width="6.42578125" style="59" customWidth="1"/>
    <col min="8450" max="8450" width="14.28515625" style="59" customWidth="1"/>
    <col min="8451" max="8451" width="69.85546875" style="59" customWidth="1"/>
    <col min="8452" max="8452" width="10.42578125" style="59" customWidth="1"/>
    <col min="8453" max="8453" width="10.5703125" style="59" customWidth="1"/>
    <col min="8454" max="8454" width="10.7109375" style="59" customWidth="1"/>
    <col min="8455" max="8455" width="14.28515625" style="59" customWidth="1"/>
    <col min="8456" max="8704" width="9.140625" style="59"/>
    <col min="8705" max="8705" width="6.42578125" style="59" customWidth="1"/>
    <col min="8706" max="8706" width="14.28515625" style="59" customWidth="1"/>
    <col min="8707" max="8707" width="69.85546875" style="59" customWidth="1"/>
    <col min="8708" max="8708" width="10.42578125" style="59" customWidth="1"/>
    <col min="8709" max="8709" width="10.5703125" style="59" customWidth="1"/>
    <col min="8710" max="8710" width="10.7109375" style="59" customWidth="1"/>
    <col min="8711" max="8711" width="14.28515625" style="59" customWidth="1"/>
    <col min="8712" max="8960" width="9.140625" style="59"/>
    <col min="8961" max="8961" width="6.42578125" style="59" customWidth="1"/>
    <col min="8962" max="8962" width="14.28515625" style="59" customWidth="1"/>
    <col min="8963" max="8963" width="69.85546875" style="59" customWidth="1"/>
    <col min="8964" max="8964" width="10.42578125" style="59" customWidth="1"/>
    <col min="8965" max="8965" width="10.5703125" style="59" customWidth="1"/>
    <col min="8966" max="8966" width="10.7109375" style="59" customWidth="1"/>
    <col min="8967" max="8967" width="14.28515625" style="59" customWidth="1"/>
    <col min="8968" max="9216" width="9.140625" style="59"/>
    <col min="9217" max="9217" width="6.42578125" style="59" customWidth="1"/>
    <col min="9218" max="9218" width="14.28515625" style="59" customWidth="1"/>
    <col min="9219" max="9219" width="69.85546875" style="59" customWidth="1"/>
    <col min="9220" max="9220" width="10.42578125" style="59" customWidth="1"/>
    <col min="9221" max="9221" width="10.5703125" style="59" customWidth="1"/>
    <col min="9222" max="9222" width="10.7109375" style="59" customWidth="1"/>
    <col min="9223" max="9223" width="14.28515625" style="59" customWidth="1"/>
    <col min="9224" max="9472" width="9.140625" style="59"/>
    <col min="9473" max="9473" width="6.42578125" style="59" customWidth="1"/>
    <col min="9474" max="9474" width="14.28515625" style="59" customWidth="1"/>
    <col min="9475" max="9475" width="69.85546875" style="59" customWidth="1"/>
    <col min="9476" max="9476" width="10.42578125" style="59" customWidth="1"/>
    <col min="9477" max="9477" width="10.5703125" style="59" customWidth="1"/>
    <col min="9478" max="9478" width="10.7109375" style="59" customWidth="1"/>
    <col min="9479" max="9479" width="14.28515625" style="59" customWidth="1"/>
    <col min="9480" max="9728" width="9.140625" style="59"/>
    <col min="9729" max="9729" width="6.42578125" style="59" customWidth="1"/>
    <col min="9730" max="9730" width="14.28515625" style="59" customWidth="1"/>
    <col min="9731" max="9731" width="69.85546875" style="59" customWidth="1"/>
    <col min="9732" max="9732" width="10.42578125" style="59" customWidth="1"/>
    <col min="9733" max="9733" width="10.5703125" style="59" customWidth="1"/>
    <col min="9734" max="9734" width="10.7109375" style="59" customWidth="1"/>
    <col min="9735" max="9735" width="14.28515625" style="59" customWidth="1"/>
    <col min="9736" max="9984" width="9.140625" style="59"/>
    <col min="9985" max="9985" width="6.42578125" style="59" customWidth="1"/>
    <col min="9986" max="9986" width="14.28515625" style="59" customWidth="1"/>
    <col min="9987" max="9987" width="69.85546875" style="59" customWidth="1"/>
    <col min="9988" max="9988" width="10.42578125" style="59" customWidth="1"/>
    <col min="9989" max="9989" width="10.5703125" style="59" customWidth="1"/>
    <col min="9990" max="9990" width="10.7109375" style="59" customWidth="1"/>
    <col min="9991" max="9991" width="14.28515625" style="59" customWidth="1"/>
    <col min="9992" max="10240" width="9.140625" style="59"/>
    <col min="10241" max="10241" width="6.42578125" style="59" customWidth="1"/>
    <col min="10242" max="10242" width="14.28515625" style="59" customWidth="1"/>
    <col min="10243" max="10243" width="69.85546875" style="59" customWidth="1"/>
    <col min="10244" max="10244" width="10.42578125" style="59" customWidth="1"/>
    <col min="10245" max="10245" width="10.5703125" style="59" customWidth="1"/>
    <col min="10246" max="10246" width="10.7109375" style="59" customWidth="1"/>
    <col min="10247" max="10247" width="14.28515625" style="59" customWidth="1"/>
    <col min="10248" max="10496" width="9.140625" style="59"/>
    <col min="10497" max="10497" width="6.42578125" style="59" customWidth="1"/>
    <col min="10498" max="10498" width="14.28515625" style="59" customWidth="1"/>
    <col min="10499" max="10499" width="69.85546875" style="59" customWidth="1"/>
    <col min="10500" max="10500" width="10.42578125" style="59" customWidth="1"/>
    <col min="10501" max="10501" width="10.5703125" style="59" customWidth="1"/>
    <col min="10502" max="10502" width="10.7109375" style="59" customWidth="1"/>
    <col min="10503" max="10503" width="14.28515625" style="59" customWidth="1"/>
    <col min="10504" max="10752" width="9.140625" style="59"/>
    <col min="10753" max="10753" width="6.42578125" style="59" customWidth="1"/>
    <col min="10754" max="10754" width="14.28515625" style="59" customWidth="1"/>
    <col min="10755" max="10755" width="69.85546875" style="59" customWidth="1"/>
    <col min="10756" max="10756" width="10.42578125" style="59" customWidth="1"/>
    <col min="10757" max="10757" width="10.5703125" style="59" customWidth="1"/>
    <col min="10758" max="10758" width="10.7109375" style="59" customWidth="1"/>
    <col min="10759" max="10759" width="14.28515625" style="59" customWidth="1"/>
    <col min="10760" max="11008" width="9.140625" style="59"/>
    <col min="11009" max="11009" width="6.42578125" style="59" customWidth="1"/>
    <col min="11010" max="11010" width="14.28515625" style="59" customWidth="1"/>
    <col min="11011" max="11011" width="69.85546875" style="59" customWidth="1"/>
    <col min="11012" max="11012" width="10.42578125" style="59" customWidth="1"/>
    <col min="11013" max="11013" width="10.5703125" style="59" customWidth="1"/>
    <col min="11014" max="11014" width="10.7109375" style="59" customWidth="1"/>
    <col min="11015" max="11015" width="14.28515625" style="59" customWidth="1"/>
    <col min="11016" max="11264" width="9.140625" style="59"/>
    <col min="11265" max="11265" width="6.42578125" style="59" customWidth="1"/>
    <col min="11266" max="11266" width="14.28515625" style="59" customWidth="1"/>
    <col min="11267" max="11267" width="69.85546875" style="59" customWidth="1"/>
    <col min="11268" max="11268" width="10.42578125" style="59" customWidth="1"/>
    <col min="11269" max="11269" width="10.5703125" style="59" customWidth="1"/>
    <col min="11270" max="11270" width="10.7109375" style="59" customWidth="1"/>
    <col min="11271" max="11271" width="14.28515625" style="59" customWidth="1"/>
    <col min="11272" max="11520" width="9.140625" style="59"/>
    <col min="11521" max="11521" width="6.42578125" style="59" customWidth="1"/>
    <col min="11522" max="11522" width="14.28515625" style="59" customWidth="1"/>
    <col min="11523" max="11523" width="69.85546875" style="59" customWidth="1"/>
    <col min="11524" max="11524" width="10.42578125" style="59" customWidth="1"/>
    <col min="11525" max="11525" width="10.5703125" style="59" customWidth="1"/>
    <col min="11526" max="11526" width="10.7109375" style="59" customWidth="1"/>
    <col min="11527" max="11527" width="14.28515625" style="59" customWidth="1"/>
    <col min="11528" max="11776" width="9.140625" style="59"/>
    <col min="11777" max="11777" width="6.42578125" style="59" customWidth="1"/>
    <col min="11778" max="11778" width="14.28515625" style="59" customWidth="1"/>
    <col min="11779" max="11779" width="69.85546875" style="59" customWidth="1"/>
    <col min="11780" max="11780" width="10.42578125" style="59" customWidth="1"/>
    <col min="11781" max="11781" width="10.5703125" style="59" customWidth="1"/>
    <col min="11782" max="11782" width="10.7109375" style="59" customWidth="1"/>
    <col min="11783" max="11783" width="14.28515625" style="59" customWidth="1"/>
    <col min="11784" max="12032" width="9.140625" style="59"/>
    <col min="12033" max="12033" width="6.42578125" style="59" customWidth="1"/>
    <col min="12034" max="12034" width="14.28515625" style="59" customWidth="1"/>
    <col min="12035" max="12035" width="69.85546875" style="59" customWidth="1"/>
    <col min="12036" max="12036" width="10.42578125" style="59" customWidth="1"/>
    <col min="12037" max="12037" width="10.5703125" style="59" customWidth="1"/>
    <col min="12038" max="12038" width="10.7109375" style="59" customWidth="1"/>
    <col min="12039" max="12039" width="14.28515625" style="59" customWidth="1"/>
    <col min="12040" max="12288" width="9.140625" style="59"/>
    <col min="12289" max="12289" width="6.42578125" style="59" customWidth="1"/>
    <col min="12290" max="12290" width="14.28515625" style="59" customWidth="1"/>
    <col min="12291" max="12291" width="69.85546875" style="59" customWidth="1"/>
    <col min="12292" max="12292" width="10.42578125" style="59" customWidth="1"/>
    <col min="12293" max="12293" width="10.5703125" style="59" customWidth="1"/>
    <col min="12294" max="12294" width="10.7109375" style="59" customWidth="1"/>
    <col min="12295" max="12295" width="14.28515625" style="59" customWidth="1"/>
    <col min="12296" max="12544" width="9.140625" style="59"/>
    <col min="12545" max="12545" width="6.42578125" style="59" customWidth="1"/>
    <col min="12546" max="12546" width="14.28515625" style="59" customWidth="1"/>
    <col min="12547" max="12547" width="69.85546875" style="59" customWidth="1"/>
    <col min="12548" max="12548" width="10.42578125" style="59" customWidth="1"/>
    <col min="12549" max="12549" width="10.5703125" style="59" customWidth="1"/>
    <col min="12550" max="12550" width="10.7109375" style="59" customWidth="1"/>
    <col min="12551" max="12551" width="14.28515625" style="59" customWidth="1"/>
    <col min="12552" max="12800" width="9.140625" style="59"/>
    <col min="12801" max="12801" width="6.42578125" style="59" customWidth="1"/>
    <col min="12802" max="12802" width="14.28515625" style="59" customWidth="1"/>
    <col min="12803" max="12803" width="69.85546875" style="59" customWidth="1"/>
    <col min="12804" max="12804" width="10.42578125" style="59" customWidth="1"/>
    <col min="12805" max="12805" width="10.5703125" style="59" customWidth="1"/>
    <col min="12806" max="12806" width="10.7109375" style="59" customWidth="1"/>
    <col min="12807" max="12807" width="14.28515625" style="59" customWidth="1"/>
    <col min="12808" max="13056" width="9.140625" style="59"/>
    <col min="13057" max="13057" width="6.42578125" style="59" customWidth="1"/>
    <col min="13058" max="13058" width="14.28515625" style="59" customWidth="1"/>
    <col min="13059" max="13059" width="69.85546875" style="59" customWidth="1"/>
    <col min="13060" max="13060" width="10.42578125" style="59" customWidth="1"/>
    <col min="13061" max="13061" width="10.5703125" style="59" customWidth="1"/>
    <col min="13062" max="13062" width="10.7109375" style="59" customWidth="1"/>
    <col min="13063" max="13063" width="14.28515625" style="59" customWidth="1"/>
    <col min="13064" max="13312" width="9.140625" style="59"/>
    <col min="13313" max="13313" width="6.42578125" style="59" customWidth="1"/>
    <col min="13314" max="13314" width="14.28515625" style="59" customWidth="1"/>
    <col min="13315" max="13315" width="69.85546875" style="59" customWidth="1"/>
    <col min="13316" max="13316" width="10.42578125" style="59" customWidth="1"/>
    <col min="13317" max="13317" width="10.5703125" style="59" customWidth="1"/>
    <col min="13318" max="13318" width="10.7109375" style="59" customWidth="1"/>
    <col min="13319" max="13319" width="14.28515625" style="59" customWidth="1"/>
    <col min="13320" max="13568" width="9.140625" style="59"/>
    <col min="13569" max="13569" width="6.42578125" style="59" customWidth="1"/>
    <col min="13570" max="13570" width="14.28515625" style="59" customWidth="1"/>
    <col min="13571" max="13571" width="69.85546875" style="59" customWidth="1"/>
    <col min="13572" max="13572" width="10.42578125" style="59" customWidth="1"/>
    <col min="13573" max="13573" width="10.5703125" style="59" customWidth="1"/>
    <col min="13574" max="13574" width="10.7109375" style="59" customWidth="1"/>
    <col min="13575" max="13575" width="14.28515625" style="59" customWidth="1"/>
    <col min="13576" max="13824" width="9.140625" style="59"/>
    <col min="13825" max="13825" width="6.42578125" style="59" customWidth="1"/>
    <col min="13826" max="13826" width="14.28515625" style="59" customWidth="1"/>
    <col min="13827" max="13827" width="69.85546875" style="59" customWidth="1"/>
    <col min="13828" max="13828" width="10.42578125" style="59" customWidth="1"/>
    <col min="13829" max="13829" width="10.5703125" style="59" customWidth="1"/>
    <col min="13830" max="13830" width="10.7109375" style="59" customWidth="1"/>
    <col min="13831" max="13831" width="14.28515625" style="59" customWidth="1"/>
    <col min="13832" max="14080" width="9.140625" style="59"/>
    <col min="14081" max="14081" width="6.42578125" style="59" customWidth="1"/>
    <col min="14082" max="14082" width="14.28515625" style="59" customWidth="1"/>
    <col min="14083" max="14083" width="69.85546875" style="59" customWidth="1"/>
    <col min="14084" max="14084" width="10.42578125" style="59" customWidth="1"/>
    <col min="14085" max="14085" width="10.5703125" style="59" customWidth="1"/>
    <col min="14086" max="14086" width="10.7109375" style="59" customWidth="1"/>
    <col min="14087" max="14087" width="14.28515625" style="59" customWidth="1"/>
    <col min="14088" max="14336" width="9.140625" style="59"/>
    <col min="14337" max="14337" width="6.42578125" style="59" customWidth="1"/>
    <col min="14338" max="14338" width="14.28515625" style="59" customWidth="1"/>
    <col min="14339" max="14339" width="69.85546875" style="59" customWidth="1"/>
    <col min="14340" max="14340" width="10.42578125" style="59" customWidth="1"/>
    <col min="14341" max="14341" width="10.5703125" style="59" customWidth="1"/>
    <col min="14342" max="14342" width="10.7109375" style="59" customWidth="1"/>
    <col min="14343" max="14343" width="14.28515625" style="59" customWidth="1"/>
    <col min="14344" max="14592" width="9.140625" style="59"/>
    <col min="14593" max="14593" width="6.42578125" style="59" customWidth="1"/>
    <col min="14594" max="14594" width="14.28515625" style="59" customWidth="1"/>
    <col min="14595" max="14595" width="69.85546875" style="59" customWidth="1"/>
    <col min="14596" max="14596" width="10.42578125" style="59" customWidth="1"/>
    <col min="14597" max="14597" width="10.5703125" style="59" customWidth="1"/>
    <col min="14598" max="14598" width="10.7109375" style="59" customWidth="1"/>
    <col min="14599" max="14599" width="14.28515625" style="59" customWidth="1"/>
    <col min="14600" max="14848" width="9.140625" style="59"/>
    <col min="14849" max="14849" width="6.42578125" style="59" customWidth="1"/>
    <col min="14850" max="14850" width="14.28515625" style="59" customWidth="1"/>
    <col min="14851" max="14851" width="69.85546875" style="59" customWidth="1"/>
    <col min="14852" max="14852" width="10.42578125" style="59" customWidth="1"/>
    <col min="14853" max="14853" width="10.5703125" style="59" customWidth="1"/>
    <col min="14854" max="14854" width="10.7109375" style="59" customWidth="1"/>
    <col min="14855" max="14855" width="14.28515625" style="59" customWidth="1"/>
    <col min="14856" max="15104" width="9.140625" style="59"/>
    <col min="15105" max="15105" width="6.42578125" style="59" customWidth="1"/>
    <col min="15106" max="15106" width="14.28515625" style="59" customWidth="1"/>
    <col min="15107" max="15107" width="69.85546875" style="59" customWidth="1"/>
    <col min="15108" max="15108" width="10.42578125" style="59" customWidth="1"/>
    <col min="15109" max="15109" width="10.5703125" style="59" customWidth="1"/>
    <col min="15110" max="15110" width="10.7109375" style="59" customWidth="1"/>
    <col min="15111" max="15111" width="14.28515625" style="59" customWidth="1"/>
    <col min="15112" max="15360" width="9.140625" style="59"/>
    <col min="15361" max="15361" width="6.42578125" style="59" customWidth="1"/>
    <col min="15362" max="15362" width="14.28515625" style="59" customWidth="1"/>
    <col min="15363" max="15363" width="69.85546875" style="59" customWidth="1"/>
    <col min="15364" max="15364" width="10.42578125" style="59" customWidth="1"/>
    <col min="15365" max="15365" width="10.5703125" style="59" customWidth="1"/>
    <col min="15366" max="15366" width="10.7109375" style="59" customWidth="1"/>
    <col min="15367" max="15367" width="14.28515625" style="59" customWidth="1"/>
    <col min="15368" max="15616" width="9.140625" style="59"/>
    <col min="15617" max="15617" width="6.42578125" style="59" customWidth="1"/>
    <col min="15618" max="15618" width="14.28515625" style="59" customWidth="1"/>
    <col min="15619" max="15619" width="69.85546875" style="59" customWidth="1"/>
    <col min="15620" max="15620" width="10.42578125" style="59" customWidth="1"/>
    <col min="15621" max="15621" width="10.5703125" style="59" customWidth="1"/>
    <col min="15622" max="15622" width="10.7109375" style="59" customWidth="1"/>
    <col min="15623" max="15623" width="14.28515625" style="59" customWidth="1"/>
    <col min="15624" max="15872" width="9.140625" style="59"/>
    <col min="15873" max="15873" width="6.42578125" style="59" customWidth="1"/>
    <col min="15874" max="15874" width="14.28515625" style="59" customWidth="1"/>
    <col min="15875" max="15875" width="69.85546875" style="59" customWidth="1"/>
    <col min="15876" max="15876" width="10.42578125" style="59" customWidth="1"/>
    <col min="15877" max="15877" width="10.5703125" style="59" customWidth="1"/>
    <col min="15878" max="15878" width="10.7109375" style="59" customWidth="1"/>
    <col min="15879" max="15879" width="14.28515625" style="59" customWidth="1"/>
    <col min="15880" max="16128" width="9.140625" style="59"/>
    <col min="16129" max="16129" width="6.42578125" style="59" customWidth="1"/>
    <col min="16130" max="16130" width="14.28515625" style="59" customWidth="1"/>
    <col min="16131" max="16131" width="69.85546875" style="59" customWidth="1"/>
    <col min="16132" max="16132" width="10.42578125" style="59" customWidth="1"/>
    <col min="16133" max="16133" width="10.5703125" style="59" customWidth="1"/>
    <col min="16134" max="16134" width="10.7109375" style="59" customWidth="1"/>
    <col min="16135" max="16135" width="14.28515625" style="59" customWidth="1"/>
    <col min="16136" max="16384" width="9.140625" style="59"/>
  </cols>
  <sheetData>
    <row r="1" spans="1:7" x14ac:dyDescent="0.2">
      <c r="A1" s="120"/>
      <c r="B1" s="120"/>
      <c r="C1" s="120"/>
      <c r="D1" s="120"/>
      <c r="E1" s="120"/>
      <c r="F1" s="248" t="s">
        <v>233</v>
      </c>
      <c r="G1" s="248"/>
    </row>
    <row r="2" spans="1:7" s="55" customFormat="1" x14ac:dyDescent="0.2">
      <c r="A2" s="121" t="s">
        <v>126</v>
      </c>
      <c r="B2" s="121"/>
      <c r="C2" s="247" t="s">
        <v>5</v>
      </c>
      <c r="D2" s="247"/>
      <c r="E2" s="247"/>
      <c r="F2" s="247"/>
      <c r="G2" s="121"/>
    </row>
    <row r="3" spans="1:7" s="55" customFormat="1" x14ac:dyDescent="0.2">
      <c r="A3" s="121"/>
      <c r="B3" s="121"/>
      <c r="C3" s="121"/>
      <c r="D3" s="122" t="s">
        <v>234</v>
      </c>
      <c r="E3" s="247" t="s">
        <v>699</v>
      </c>
      <c r="F3" s="247"/>
      <c r="G3" s="247"/>
    </row>
    <row r="4" spans="1:7" s="55" customFormat="1" ht="12" x14ac:dyDescent="0.2">
      <c r="A4" s="121"/>
      <c r="B4" s="121"/>
      <c r="C4" s="121"/>
      <c r="D4" s="121"/>
      <c r="E4" s="121"/>
      <c r="F4" s="121"/>
      <c r="G4" s="121"/>
    </row>
    <row r="5" spans="1:7" s="55" customFormat="1" ht="15.75" x14ac:dyDescent="0.2">
      <c r="A5" s="121"/>
      <c r="B5" s="121"/>
      <c r="C5" s="123" t="s">
        <v>235</v>
      </c>
      <c r="D5" s="249" t="s">
        <v>2138</v>
      </c>
      <c r="E5" s="249"/>
      <c r="F5" s="249"/>
      <c r="G5" s="249"/>
    </row>
    <row r="6" spans="1:7" s="55" customFormat="1" x14ac:dyDescent="0.2">
      <c r="A6" s="121"/>
      <c r="B6" s="121"/>
      <c r="C6" s="250" t="s">
        <v>237</v>
      </c>
      <c r="D6" s="250"/>
      <c r="E6" s="121"/>
      <c r="F6" s="121"/>
      <c r="G6" s="121"/>
    </row>
    <row r="7" spans="1:7" s="55" customFormat="1" ht="12" x14ac:dyDescent="0.2">
      <c r="A7" s="121"/>
      <c r="B7" s="121"/>
      <c r="C7" s="124"/>
      <c r="D7" s="124"/>
      <c r="E7" s="121"/>
      <c r="F7" s="121"/>
      <c r="G7" s="121"/>
    </row>
    <row r="8" spans="1:7" s="55" customFormat="1" x14ac:dyDescent="0.2">
      <c r="A8" s="121"/>
      <c r="B8" s="122" t="s">
        <v>238</v>
      </c>
      <c r="C8" s="247" t="s">
        <v>42</v>
      </c>
      <c r="D8" s="247"/>
      <c r="E8" s="247"/>
      <c r="F8" s="247"/>
      <c r="G8" s="121"/>
    </row>
    <row r="9" spans="1:7" s="55" customFormat="1" x14ac:dyDescent="0.2">
      <c r="A9" s="121" t="s">
        <v>127</v>
      </c>
      <c r="B9" s="121"/>
      <c r="C9" s="247" t="s">
        <v>359</v>
      </c>
      <c r="D9" s="247"/>
      <c r="E9" s="247"/>
      <c r="F9" s="247"/>
      <c r="G9" s="121"/>
    </row>
    <row r="10" spans="1:7" s="55" customFormat="1" x14ac:dyDescent="0.2">
      <c r="A10" s="121" t="s">
        <v>133</v>
      </c>
      <c r="B10" s="121"/>
      <c r="C10" s="247" t="s">
        <v>1683</v>
      </c>
      <c r="D10" s="247"/>
      <c r="E10" s="247"/>
      <c r="F10" s="247"/>
      <c r="G10" s="121"/>
    </row>
    <row r="12" spans="1:7" s="55" customFormat="1" x14ac:dyDescent="0.2">
      <c r="A12" s="254" t="s">
        <v>3943</v>
      </c>
      <c r="B12" s="254"/>
      <c r="C12" s="254"/>
      <c r="D12" s="254"/>
      <c r="E12" s="254"/>
      <c r="F12" s="254"/>
      <c r="G12" s="120" t="s">
        <v>239</v>
      </c>
    </row>
    <row r="13" spans="1:7" ht="23.25" customHeight="1" x14ac:dyDescent="0.2">
      <c r="A13" s="255" t="s">
        <v>6</v>
      </c>
      <c r="B13" s="255" t="s">
        <v>240</v>
      </c>
      <c r="C13" s="255" t="s">
        <v>241</v>
      </c>
      <c r="D13" s="255" t="s">
        <v>143</v>
      </c>
      <c r="E13" s="255" t="s">
        <v>242</v>
      </c>
      <c r="F13" s="257" t="s">
        <v>135</v>
      </c>
      <c r="G13" s="258"/>
    </row>
    <row r="14" spans="1:7" x14ac:dyDescent="0.2">
      <c r="A14" s="256"/>
      <c r="B14" s="256"/>
      <c r="C14" s="256"/>
      <c r="D14" s="256"/>
      <c r="E14" s="256"/>
      <c r="F14" s="125" t="s">
        <v>243</v>
      </c>
      <c r="G14" s="125" t="s">
        <v>244</v>
      </c>
    </row>
    <row r="15" spans="1:7" x14ac:dyDescent="0.2">
      <c r="A15" s="126">
        <v>1</v>
      </c>
      <c r="B15" s="125">
        <v>2</v>
      </c>
      <c r="C15" s="125">
        <v>3</v>
      </c>
      <c r="D15" s="125">
        <v>4</v>
      </c>
      <c r="E15" s="125">
        <v>5</v>
      </c>
      <c r="F15" s="125">
        <v>6</v>
      </c>
      <c r="G15" s="125">
        <v>7</v>
      </c>
    </row>
    <row r="16" spans="1:7" x14ac:dyDescent="0.2">
      <c r="A16" s="259"/>
      <c r="B16" s="260"/>
      <c r="C16" s="260"/>
      <c r="D16" s="260"/>
      <c r="E16" s="260"/>
      <c r="F16" s="260"/>
      <c r="G16" s="261"/>
    </row>
    <row r="17" spans="1:7" ht="14.25" x14ac:dyDescent="0.2">
      <c r="A17" s="127"/>
      <c r="B17" s="128"/>
      <c r="C17" s="129" t="s">
        <v>245</v>
      </c>
      <c r="D17" s="262"/>
      <c r="E17" s="262"/>
      <c r="F17" s="262"/>
      <c r="G17" s="263"/>
    </row>
    <row r="18" spans="1:7" ht="25.5" x14ac:dyDescent="0.2">
      <c r="A18" s="130" t="s">
        <v>13</v>
      </c>
      <c r="B18" s="131" t="s">
        <v>683</v>
      </c>
      <c r="C18" s="132" t="s">
        <v>684</v>
      </c>
      <c r="D18" s="131" t="s">
        <v>220</v>
      </c>
      <c r="E18" s="133">
        <v>2001.77471072</v>
      </c>
      <c r="F18" s="134">
        <v>2368</v>
      </c>
      <c r="G18" s="135">
        <v>4740202.51</v>
      </c>
    </row>
    <row r="19" spans="1:7" ht="25.5" x14ac:dyDescent="0.2">
      <c r="A19" s="130" t="s">
        <v>17</v>
      </c>
      <c r="B19" s="131" t="s">
        <v>685</v>
      </c>
      <c r="C19" s="132" t="s">
        <v>686</v>
      </c>
      <c r="D19" s="131" t="s">
        <v>220</v>
      </c>
      <c r="E19" s="133">
        <v>533.68349999999998</v>
      </c>
      <c r="F19" s="134">
        <v>2547</v>
      </c>
      <c r="G19" s="135">
        <v>1359291.87</v>
      </c>
    </row>
    <row r="20" spans="1:7" ht="25.5" x14ac:dyDescent="0.2">
      <c r="A20" s="130" t="s">
        <v>23</v>
      </c>
      <c r="B20" s="131" t="s">
        <v>2139</v>
      </c>
      <c r="C20" s="132" t="s">
        <v>2140</v>
      </c>
      <c r="D20" s="131" t="s">
        <v>220</v>
      </c>
      <c r="E20" s="133">
        <v>275.65440000000001</v>
      </c>
      <c r="F20" s="134">
        <v>2774</v>
      </c>
      <c r="G20" s="135">
        <v>764665.31</v>
      </c>
    </row>
    <row r="21" spans="1:7" ht="25.5" x14ac:dyDescent="0.2">
      <c r="A21" s="130" t="s">
        <v>26</v>
      </c>
      <c r="B21" s="131" t="s">
        <v>2141</v>
      </c>
      <c r="C21" s="132" t="s">
        <v>2142</v>
      </c>
      <c r="D21" s="131" t="s">
        <v>220</v>
      </c>
      <c r="E21" s="133">
        <v>237.62</v>
      </c>
      <c r="F21" s="134">
        <v>2722</v>
      </c>
      <c r="G21" s="135">
        <v>646801.64</v>
      </c>
    </row>
    <row r="22" spans="1:7" ht="25.5" x14ac:dyDescent="0.2">
      <c r="A22" s="130" t="s">
        <v>29</v>
      </c>
      <c r="B22" s="131" t="s">
        <v>2143</v>
      </c>
      <c r="C22" s="132" t="s">
        <v>2144</v>
      </c>
      <c r="D22" s="131" t="s">
        <v>220</v>
      </c>
      <c r="E22" s="133">
        <v>164.71770000000001</v>
      </c>
      <c r="F22" s="134">
        <v>2774</v>
      </c>
      <c r="G22" s="135">
        <v>456926.9</v>
      </c>
    </row>
    <row r="23" spans="1:7" ht="25.5" x14ac:dyDescent="0.2">
      <c r="A23" s="130" t="s">
        <v>32</v>
      </c>
      <c r="B23" s="131" t="s">
        <v>2145</v>
      </c>
      <c r="C23" s="132" t="s">
        <v>2146</v>
      </c>
      <c r="D23" s="131" t="s">
        <v>220</v>
      </c>
      <c r="E23" s="133">
        <v>141.934</v>
      </c>
      <c r="F23" s="134">
        <v>2591</v>
      </c>
      <c r="G23" s="135">
        <v>367750.99</v>
      </c>
    </row>
    <row r="24" spans="1:7" ht="25.5" x14ac:dyDescent="0.2">
      <c r="A24" s="130" t="s">
        <v>33</v>
      </c>
      <c r="B24" s="131" t="s">
        <v>389</v>
      </c>
      <c r="C24" s="132" t="s">
        <v>390</v>
      </c>
      <c r="D24" s="131" t="s">
        <v>220</v>
      </c>
      <c r="E24" s="133">
        <v>93.548599999999993</v>
      </c>
      <c r="F24" s="134">
        <v>2722</v>
      </c>
      <c r="G24" s="135">
        <v>254639.29</v>
      </c>
    </row>
    <row r="25" spans="1:7" ht="25.5" x14ac:dyDescent="0.2">
      <c r="A25" s="130" t="s">
        <v>34</v>
      </c>
      <c r="B25" s="131" t="s">
        <v>687</v>
      </c>
      <c r="C25" s="132" t="s">
        <v>688</v>
      </c>
      <c r="D25" s="131" t="s">
        <v>220</v>
      </c>
      <c r="E25" s="133">
        <v>101.0382</v>
      </c>
      <c r="F25" s="134">
        <v>2278</v>
      </c>
      <c r="G25" s="135">
        <v>230165.02</v>
      </c>
    </row>
    <row r="26" spans="1:7" ht="25.5" x14ac:dyDescent="0.2">
      <c r="A26" s="130" t="s">
        <v>37</v>
      </c>
      <c r="B26" s="131" t="s">
        <v>2147</v>
      </c>
      <c r="C26" s="132" t="s">
        <v>2148</v>
      </c>
      <c r="D26" s="131" t="s">
        <v>220</v>
      </c>
      <c r="E26" s="133">
        <v>76.042400000000001</v>
      </c>
      <c r="F26" s="134">
        <v>2412</v>
      </c>
      <c r="G26" s="135">
        <v>183414.27</v>
      </c>
    </row>
    <row r="27" spans="1:7" ht="25.5" x14ac:dyDescent="0.2">
      <c r="A27" s="130" t="s">
        <v>38</v>
      </c>
      <c r="B27" s="131" t="s">
        <v>2149</v>
      </c>
      <c r="C27" s="132" t="s">
        <v>2150</v>
      </c>
      <c r="D27" s="131" t="s">
        <v>220</v>
      </c>
      <c r="E27" s="133">
        <v>62.978400000000001</v>
      </c>
      <c r="F27" s="134">
        <v>2680</v>
      </c>
      <c r="G27" s="135">
        <v>168782.11</v>
      </c>
    </row>
    <row r="28" spans="1:7" ht="25.5" x14ac:dyDescent="0.2">
      <c r="A28" s="130" t="s">
        <v>39</v>
      </c>
      <c r="B28" s="131" t="s">
        <v>2151</v>
      </c>
      <c r="C28" s="132" t="s">
        <v>2152</v>
      </c>
      <c r="D28" s="131" t="s">
        <v>220</v>
      </c>
      <c r="E28" s="133">
        <v>67.343400000000003</v>
      </c>
      <c r="F28" s="134">
        <v>2457</v>
      </c>
      <c r="G28" s="135">
        <v>165462.73000000001</v>
      </c>
    </row>
    <row r="29" spans="1:7" ht="25.5" x14ac:dyDescent="0.2">
      <c r="A29" s="130" t="s">
        <v>40</v>
      </c>
      <c r="B29" s="131" t="s">
        <v>2153</v>
      </c>
      <c r="C29" s="132" t="s">
        <v>2154</v>
      </c>
      <c r="D29" s="131" t="s">
        <v>220</v>
      </c>
      <c r="E29" s="133">
        <v>54.348999999999997</v>
      </c>
      <c r="F29" s="134">
        <v>2827</v>
      </c>
      <c r="G29" s="135">
        <v>153644.62</v>
      </c>
    </row>
    <row r="30" spans="1:7" ht="25.5" x14ac:dyDescent="0.2">
      <c r="A30" s="130" t="s">
        <v>43</v>
      </c>
      <c r="B30" s="131" t="s">
        <v>2155</v>
      </c>
      <c r="C30" s="132" t="s">
        <v>2156</v>
      </c>
      <c r="D30" s="131" t="s">
        <v>220</v>
      </c>
      <c r="E30" s="133">
        <v>39.622700000000002</v>
      </c>
      <c r="F30" s="134">
        <v>3253</v>
      </c>
      <c r="G30" s="135">
        <v>128892.64</v>
      </c>
    </row>
    <row r="31" spans="1:7" ht="25.5" x14ac:dyDescent="0.2">
      <c r="A31" s="130" t="s">
        <v>44</v>
      </c>
      <c r="B31" s="131" t="s">
        <v>2157</v>
      </c>
      <c r="C31" s="132" t="s">
        <v>2158</v>
      </c>
      <c r="D31" s="131" t="s">
        <v>220</v>
      </c>
      <c r="E31" s="133">
        <v>37.007188120000002</v>
      </c>
      <c r="F31" s="134">
        <v>2412</v>
      </c>
      <c r="G31" s="135">
        <v>89261.34</v>
      </c>
    </row>
    <row r="32" spans="1:7" ht="25.5" x14ac:dyDescent="0.2">
      <c r="A32" s="130" t="s">
        <v>45</v>
      </c>
      <c r="B32" s="131" t="s">
        <v>2159</v>
      </c>
      <c r="C32" s="132" t="s">
        <v>2160</v>
      </c>
      <c r="D32" s="131" t="s">
        <v>220</v>
      </c>
      <c r="E32" s="133">
        <v>19.965599999999998</v>
      </c>
      <c r="F32" s="134">
        <v>3444</v>
      </c>
      <c r="G32" s="135">
        <v>68761.53</v>
      </c>
    </row>
    <row r="33" spans="1:7" ht="25.5" x14ac:dyDescent="0.2">
      <c r="A33" s="130" t="s">
        <v>48</v>
      </c>
      <c r="B33" s="131" t="s">
        <v>387</v>
      </c>
      <c r="C33" s="132" t="s">
        <v>388</v>
      </c>
      <c r="D33" s="131" t="s">
        <v>220</v>
      </c>
      <c r="E33" s="133">
        <v>14.412000000000001</v>
      </c>
      <c r="F33" s="134">
        <v>2827</v>
      </c>
      <c r="G33" s="135">
        <v>40742.720000000001</v>
      </c>
    </row>
    <row r="34" spans="1:7" ht="25.5" x14ac:dyDescent="0.2">
      <c r="A34" s="130" t="s">
        <v>49</v>
      </c>
      <c r="B34" s="131" t="s">
        <v>2161</v>
      </c>
      <c r="C34" s="132" t="s">
        <v>2162</v>
      </c>
      <c r="D34" s="131" t="s">
        <v>220</v>
      </c>
      <c r="E34" s="133">
        <v>11.106</v>
      </c>
      <c r="F34" s="134">
        <v>2932</v>
      </c>
      <c r="G34" s="135">
        <v>32562.79</v>
      </c>
    </row>
    <row r="35" spans="1:7" ht="25.5" x14ac:dyDescent="0.2">
      <c r="A35" s="130" t="s">
        <v>50</v>
      </c>
      <c r="B35" s="131" t="s">
        <v>2163</v>
      </c>
      <c r="C35" s="132" t="s">
        <v>2164</v>
      </c>
      <c r="D35" s="131" t="s">
        <v>220</v>
      </c>
      <c r="E35" s="133">
        <v>6.77</v>
      </c>
      <c r="F35" s="134">
        <v>2635</v>
      </c>
      <c r="G35" s="135">
        <v>17838.95</v>
      </c>
    </row>
    <row r="36" spans="1:7" x14ac:dyDescent="0.2">
      <c r="A36" s="136"/>
      <c r="B36" s="137"/>
      <c r="C36" s="138" t="s">
        <v>268</v>
      </c>
      <c r="D36" s="139" t="s">
        <v>239</v>
      </c>
      <c r="E36" s="139"/>
      <c r="F36" s="139"/>
      <c r="G36" s="140">
        <v>9869877</v>
      </c>
    </row>
    <row r="37" spans="1:7" x14ac:dyDescent="0.2">
      <c r="A37" s="136"/>
      <c r="B37" s="137"/>
      <c r="C37" s="138" t="s">
        <v>269</v>
      </c>
      <c r="D37" s="139" t="s">
        <v>220</v>
      </c>
      <c r="E37" s="141">
        <v>3939.5677999999998</v>
      </c>
      <c r="F37" s="139"/>
      <c r="G37" s="142"/>
    </row>
    <row r="38" spans="1:7" x14ac:dyDescent="0.2">
      <c r="A38" s="143"/>
      <c r="B38" s="144"/>
      <c r="C38" s="145"/>
      <c r="D38" s="146"/>
      <c r="E38" s="147"/>
      <c r="F38" s="148"/>
      <c r="G38" s="149"/>
    </row>
    <row r="39" spans="1:7" ht="14.25" x14ac:dyDescent="0.2">
      <c r="A39" s="127"/>
      <c r="B39" s="128"/>
      <c r="C39" s="129" t="s">
        <v>270</v>
      </c>
      <c r="D39" s="264"/>
      <c r="E39" s="264"/>
      <c r="F39" s="264"/>
      <c r="G39" s="265"/>
    </row>
    <row r="40" spans="1:7" ht="22.5" x14ac:dyDescent="0.2">
      <c r="A40" s="130" t="s">
        <v>13</v>
      </c>
      <c r="B40" s="131" t="s">
        <v>271</v>
      </c>
      <c r="C40" s="132" t="s">
        <v>272</v>
      </c>
      <c r="D40" s="131" t="s">
        <v>273</v>
      </c>
      <c r="E40" s="133">
        <v>62.062406660000001</v>
      </c>
      <c r="F40" s="135">
        <v>2997.66</v>
      </c>
      <c r="G40" s="150" t="s">
        <v>2165</v>
      </c>
    </row>
    <row r="41" spans="1:7" x14ac:dyDescent="0.2">
      <c r="A41" s="136"/>
      <c r="B41" s="137"/>
      <c r="C41" s="138" t="s">
        <v>275</v>
      </c>
      <c r="D41" s="139" t="s">
        <v>239</v>
      </c>
      <c r="E41" s="139"/>
      <c r="F41" s="139"/>
      <c r="G41" s="140">
        <v>9869877</v>
      </c>
    </row>
    <row r="42" spans="1:7" x14ac:dyDescent="0.2">
      <c r="A42" s="143"/>
      <c r="B42" s="144"/>
      <c r="C42" s="145"/>
      <c r="D42" s="146"/>
      <c r="E42" s="147"/>
      <c r="F42" s="148"/>
      <c r="G42" s="149"/>
    </row>
    <row r="43" spans="1:7" ht="14.25" x14ac:dyDescent="0.2">
      <c r="A43" s="127"/>
      <c r="B43" s="128"/>
      <c r="C43" s="129" t="s">
        <v>276</v>
      </c>
      <c r="D43" s="264"/>
      <c r="E43" s="264"/>
      <c r="F43" s="264"/>
      <c r="G43" s="265"/>
    </row>
    <row r="44" spans="1:7" x14ac:dyDescent="0.2">
      <c r="A44" s="266" t="s">
        <v>2166</v>
      </c>
      <c r="B44" s="267"/>
      <c r="C44" s="267"/>
      <c r="D44" s="267"/>
      <c r="E44" s="267"/>
      <c r="F44" s="267"/>
      <c r="G44" s="268"/>
    </row>
    <row r="45" spans="1:7" ht="22.5" x14ac:dyDescent="0.2">
      <c r="A45" s="130" t="s">
        <v>13</v>
      </c>
      <c r="B45" s="131" t="s">
        <v>285</v>
      </c>
      <c r="C45" s="132" t="s">
        <v>286</v>
      </c>
      <c r="D45" s="131" t="s">
        <v>280</v>
      </c>
      <c r="E45" s="133">
        <v>44.931626100000003</v>
      </c>
      <c r="F45" s="134">
        <v>5177</v>
      </c>
      <c r="G45" s="151">
        <v>232611.03</v>
      </c>
    </row>
    <row r="46" spans="1:7" outlineLevel="2" x14ac:dyDescent="0.2">
      <c r="A46" s="152"/>
      <c r="B46" s="153"/>
      <c r="C46" s="154" t="s">
        <v>281</v>
      </c>
      <c r="D46" s="155" t="s">
        <v>273</v>
      </c>
      <c r="E46" s="156">
        <v>44.931626096000002</v>
      </c>
      <c r="F46" s="156">
        <v>2722</v>
      </c>
      <c r="G46" s="156">
        <v>122303.89</v>
      </c>
    </row>
    <row r="47" spans="1:7" x14ac:dyDescent="0.2">
      <c r="A47" s="251" t="s">
        <v>2167</v>
      </c>
      <c r="B47" s="252"/>
      <c r="C47" s="252"/>
      <c r="D47" s="252"/>
      <c r="E47" s="252"/>
      <c r="F47" s="252"/>
      <c r="G47" s="253"/>
    </row>
    <row r="48" spans="1:7" ht="22.5" x14ac:dyDescent="0.2">
      <c r="A48" s="130" t="s">
        <v>17</v>
      </c>
      <c r="B48" s="131" t="s">
        <v>299</v>
      </c>
      <c r="C48" s="132" t="s">
        <v>300</v>
      </c>
      <c r="D48" s="131" t="s">
        <v>280</v>
      </c>
      <c r="E48" s="133">
        <v>13.424098750000001</v>
      </c>
      <c r="F48" s="134">
        <v>8423</v>
      </c>
      <c r="G48" s="157">
        <v>113071.18</v>
      </c>
    </row>
    <row r="49" spans="1:7" outlineLevel="2" x14ac:dyDescent="0.2">
      <c r="A49" s="152"/>
      <c r="B49" s="153"/>
      <c r="C49" s="154" t="s">
        <v>281</v>
      </c>
      <c r="D49" s="155" t="s">
        <v>273</v>
      </c>
      <c r="E49" s="156">
        <v>13.424098750000001</v>
      </c>
      <c r="F49" s="156">
        <v>3888</v>
      </c>
      <c r="G49" s="156">
        <v>52192.9</v>
      </c>
    </row>
    <row r="50" spans="1:7" x14ac:dyDescent="0.2">
      <c r="A50" s="270" t="s">
        <v>2168</v>
      </c>
      <c r="B50" s="271"/>
      <c r="C50" s="271"/>
      <c r="D50" s="271"/>
      <c r="E50" s="271"/>
      <c r="F50" s="271"/>
      <c r="G50" s="272"/>
    </row>
    <row r="51" spans="1:7" ht="22.5" x14ac:dyDescent="0.2">
      <c r="A51" s="130" t="s">
        <v>23</v>
      </c>
      <c r="B51" s="131" t="s">
        <v>693</v>
      </c>
      <c r="C51" s="132" t="s">
        <v>694</v>
      </c>
      <c r="D51" s="131" t="s">
        <v>280</v>
      </c>
      <c r="E51" s="133">
        <v>221.67490031</v>
      </c>
      <c r="F51" s="134">
        <v>84</v>
      </c>
      <c r="G51" s="158">
        <v>18620.689999999999</v>
      </c>
    </row>
    <row r="52" spans="1:7" ht="22.5" x14ac:dyDescent="0.2">
      <c r="A52" s="130" t="s">
        <v>26</v>
      </c>
      <c r="B52" s="131" t="s">
        <v>695</v>
      </c>
      <c r="C52" s="132" t="s">
        <v>696</v>
      </c>
      <c r="D52" s="131" t="s">
        <v>280</v>
      </c>
      <c r="E52" s="133">
        <v>81.792534860000004</v>
      </c>
      <c r="F52" s="134">
        <v>223</v>
      </c>
      <c r="G52" s="158">
        <v>18239.740000000002</v>
      </c>
    </row>
    <row r="53" spans="1:7" ht="25.5" x14ac:dyDescent="0.2">
      <c r="A53" s="130" t="s">
        <v>29</v>
      </c>
      <c r="B53" s="131" t="s">
        <v>2169</v>
      </c>
      <c r="C53" s="132" t="s">
        <v>2170</v>
      </c>
      <c r="D53" s="131" t="s">
        <v>280</v>
      </c>
      <c r="E53" s="133">
        <v>1.3581399999999999</v>
      </c>
      <c r="F53" s="134">
        <v>8916</v>
      </c>
      <c r="G53" s="158">
        <v>12109.18</v>
      </c>
    </row>
    <row r="54" spans="1:7" outlineLevel="2" x14ac:dyDescent="0.2">
      <c r="A54" s="152"/>
      <c r="B54" s="153"/>
      <c r="C54" s="154" t="s">
        <v>281</v>
      </c>
      <c r="D54" s="155" t="s">
        <v>273</v>
      </c>
      <c r="E54" s="156">
        <v>1.3581399999999999</v>
      </c>
      <c r="F54" s="156">
        <v>3888</v>
      </c>
      <c r="G54" s="156">
        <v>5280.45</v>
      </c>
    </row>
    <row r="55" spans="1:7" ht="25.5" x14ac:dyDescent="0.2">
      <c r="A55" s="130" t="s">
        <v>32</v>
      </c>
      <c r="B55" s="131" t="s">
        <v>289</v>
      </c>
      <c r="C55" s="132" t="s">
        <v>290</v>
      </c>
      <c r="D55" s="131" t="s">
        <v>280</v>
      </c>
      <c r="E55" s="133">
        <v>0.83750599999999997</v>
      </c>
      <c r="F55" s="134">
        <v>10048</v>
      </c>
      <c r="G55" s="158">
        <v>8415.26</v>
      </c>
    </row>
    <row r="56" spans="1:7" outlineLevel="2" x14ac:dyDescent="0.2">
      <c r="A56" s="152"/>
      <c r="B56" s="153"/>
      <c r="C56" s="154" t="s">
        <v>281</v>
      </c>
      <c r="D56" s="155" t="s">
        <v>273</v>
      </c>
      <c r="E56" s="156">
        <v>0.83750599999999997</v>
      </c>
      <c r="F56" s="156">
        <v>2722</v>
      </c>
      <c r="G56" s="156">
        <v>2279.69</v>
      </c>
    </row>
    <row r="57" spans="1:7" ht="22.5" x14ac:dyDescent="0.2">
      <c r="A57" s="130" t="s">
        <v>33</v>
      </c>
      <c r="B57" s="131" t="s">
        <v>291</v>
      </c>
      <c r="C57" s="132" t="s">
        <v>292</v>
      </c>
      <c r="D57" s="131" t="s">
        <v>280</v>
      </c>
      <c r="E57" s="133">
        <v>90.470364000000004</v>
      </c>
      <c r="F57" s="134">
        <v>88</v>
      </c>
      <c r="G57" s="158">
        <v>7961.39</v>
      </c>
    </row>
    <row r="58" spans="1:7" ht="22.5" x14ac:dyDescent="0.2">
      <c r="A58" s="130" t="s">
        <v>34</v>
      </c>
      <c r="B58" s="131" t="s">
        <v>2171</v>
      </c>
      <c r="C58" s="132" t="s">
        <v>2172</v>
      </c>
      <c r="D58" s="131" t="s">
        <v>280</v>
      </c>
      <c r="E58" s="133">
        <v>1.4546049999999999</v>
      </c>
      <c r="F58" s="134">
        <v>3447</v>
      </c>
      <c r="G58" s="158">
        <v>5014.0200000000004</v>
      </c>
    </row>
    <row r="59" spans="1:7" outlineLevel="2" x14ac:dyDescent="0.2">
      <c r="A59" s="152"/>
      <c r="B59" s="153"/>
      <c r="C59" s="154" t="s">
        <v>281</v>
      </c>
      <c r="D59" s="155" t="s">
        <v>273</v>
      </c>
      <c r="E59" s="156">
        <v>1.4546049999999999</v>
      </c>
      <c r="F59" s="156">
        <v>2722</v>
      </c>
      <c r="G59" s="156">
        <v>3959.43</v>
      </c>
    </row>
    <row r="60" spans="1:7" ht="22.5" x14ac:dyDescent="0.2">
      <c r="A60" s="130" t="s">
        <v>37</v>
      </c>
      <c r="B60" s="131" t="s">
        <v>697</v>
      </c>
      <c r="C60" s="132" t="s">
        <v>698</v>
      </c>
      <c r="D60" s="131" t="s">
        <v>280</v>
      </c>
      <c r="E60" s="133">
        <v>19.795023390000001</v>
      </c>
      <c r="F60" s="134">
        <v>69</v>
      </c>
      <c r="G60" s="158">
        <v>1365.86</v>
      </c>
    </row>
    <row r="61" spans="1:7" ht="25.5" x14ac:dyDescent="0.2">
      <c r="A61" s="130" t="s">
        <v>38</v>
      </c>
      <c r="B61" s="131" t="s">
        <v>2173</v>
      </c>
      <c r="C61" s="132" t="s">
        <v>2174</v>
      </c>
      <c r="D61" s="131" t="s">
        <v>280</v>
      </c>
      <c r="E61" s="133">
        <v>5.9783999999999997</v>
      </c>
      <c r="F61" s="134">
        <v>89</v>
      </c>
      <c r="G61" s="158">
        <v>532.08000000000004</v>
      </c>
    </row>
    <row r="62" spans="1:7" ht="22.5" x14ac:dyDescent="0.2">
      <c r="A62" s="130" t="s">
        <v>39</v>
      </c>
      <c r="B62" s="131" t="s">
        <v>2175</v>
      </c>
      <c r="C62" s="132" t="s">
        <v>2176</v>
      </c>
      <c r="D62" s="131" t="s">
        <v>280</v>
      </c>
      <c r="E62" s="133">
        <v>12.404448</v>
      </c>
      <c r="F62" s="134">
        <v>34</v>
      </c>
      <c r="G62" s="158">
        <v>421.75</v>
      </c>
    </row>
    <row r="63" spans="1:7" ht="22.5" x14ac:dyDescent="0.2">
      <c r="A63" s="130" t="s">
        <v>40</v>
      </c>
      <c r="B63" s="131" t="s">
        <v>303</v>
      </c>
      <c r="C63" s="132" t="s">
        <v>304</v>
      </c>
      <c r="D63" s="131" t="s">
        <v>280</v>
      </c>
      <c r="E63" s="133">
        <v>15.78234</v>
      </c>
      <c r="F63" s="134">
        <v>12</v>
      </c>
      <c r="G63" s="158">
        <v>189.39</v>
      </c>
    </row>
    <row r="64" spans="1:7" ht="22.5" x14ac:dyDescent="0.2">
      <c r="A64" s="130" t="s">
        <v>43</v>
      </c>
      <c r="B64" s="131" t="s">
        <v>2177</v>
      </c>
      <c r="C64" s="132" t="s">
        <v>2178</v>
      </c>
      <c r="D64" s="131" t="s">
        <v>280</v>
      </c>
      <c r="E64" s="133">
        <v>2.4131960000000001</v>
      </c>
      <c r="F64" s="134">
        <v>72</v>
      </c>
      <c r="G64" s="158">
        <v>173.75</v>
      </c>
    </row>
    <row r="65" spans="1:7" ht="22.5" x14ac:dyDescent="0.2">
      <c r="A65" s="130" t="s">
        <v>44</v>
      </c>
      <c r="B65" s="131" t="s">
        <v>301</v>
      </c>
      <c r="C65" s="132" t="s">
        <v>302</v>
      </c>
      <c r="D65" s="131" t="s">
        <v>280</v>
      </c>
      <c r="E65" s="133">
        <v>7.1075119999999998</v>
      </c>
      <c r="F65" s="134">
        <v>19</v>
      </c>
      <c r="G65" s="158">
        <v>135.04</v>
      </c>
    </row>
    <row r="66" spans="1:7" ht="22.5" x14ac:dyDescent="0.2">
      <c r="A66" s="130" t="s">
        <v>45</v>
      </c>
      <c r="B66" s="131" t="s">
        <v>2179</v>
      </c>
      <c r="C66" s="132" t="s">
        <v>2180</v>
      </c>
      <c r="D66" s="131" t="s">
        <v>280</v>
      </c>
      <c r="E66" s="133">
        <v>1.09327</v>
      </c>
      <c r="F66" s="134">
        <v>44</v>
      </c>
      <c r="G66" s="158">
        <v>48.1</v>
      </c>
    </row>
    <row r="67" spans="1:7" ht="22.5" x14ac:dyDescent="0.2">
      <c r="A67" s="130" t="s">
        <v>48</v>
      </c>
      <c r="B67" s="131" t="s">
        <v>297</v>
      </c>
      <c r="C67" s="132" t="s">
        <v>298</v>
      </c>
      <c r="D67" s="131" t="s">
        <v>280</v>
      </c>
      <c r="E67" s="133">
        <v>8.6428600000000005E-3</v>
      </c>
      <c r="F67" s="134">
        <v>3483</v>
      </c>
      <c r="G67" s="158">
        <v>30.1</v>
      </c>
    </row>
    <row r="68" spans="1:7" outlineLevel="2" x14ac:dyDescent="0.2">
      <c r="A68" s="152"/>
      <c r="B68" s="153"/>
      <c r="C68" s="154" t="s">
        <v>281</v>
      </c>
      <c r="D68" s="155" t="s">
        <v>273</v>
      </c>
      <c r="E68" s="156">
        <v>8.6428560000000008E-3</v>
      </c>
      <c r="F68" s="156">
        <v>2278</v>
      </c>
      <c r="G68" s="156">
        <v>19.690000000000001</v>
      </c>
    </row>
    <row r="69" spans="1:7" ht="22.5" x14ac:dyDescent="0.2">
      <c r="A69" s="130" t="s">
        <v>49</v>
      </c>
      <c r="B69" s="131" t="s">
        <v>313</v>
      </c>
      <c r="C69" s="132" t="s">
        <v>314</v>
      </c>
      <c r="D69" s="131" t="s">
        <v>280</v>
      </c>
      <c r="E69" s="133">
        <v>0.60102</v>
      </c>
      <c r="F69" s="134">
        <v>21</v>
      </c>
      <c r="G69" s="158">
        <v>12.62</v>
      </c>
    </row>
    <row r="70" spans="1:7" x14ac:dyDescent="0.2">
      <c r="A70" s="136"/>
      <c r="B70" s="137"/>
      <c r="C70" s="138" t="s">
        <v>319</v>
      </c>
      <c r="D70" s="139" t="s">
        <v>239</v>
      </c>
      <c r="E70" s="139"/>
      <c r="F70" s="139"/>
      <c r="G70" s="140">
        <v>418965</v>
      </c>
    </row>
    <row r="71" spans="1:7" x14ac:dyDescent="0.2">
      <c r="A71" s="143"/>
      <c r="B71" s="144"/>
      <c r="C71" s="145"/>
      <c r="D71" s="146"/>
      <c r="E71" s="147"/>
      <c r="F71" s="148"/>
      <c r="G71" s="149"/>
    </row>
    <row r="72" spans="1:7" ht="14.25" x14ac:dyDescent="0.2">
      <c r="A72" s="127"/>
      <c r="B72" s="128"/>
      <c r="C72" s="129" t="s">
        <v>320</v>
      </c>
      <c r="D72" s="264"/>
      <c r="E72" s="264"/>
      <c r="F72" s="264"/>
      <c r="G72" s="265"/>
    </row>
    <row r="73" spans="1:7" x14ac:dyDescent="0.2">
      <c r="A73" s="266" t="s">
        <v>2181</v>
      </c>
      <c r="B73" s="267"/>
      <c r="C73" s="267"/>
      <c r="D73" s="267"/>
      <c r="E73" s="267"/>
      <c r="F73" s="267"/>
      <c r="G73" s="268"/>
    </row>
    <row r="74" spans="1:7" ht="25.5" x14ac:dyDescent="0.2">
      <c r="A74" s="130" t="s">
        <v>13</v>
      </c>
      <c r="B74" s="131" t="s">
        <v>2182</v>
      </c>
      <c r="C74" s="132" t="s">
        <v>2183</v>
      </c>
      <c r="D74" s="131" t="s">
        <v>2184</v>
      </c>
      <c r="E74" s="165">
        <v>1154</v>
      </c>
      <c r="F74" s="134">
        <v>7770</v>
      </c>
      <c r="G74" s="166">
        <v>8966580</v>
      </c>
    </row>
    <row r="75" spans="1:7" ht="25.5" x14ac:dyDescent="0.2">
      <c r="A75" s="130" t="s">
        <v>17</v>
      </c>
      <c r="B75" s="131" t="s">
        <v>2185</v>
      </c>
      <c r="C75" s="132" t="s">
        <v>2186</v>
      </c>
      <c r="D75" s="131" t="s">
        <v>1848</v>
      </c>
      <c r="E75" s="165">
        <v>11</v>
      </c>
      <c r="F75" s="135">
        <v>273526.88</v>
      </c>
      <c r="G75" s="151">
        <v>3008795.68</v>
      </c>
    </row>
    <row r="76" spans="1:7" ht="25.5" x14ac:dyDescent="0.2">
      <c r="A76" s="130" t="s">
        <v>23</v>
      </c>
      <c r="B76" s="131" t="s">
        <v>2187</v>
      </c>
      <c r="C76" s="132" t="s">
        <v>2188</v>
      </c>
      <c r="D76" s="131" t="s">
        <v>2184</v>
      </c>
      <c r="E76" s="133">
        <v>241.41120000000001</v>
      </c>
      <c r="F76" s="134">
        <v>9036</v>
      </c>
      <c r="G76" s="151">
        <v>2181391.6</v>
      </c>
    </row>
    <row r="77" spans="1:7" ht="25.5" x14ac:dyDescent="0.2">
      <c r="A77" s="130" t="s">
        <v>26</v>
      </c>
      <c r="B77" s="131" t="s">
        <v>2185</v>
      </c>
      <c r="C77" s="132" t="s">
        <v>2189</v>
      </c>
      <c r="D77" s="131" t="s">
        <v>1848</v>
      </c>
      <c r="E77" s="165">
        <v>7</v>
      </c>
      <c r="F77" s="135">
        <v>226342.38</v>
      </c>
      <c r="G77" s="151">
        <v>1584396.66</v>
      </c>
    </row>
    <row r="78" spans="1:7" ht="22.5" x14ac:dyDescent="0.2">
      <c r="A78" s="130" t="s">
        <v>29</v>
      </c>
      <c r="B78" s="131" t="s">
        <v>2190</v>
      </c>
      <c r="C78" s="132" t="s">
        <v>2191</v>
      </c>
      <c r="D78" s="131" t="s">
        <v>372</v>
      </c>
      <c r="E78" s="165">
        <v>10</v>
      </c>
      <c r="F78" s="134">
        <v>129210</v>
      </c>
      <c r="G78" s="166">
        <v>1292100</v>
      </c>
    </row>
    <row r="79" spans="1:7" ht="25.5" x14ac:dyDescent="0.2">
      <c r="A79" s="130" t="s">
        <v>32</v>
      </c>
      <c r="B79" s="131" t="s">
        <v>2192</v>
      </c>
      <c r="C79" s="132" t="s">
        <v>2193</v>
      </c>
      <c r="D79" s="131" t="s">
        <v>2184</v>
      </c>
      <c r="E79" s="133">
        <v>202.9</v>
      </c>
      <c r="F79" s="134">
        <v>6241</v>
      </c>
      <c r="G79" s="151">
        <v>1266298.8999999999</v>
      </c>
    </row>
    <row r="80" spans="1:7" ht="38.25" x14ac:dyDescent="0.2">
      <c r="A80" s="130" t="s">
        <v>33</v>
      </c>
      <c r="B80" s="131" t="s">
        <v>2194</v>
      </c>
      <c r="C80" s="132" t="s">
        <v>2195</v>
      </c>
      <c r="D80" s="131" t="s">
        <v>372</v>
      </c>
      <c r="E80" s="165">
        <v>10</v>
      </c>
      <c r="F80" s="134">
        <v>113474</v>
      </c>
      <c r="G80" s="166">
        <v>1134740</v>
      </c>
    </row>
    <row r="81" spans="1:7" ht="25.5" x14ac:dyDescent="0.2">
      <c r="A81" s="130" t="s">
        <v>34</v>
      </c>
      <c r="B81" s="131" t="s">
        <v>2185</v>
      </c>
      <c r="C81" s="132" t="s">
        <v>2196</v>
      </c>
      <c r="D81" s="131" t="s">
        <v>1848</v>
      </c>
      <c r="E81" s="165">
        <v>4</v>
      </c>
      <c r="F81" s="135">
        <v>196131.47</v>
      </c>
      <c r="G81" s="151">
        <v>784525.88</v>
      </c>
    </row>
    <row r="82" spans="1:7" ht="25.5" x14ac:dyDescent="0.2">
      <c r="A82" s="130" t="s">
        <v>37</v>
      </c>
      <c r="B82" s="131" t="s">
        <v>2185</v>
      </c>
      <c r="C82" s="132" t="s">
        <v>2197</v>
      </c>
      <c r="D82" s="131" t="s">
        <v>1848</v>
      </c>
      <c r="E82" s="165">
        <v>2</v>
      </c>
      <c r="F82" s="135">
        <v>383247.56</v>
      </c>
      <c r="G82" s="151">
        <v>766495.12</v>
      </c>
    </row>
    <row r="83" spans="1:7" ht="25.5" x14ac:dyDescent="0.2">
      <c r="A83" s="130" t="s">
        <v>38</v>
      </c>
      <c r="B83" s="131" t="s">
        <v>2198</v>
      </c>
      <c r="C83" s="132" t="s">
        <v>2199</v>
      </c>
      <c r="D83" s="131" t="s">
        <v>1728</v>
      </c>
      <c r="E83" s="133">
        <v>88.4</v>
      </c>
      <c r="F83" s="135">
        <v>7183.39</v>
      </c>
      <c r="G83" s="151">
        <v>635011.68000000005</v>
      </c>
    </row>
    <row r="84" spans="1:7" ht="22.5" x14ac:dyDescent="0.2">
      <c r="A84" s="130" t="s">
        <v>39</v>
      </c>
      <c r="B84" s="131" t="s">
        <v>2200</v>
      </c>
      <c r="C84" s="132" t="s">
        <v>2201</v>
      </c>
      <c r="D84" s="131" t="s">
        <v>372</v>
      </c>
      <c r="E84" s="165">
        <v>20</v>
      </c>
      <c r="F84" s="134">
        <v>29619</v>
      </c>
      <c r="G84" s="166">
        <v>592380</v>
      </c>
    </row>
    <row r="85" spans="1:7" ht="25.5" x14ac:dyDescent="0.2">
      <c r="A85" s="130" t="s">
        <v>40</v>
      </c>
      <c r="B85" s="131" t="s">
        <v>2202</v>
      </c>
      <c r="C85" s="132" t="s">
        <v>2203</v>
      </c>
      <c r="D85" s="131" t="s">
        <v>372</v>
      </c>
      <c r="E85" s="165">
        <v>11</v>
      </c>
      <c r="F85" s="134">
        <v>47779</v>
      </c>
      <c r="G85" s="166">
        <v>525569</v>
      </c>
    </row>
    <row r="86" spans="1:7" ht="22.5" x14ac:dyDescent="0.2">
      <c r="A86" s="130" t="s">
        <v>43</v>
      </c>
      <c r="B86" s="131" t="s">
        <v>2204</v>
      </c>
      <c r="C86" s="132" t="s">
        <v>2205</v>
      </c>
      <c r="D86" s="131" t="s">
        <v>333</v>
      </c>
      <c r="E86" s="165">
        <v>678</v>
      </c>
      <c r="F86" s="134">
        <v>775</v>
      </c>
      <c r="G86" s="166">
        <v>525450</v>
      </c>
    </row>
    <row r="87" spans="1:7" ht="25.5" x14ac:dyDescent="0.2">
      <c r="A87" s="130" t="s">
        <v>44</v>
      </c>
      <c r="B87" s="131" t="s">
        <v>2206</v>
      </c>
      <c r="C87" s="132" t="s">
        <v>2207</v>
      </c>
      <c r="D87" s="131" t="s">
        <v>324</v>
      </c>
      <c r="E87" s="133">
        <v>10.044</v>
      </c>
      <c r="F87" s="134">
        <v>49571</v>
      </c>
      <c r="G87" s="151">
        <v>497891.12</v>
      </c>
    </row>
    <row r="88" spans="1:7" ht="25.5" x14ac:dyDescent="0.2">
      <c r="A88" s="130" t="s">
        <v>45</v>
      </c>
      <c r="B88" s="131" t="s">
        <v>2185</v>
      </c>
      <c r="C88" s="132" t="s">
        <v>2208</v>
      </c>
      <c r="D88" s="131" t="s">
        <v>1848</v>
      </c>
      <c r="E88" s="165">
        <v>1</v>
      </c>
      <c r="F88" s="135">
        <v>457686.04</v>
      </c>
      <c r="G88" s="151">
        <v>457686.04</v>
      </c>
    </row>
    <row r="89" spans="1:7" ht="22.5" x14ac:dyDescent="0.2">
      <c r="A89" s="130" t="s">
        <v>48</v>
      </c>
      <c r="B89" s="131" t="s">
        <v>2209</v>
      </c>
      <c r="C89" s="132" t="s">
        <v>2210</v>
      </c>
      <c r="D89" s="131" t="s">
        <v>2134</v>
      </c>
      <c r="E89" s="165">
        <v>48</v>
      </c>
      <c r="F89" s="134">
        <v>9047</v>
      </c>
      <c r="G89" s="166">
        <v>434256</v>
      </c>
    </row>
    <row r="90" spans="1:7" ht="25.5" x14ac:dyDescent="0.2">
      <c r="A90" s="130" t="s">
        <v>49</v>
      </c>
      <c r="B90" s="131" t="s">
        <v>2185</v>
      </c>
      <c r="C90" s="132" t="s">
        <v>2211</v>
      </c>
      <c r="D90" s="131" t="s">
        <v>1848</v>
      </c>
      <c r="E90" s="165">
        <v>1</v>
      </c>
      <c r="F90" s="135">
        <v>392122.89</v>
      </c>
      <c r="G90" s="151">
        <v>392122.89</v>
      </c>
    </row>
    <row r="91" spans="1:7" ht="22.5" x14ac:dyDescent="0.2">
      <c r="A91" s="130" t="s">
        <v>50</v>
      </c>
      <c r="B91" s="131" t="s">
        <v>2212</v>
      </c>
      <c r="C91" s="132" t="s">
        <v>2213</v>
      </c>
      <c r="D91" s="131" t="s">
        <v>206</v>
      </c>
      <c r="E91" s="133">
        <v>0.25326988</v>
      </c>
      <c r="F91" s="134">
        <v>1510113</v>
      </c>
      <c r="G91" s="151">
        <v>382466.14</v>
      </c>
    </row>
    <row r="92" spans="1:7" ht="38.25" x14ac:dyDescent="0.2">
      <c r="A92" s="130" t="s">
        <v>53</v>
      </c>
      <c r="B92" s="131" t="s">
        <v>2214</v>
      </c>
      <c r="C92" s="132" t="s">
        <v>2215</v>
      </c>
      <c r="D92" s="131" t="s">
        <v>372</v>
      </c>
      <c r="E92" s="165">
        <v>3</v>
      </c>
      <c r="F92" s="134">
        <v>122859</v>
      </c>
      <c r="G92" s="166">
        <v>368577</v>
      </c>
    </row>
    <row r="93" spans="1:7" ht="25.5" x14ac:dyDescent="0.2">
      <c r="A93" s="130" t="s">
        <v>54</v>
      </c>
      <c r="B93" s="131" t="s">
        <v>2216</v>
      </c>
      <c r="C93" s="132" t="s">
        <v>2217</v>
      </c>
      <c r="D93" s="131" t="s">
        <v>372</v>
      </c>
      <c r="E93" s="165">
        <v>60</v>
      </c>
      <c r="F93" s="134">
        <v>6125</v>
      </c>
      <c r="G93" s="166">
        <v>367500</v>
      </c>
    </row>
    <row r="94" spans="1:7" ht="25.5" x14ac:dyDescent="0.2">
      <c r="A94" s="130" t="s">
        <v>55</v>
      </c>
      <c r="B94" s="131" t="s">
        <v>2218</v>
      </c>
      <c r="C94" s="132" t="s">
        <v>2219</v>
      </c>
      <c r="D94" s="131" t="s">
        <v>372</v>
      </c>
      <c r="E94" s="165">
        <v>16</v>
      </c>
      <c r="F94" s="134">
        <v>22505</v>
      </c>
      <c r="G94" s="166">
        <v>360080</v>
      </c>
    </row>
    <row r="95" spans="1:7" ht="25.5" x14ac:dyDescent="0.2">
      <c r="A95" s="130" t="s">
        <v>58</v>
      </c>
      <c r="B95" s="131" t="s">
        <v>2185</v>
      </c>
      <c r="C95" s="132" t="s">
        <v>2220</v>
      </c>
      <c r="D95" s="131" t="s">
        <v>1848</v>
      </c>
      <c r="E95" s="165">
        <v>1</v>
      </c>
      <c r="F95" s="135">
        <v>346372.36</v>
      </c>
      <c r="G95" s="151">
        <v>346372.36</v>
      </c>
    </row>
    <row r="96" spans="1:7" ht="25.5" x14ac:dyDescent="0.2">
      <c r="A96" s="130" t="s">
        <v>59</v>
      </c>
      <c r="B96" s="131" t="s">
        <v>2185</v>
      </c>
      <c r="C96" s="132" t="s">
        <v>2221</v>
      </c>
      <c r="D96" s="131" t="s">
        <v>1848</v>
      </c>
      <c r="E96" s="165">
        <v>1</v>
      </c>
      <c r="F96" s="135">
        <v>345640.92</v>
      </c>
      <c r="G96" s="151">
        <v>345640.92</v>
      </c>
    </row>
    <row r="97" spans="1:7" ht="25.5" x14ac:dyDescent="0.2">
      <c r="A97" s="130" t="s">
        <v>123</v>
      </c>
      <c r="B97" s="131" t="s">
        <v>2222</v>
      </c>
      <c r="C97" s="132" t="s">
        <v>2223</v>
      </c>
      <c r="D97" s="131" t="s">
        <v>1728</v>
      </c>
      <c r="E97" s="165">
        <v>146</v>
      </c>
      <c r="F97" s="134">
        <v>2282</v>
      </c>
      <c r="G97" s="166">
        <v>333172</v>
      </c>
    </row>
    <row r="98" spans="1:7" ht="38.25" x14ac:dyDescent="0.2">
      <c r="A98" s="130" t="s">
        <v>473</v>
      </c>
      <c r="B98" s="131" t="s">
        <v>2224</v>
      </c>
      <c r="C98" s="132" t="s">
        <v>2225</v>
      </c>
      <c r="D98" s="131" t="s">
        <v>372</v>
      </c>
      <c r="E98" s="165">
        <v>3</v>
      </c>
      <c r="F98" s="134">
        <v>106430</v>
      </c>
      <c r="G98" s="166">
        <v>319290</v>
      </c>
    </row>
    <row r="99" spans="1:7" ht="25.5" x14ac:dyDescent="0.2">
      <c r="A99" s="130" t="s">
        <v>475</v>
      </c>
      <c r="B99" s="131" t="s">
        <v>2226</v>
      </c>
      <c r="C99" s="132" t="s">
        <v>2227</v>
      </c>
      <c r="D99" s="131" t="s">
        <v>2184</v>
      </c>
      <c r="E99" s="133">
        <v>56.8</v>
      </c>
      <c r="F99" s="134">
        <v>5616</v>
      </c>
      <c r="G99" s="151">
        <v>318988.79999999999</v>
      </c>
    </row>
    <row r="100" spans="1:7" ht="25.5" x14ac:dyDescent="0.2">
      <c r="A100" s="130" t="s">
        <v>477</v>
      </c>
      <c r="B100" s="131" t="s">
        <v>2228</v>
      </c>
      <c r="C100" s="132" t="s">
        <v>2229</v>
      </c>
      <c r="D100" s="131" t="s">
        <v>2184</v>
      </c>
      <c r="E100" s="133">
        <v>47.7</v>
      </c>
      <c r="F100" s="134">
        <v>6381</v>
      </c>
      <c r="G100" s="151">
        <v>304373.7</v>
      </c>
    </row>
    <row r="101" spans="1:7" ht="25.5" x14ac:dyDescent="0.2">
      <c r="A101" s="130" t="s">
        <v>479</v>
      </c>
      <c r="B101" s="131" t="s">
        <v>2185</v>
      </c>
      <c r="C101" s="132" t="s">
        <v>2230</v>
      </c>
      <c r="D101" s="131" t="s">
        <v>1848</v>
      </c>
      <c r="E101" s="165">
        <v>1</v>
      </c>
      <c r="F101" s="135">
        <v>275218.82</v>
      </c>
      <c r="G101" s="151">
        <v>275218.82</v>
      </c>
    </row>
    <row r="102" spans="1:7" ht="38.25" x14ac:dyDescent="0.2">
      <c r="A102" s="130" t="s">
        <v>481</v>
      </c>
      <c r="B102" s="131" t="s">
        <v>2231</v>
      </c>
      <c r="C102" s="132" t="s">
        <v>2232</v>
      </c>
      <c r="D102" s="131" t="s">
        <v>372</v>
      </c>
      <c r="E102" s="165">
        <v>2</v>
      </c>
      <c r="F102" s="134">
        <v>132328</v>
      </c>
      <c r="G102" s="166">
        <v>264656</v>
      </c>
    </row>
    <row r="103" spans="1:7" ht="25.5" x14ac:dyDescent="0.2">
      <c r="A103" s="130" t="s">
        <v>483</v>
      </c>
      <c r="B103" s="131" t="s">
        <v>2233</v>
      </c>
      <c r="C103" s="132" t="s">
        <v>2234</v>
      </c>
      <c r="D103" s="131" t="s">
        <v>324</v>
      </c>
      <c r="E103" s="133">
        <v>8.9423999999999992</v>
      </c>
      <c r="F103" s="134">
        <v>29243</v>
      </c>
      <c r="G103" s="151">
        <v>261502.6</v>
      </c>
    </row>
    <row r="104" spans="1:7" ht="25.5" x14ac:dyDescent="0.2">
      <c r="A104" s="130" t="s">
        <v>485</v>
      </c>
      <c r="B104" s="131" t="s">
        <v>2198</v>
      </c>
      <c r="C104" s="132" t="s">
        <v>2235</v>
      </c>
      <c r="D104" s="131" t="s">
        <v>1728</v>
      </c>
      <c r="E104" s="133">
        <v>88.4</v>
      </c>
      <c r="F104" s="135">
        <v>2873.36</v>
      </c>
      <c r="G104" s="151">
        <v>254005.02</v>
      </c>
    </row>
    <row r="105" spans="1:7" ht="22.5" x14ac:dyDescent="0.2">
      <c r="A105" s="130" t="s">
        <v>487</v>
      </c>
      <c r="B105" s="131" t="s">
        <v>2236</v>
      </c>
      <c r="C105" s="132" t="s">
        <v>2237</v>
      </c>
      <c r="D105" s="131" t="s">
        <v>372</v>
      </c>
      <c r="E105" s="165">
        <v>12</v>
      </c>
      <c r="F105" s="134">
        <v>20557</v>
      </c>
      <c r="G105" s="166">
        <v>246684</v>
      </c>
    </row>
    <row r="106" spans="1:7" x14ac:dyDescent="0.2">
      <c r="A106" s="251" t="s">
        <v>2238</v>
      </c>
      <c r="B106" s="252"/>
      <c r="C106" s="252"/>
      <c r="D106" s="252"/>
      <c r="E106" s="252"/>
      <c r="F106" s="252"/>
      <c r="G106" s="253"/>
    </row>
    <row r="107" spans="1:7" ht="25.5" x14ac:dyDescent="0.2">
      <c r="A107" s="130" t="s">
        <v>489</v>
      </c>
      <c r="B107" s="131" t="s">
        <v>2239</v>
      </c>
      <c r="C107" s="132" t="s">
        <v>2240</v>
      </c>
      <c r="D107" s="131" t="s">
        <v>372</v>
      </c>
      <c r="E107" s="165">
        <v>4</v>
      </c>
      <c r="F107" s="134">
        <v>60409</v>
      </c>
      <c r="G107" s="167">
        <v>241636</v>
      </c>
    </row>
    <row r="108" spans="1:7" ht="22.5" x14ac:dyDescent="0.2">
      <c r="A108" s="130" t="s">
        <v>491</v>
      </c>
      <c r="B108" s="131" t="s">
        <v>2241</v>
      </c>
      <c r="C108" s="132" t="s">
        <v>2242</v>
      </c>
      <c r="D108" s="131" t="s">
        <v>372</v>
      </c>
      <c r="E108" s="165">
        <v>20</v>
      </c>
      <c r="F108" s="134">
        <v>11907</v>
      </c>
      <c r="G108" s="167">
        <v>238140</v>
      </c>
    </row>
    <row r="109" spans="1:7" ht="25.5" x14ac:dyDescent="0.2">
      <c r="A109" s="130" t="s">
        <v>493</v>
      </c>
      <c r="B109" s="131" t="s">
        <v>2243</v>
      </c>
      <c r="C109" s="132" t="s">
        <v>2244</v>
      </c>
      <c r="D109" s="131" t="s">
        <v>1728</v>
      </c>
      <c r="E109" s="165">
        <v>98</v>
      </c>
      <c r="F109" s="134">
        <v>2126</v>
      </c>
      <c r="G109" s="167">
        <v>208348</v>
      </c>
    </row>
    <row r="110" spans="1:7" ht="22.5" x14ac:dyDescent="0.2">
      <c r="A110" s="130" t="s">
        <v>495</v>
      </c>
      <c r="B110" s="131" t="s">
        <v>2245</v>
      </c>
      <c r="C110" s="132" t="s">
        <v>2246</v>
      </c>
      <c r="D110" s="131" t="s">
        <v>372</v>
      </c>
      <c r="E110" s="165">
        <v>3</v>
      </c>
      <c r="F110" s="134">
        <v>69098</v>
      </c>
      <c r="G110" s="167">
        <v>207294</v>
      </c>
    </row>
    <row r="111" spans="1:7" ht="22.5" x14ac:dyDescent="0.2">
      <c r="A111" s="130" t="s">
        <v>497</v>
      </c>
      <c r="B111" s="131" t="s">
        <v>2247</v>
      </c>
      <c r="C111" s="132" t="s">
        <v>2248</v>
      </c>
      <c r="D111" s="131" t="s">
        <v>372</v>
      </c>
      <c r="E111" s="165">
        <v>60</v>
      </c>
      <c r="F111" s="134">
        <v>3323</v>
      </c>
      <c r="G111" s="167">
        <v>199380</v>
      </c>
    </row>
    <row r="112" spans="1:7" ht="22.5" x14ac:dyDescent="0.2">
      <c r="A112" s="130" t="s">
        <v>499</v>
      </c>
      <c r="B112" s="131" t="s">
        <v>2249</v>
      </c>
      <c r="C112" s="132" t="s">
        <v>2250</v>
      </c>
      <c r="D112" s="131" t="s">
        <v>372</v>
      </c>
      <c r="E112" s="165">
        <v>10</v>
      </c>
      <c r="F112" s="134">
        <v>19831</v>
      </c>
      <c r="G112" s="167">
        <v>198310</v>
      </c>
    </row>
    <row r="113" spans="1:7" ht="38.25" x14ac:dyDescent="0.2">
      <c r="A113" s="130" t="s">
        <v>501</v>
      </c>
      <c r="B113" s="131" t="s">
        <v>2251</v>
      </c>
      <c r="C113" s="132" t="s">
        <v>2252</v>
      </c>
      <c r="D113" s="131" t="s">
        <v>372</v>
      </c>
      <c r="E113" s="165">
        <v>2</v>
      </c>
      <c r="F113" s="134">
        <v>98681</v>
      </c>
      <c r="G113" s="167">
        <v>197362</v>
      </c>
    </row>
    <row r="114" spans="1:7" ht="22.5" x14ac:dyDescent="0.2">
      <c r="A114" s="130" t="s">
        <v>503</v>
      </c>
      <c r="B114" s="131" t="s">
        <v>2253</v>
      </c>
      <c r="C114" s="132" t="s">
        <v>2254</v>
      </c>
      <c r="D114" s="131" t="s">
        <v>372</v>
      </c>
      <c r="E114" s="165">
        <v>5</v>
      </c>
      <c r="F114" s="134">
        <v>38481</v>
      </c>
      <c r="G114" s="167">
        <v>192405</v>
      </c>
    </row>
    <row r="115" spans="1:7" ht="22.5" x14ac:dyDescent="0.2">
      <c r="A115" s="130" t="s">
        <v>505</v>
      </c>
      <c r="B115" s="131" t="s">
        <v>2255</v>
      </c>
      <c r="C115" s="132" t="s">
        <v>2256</v>
      </c>
      <c r="D115" s="131" t="s">
        <v>333</v>
      </c>
      <c r="E115" s="133">
        <v>201.44653331999999</v>
      </c>
      <c r="F115" s="134">
        <v>951</v>
      </c>
      <c r="G115" s="157">
        <v>191575.65</v>
      </c>
    </row>
    <row r="116" spans="1:7" ht="25.5" x14ac:dyDescent="0.2">
      <c r="A116" s="130" t="s">
        <v>507</v>
      </c>
      <c r="B116" s="131" t="s">
        <v>2257</v>
      </c>
      <c r="C116" s="132" t="s">
        <v>2258</v>
      </c>
      <c r="D116" s="131" t="s">
        <v>1728</v>
      </c>
      <c r="E116" s="165">
        <v>60</v>
      </c>
      <c r="F116" s="134">
        <v>3150</v>
      </c>
      <c r="G116" s="167">
        <v>189000</v>
      </c>
    </row>
    <row r="117" spans="1:7" ht="25.5" x14ac:dyDescent="0.2">
      <c r="A117" s="130" t="s">
        <v>509</v>
      </c>
      <c r="B117" s="131" t="s">
        <v>2259</v>
      </c>
      <c r="C117" s="132" t="s">
        <v>2260</v>
      </c>
      <c r="D117" s="131" t="s">
        <v>372</v>
      </c>
      <c r="E117" s="165">
        <v>3</v>
      </c>
      <c r="F117" s="134">
        <v>51968</v>
      </c>
      <c r="G117" s="167">
        <v>155904</v>
      </c>
    </row>
    <row r="118" spans="1:7" ht="38.25" x14ac:dyDescent="0.2">
      <c r="A118" s="130" t="s">
        <v>511</v>
      </c>
      <c r="B118" s="131" t="s">
        <v>2261</v>
      </c>
      <c r="C118" s="132" t="s">
        <v>2262</v>
      </c>
      <c r="D118" s="131" t="s">
        <v>372</v>
      </c>
      <c r="E118" s="165">
        <v>1</v>
      </c>
      <c r="F118" s="134">
        <v>149016</v>
      </c>
      <c r="G118" s="167">
        <v>149016</v>
      </c>
    </row>
    <row r="119" spans="1:7" ht="22.5" x14ac:dyDescent="0.2">
      <c r="A119" s="130" t="s">
        <v>513</v>
      </c>
      <c r="B119" s="131" t="s">
        <v>2263</v>
      </c>
      <c r="C119" s="132" t="s">
        <v>2264</v>
      </c>
      <c r="D119" s="131" t="s">
        <v>372</v>
      </c>
      <c r="E119" s="165">
        <v>20</v>
      </c>
      <c r="F119" s="134">
        <v>7384</v>
      </c>
      <c r="G119" s="167">
        <v>147680</v>
      </c>
    </row>
    <row r="120" spans="1:7" ht="38.25" x14ac:dyDescent="0.2">
      <c r="A120" s="130" t="s">
        <v>515</v>
      </c>
      <c r="B120" s="131" t="s">
        <v>2265</v>
      </c>
      <c r="C120" s="132" t="s">
        <v>2266</v>
      </c>
      <c r="D120" s="131" t="s">
        <v>372</v>
      </c>
      <c r="E120" s="165">
        <v>1</v>
      </c>
      <c r="F120" s="134">
        <v>134469</v>
      </c>
      <c r="G120" s="167">
        <v>134469</v>
      </c>
    </row>
    <row r="121" spans="1:7" ht="38.25" x14ac:dyDescent="0.2">
      <c r="A121" s="130" t="s">
        <v>517</v>
      </c>
      <c r="B121" s="131" t="s">
        <v>2267</v>
      </c>
      <c r="C121" s="132" t="s">
        <v>2268</v>
      </c>
      <c r="D121" s="131" t="s">
        <v>372</v>
      </c>
      <c r="E121" s="165">
        <v>1</v>
      </c>
      <c r="F121" s="134">
        <v>128828</v>
      </c>
      <c r="G121" s="167">
        <v>128828</v>
      </c>
    </row>
    <row r="122" spans="1:7" ht="22.5" x14ac:dyDescent="0.2">
      <c r="A122" s="130" t="s">
        <v>519</v>
      </c>
      <c r="B122" s="131" t="s">
        <v>2269</v>
      </c>
      <c r="C122" s="132" t="s">
        <v>2270</v>
      </c>
      <c r="D122" s="131" t="s">
        <v>372</v>
      </c>
      <c r="E122" s="165">
        <v>3</v>
      </c>
      <c r="F122" s="134">
        <v>41353</v>
      </c>
      <c r="G122" s="167">
        <v>124059</v>
      </c>
    </row>
    <row r="123" spans="1:7" ht="22.5" x14ac:dyDescent="0.2">
      <c r="A123" s="130" t="s">
        <v>521</v>
      </c>
      <c r="B123" s="131" t="s">
        <v>2216</v>
      </c>
      <c r="C123" s="132" t="s">
        <v>2271</v>
      </c>
      <c r="D123" s="131" t="s">
        <v>372</v>
      </c>
      <c r="E123" s="165">
        <v>20</v>
      </c>
      <c r="F123" s="134">
        <v>6125</v>
      </c>
      <c r="G123" s="167">
        <v>122500</v>
      </c>
    </row>
    <row r="124" spans="1:7" ht="38.25" x14ac:dyDescent="0.2">
      <c r="A124" s="130" t="s">
        <v>523</v>
      </c>
      <c r="B124" s="131" t="s">
        <v>2272</v>
      </c>
      <c r="C124" s="132" t="s">
        <v>2273</v>
      </c>
      <c r="D124" s="131" t="s">
        <v>372</v>
      </c>
      <c r="E124" s="165">
        <v>1</v>
      </c>
      <c r="F124" s="134">
        <v>117145</v>
      </c>
      <c r="G124" s="167">
        <v>117145</v>
      </c>
    </row>
    <row r="125" spans="1:7" ht="25.5" x14ac:dyDescent="0.2">
      <c r="A125" s="130" t="s">
        <v>525</v>
      </c>
      <c r="B125" s="131" t="s">
        <v>2274</v>
      </c>
      <c r="C125" s="132" t="s">
        <v>2275</v>
      </c>
      <c r="D125" s="131" t="s">
        <v>1728</v>
      </c>
      <c r="E125" s="165">
        <v>21</v>
      </c>
      <c r="F125" s="134">
        <v>5419</v>
      </c>
      <c r="G125" s="167">
        <v>113799</v>
      </c>
    </row>
    <row r="126" spans="1:7" ht="38.25" x14ac:dyDescent="0.2">
      <c r="A126" s="130" t="s">
        <v>527</v>
      </c>
      <c r="B126" s="131" t="s">
        <v>2276</v>
      </c>
      <c r="C126" s="132" t="s">
        <v>2277</v>
      </c>
      <c r="D126" s="131" t="s">
        <v>372</v>
      </c>
      <c r="E126" s="165">
        <v>1</v>
      </c>
      <c r="F126" s="134">
        <v>112940</v>
      </c>
      <c r="G126" s="167">
        <v>112940</v>
      </c>
    </row>
    <row r="127" spans="1:7" ht="38.25" x14ac:dyDescent="0.2">
      <c r="A127" s="130" t="s">
        <v>529</v>
      </c>
      <c r="B127" s="131" t="s">
        <v>2278</v>
      </c>
      <c r="C127" s="132" t="s">
        <v>2279</v>
      </c>
      <c r="D127" s="131" t="s">
        <v>372</v>
      </c>
      <c r="E127" s="165">
        <v>1</v>
      </c>
      <c r="F127" s="134">
        <v>110345</v>
      </c>
      <c r="G127" s="167">
        <v>110345</v>
      </c>
    </row>
    <row r="128" spans="1:7" ht="25.5" x14ac:dyDescent="0.2">
      <c r="A128" s="130" t="s">
        <v>531</v>
      </c>
      <c r="B128" s="131" t="s">
        <v>2280</v>
      </c>
      <c r="C128" s="132" t="s">
        <v>2281</v>
      </c>
      <c r="D128" s="131" t="s">
        <v>206</v>
      </c>
      <c r="E128" s="133">
        <v>0.23733000000000001</v>
      </c>
      <c r="F128" s="134">
        <v>460305</v>
      </c>
      <c r="G128" s="157">
        <v>109244.19</v>
      </c>
    </row>
    <row r="129" spans="1:7" ht="25.5" x14ac:dyDescent="0.2">
      <c r="A129" s="130" t="s">
        <v>533</v>
      </c>
      <c r="B129" s="131" t="s">
        <v>2282</v>
      </c>
      <c r="C129" s="132" t="s">
        <v>2283</v>
      </c>
      <c r="D129" s="131" t="s">
        <v>372</v>
      </c>
      <c r="E129" s="165">
        <v>4</v>
      </c>
      <c r="F129" s="134">
        <v>26886</v>
      </c>
      <c r="G129" s="167">
        <v>107544</v>
      </c>
    </row>
    <row r="130" spans="1:7" ht="38.25" x14ac:dyDescent="0.2">
      <c r="A130" s="130" t="s">
        <v>535</v>
      </c>
      <c r="B130" s="131" t="s">
        <v>2224</v>
      </c>
      <c r="C130" s="132" t="s">
        <v>2284</v>
      </c>
      <c r="D130" s="131" t="s">
        <v>372</v>
      </c>
      <c r="E130" s="165">
        <v>1</v>
      </c>
      <c r="F130" s="134">
        <v>106430</v>
      </c>
      <c r="G130" s="167">
        <v>106430</v>
      </c>
    </row>
    <row r="131" spans="1:7" ht="38.25" x14ac:dyDescent="0.2">
      <c r="A131" s="130" t="s">
        <v>537</v>
      </c>
      <c r="B131" s="131" t="s">
        <v>2285</v>
      </c>
      <c r="C131" s="132" t="s">
        <v>2286</v>
      </c>
      <c r="D131" s="131" t="s">
        <v>372</v>
      </c>
      <c r="E131" s="165">
        <v>1</v>
      </c>
      <c r="F131" s="134">
        <v>102597</v>
      </c>
      <c r="G131" s="167">
        <v>102597</v>
      </c>
    </row>
    <row r="132" spans="1:7" ht="25.5" x14ac:dyDescent="0.2">
      <c r="A132" s="130" t="s">
        <v>539</v>
      </c>
      <c r="B132" s="131" t="s">
        <v>2287</v>
      </c>
      <c r="C132" s="132" t="s">
        <v>2288</v>
      </c>
      <c r="D132" s="131" t="s">
        <v>372</v>
      </c>
      <c r="E132" s="165">
        <v>1</v>
      </c>
      <c r="F132" s="134">
        <v>101077</v>
      </c>
      <c r="G132" s="167">
        <v>101077</v>
      </c>
    </row>
    <row r="133" spans="1:7" ht="38.25" x14ac:dyDescent="0.2">
      <c r="A133" s="130" t="s">
        <v>541</v>
      </c>
      <c r="B133" s="131" t="s">
        <v>2289</v>
      </c>
      <c r="C133" s="132" t="s">
        <v>2290</v>
      </c>
      <c r="D133" s="131" t="s">
        <v>372</v>
      </c>
      <c r="E133" s="165">
        <v>1</v>
      </c>
      <c r="F133" s="134">
        <v>96764</v>
      </c>
      <c r="G133" s="167">
        <v>96764</v>
      </c>
    </row>
    <row r="134" spans="1:7" ht="22.5" x14ac:dyDescent="0.2">
      <c r="A134" s="130" t="s">
        <v>543</v>
      </c>
      <c r="B134" s="131" t="s">
        <v>2291</v>
      </c>
      <c r="C134" s="132" t="s">
        <v>2292</v>
      </c>
      <c r="D134" s="131" t="s">
        <v>372</v>
      </c>
      <c r="E134" s="165">
        <v>2</v>
      </c>
      <c r="F134" s="134">
        <v>42940</v>
      </c>
      <c r="G134" s="167">
        <v>85880</v>
      </c>
    </row>
    <row r="135" spans="1:7" ht="22.5" x14ac:dyDescent="0.2">
      <c r="A135" s="130" t="s">
        <v>545</v>
      </c>
      <c r="B135" s="131" t="s">
        <v>2291</v>
      </c>
      <c r="C135" s="132" t="s">
        <v>2293</v>
      </c>
      <c r="D135" s="131" t="s">
        <v>372</v>
      </c>
      <c r="E135" s="165">
        <v>2</v>
      </c>
      <c r="F135" s="134">
        <v>42940</v>
      </c>
      <c r="G135" s="167">
        <v>85880</v>
      </c>
    </row>
    <row r="136" spans="1:7" ht="22.5" x14ac:dyDescent="0.2">
      <c r="A136" s="130" t="s">
        <v>547</v>
      </c>
      <c r="B136" s="131" t="s">
        <v>2294</v>
      </c>
      <c r="C136" s="132" t="s">
        <v>2205</v>
      </c>
      <c r="D136" s="131" t="s">
        <v>333</v>
      </c>
      <c r="E136" s="165">
        <v>121</v>
      </c>
      <c r="F136" s="134">
        <v>708</v>
      </c>
      <c r="G136" s="167">
        <v>85668</v>
      </c>
    </row>
    <row r="137" spans="1:7" ht="22.5" x14ac:dyDescent="0.2">
      <c r="A137" s="130" t="s">
        <v>549</v>
      </c>
      <c r="B137" s="131" t="s">
        <v>2295</v>
      </c>
      <c r="C137" s="132" t="s">
        <v>2296</v>
      </c>
      <c r="D137" s="131" t="s">
        <v>372</v>
      </c>
      <c r="E137" s="165">
        <v>5</v>
      </c>
      <c r="F137" s="134">
        <v>16289</v>
      </c>
      <c r="G137" s="167">
        <v>81445</v>
      </c>
    </row>
    <row r="138" spans="1:7" ht="25.5" x14ac:dyDescent="0.2">
      <c r="A138" s="130" t="s">
        <v>550</v>
      </c>
      <c r="B138" s="131" t="s">
        <v>2297</v>
      </c>
      <c r="C138" s="132" t="s">
        <v>2298</v>
      </c>
      <c r="D138" s="131" t="s">
        <v>372</v>
      </c>
      <c r="E138" s="165">
        <v>24</v>
      </c>
      <c r="F138" s="134">
        <v>3338</v>
      </c>
      <c r="G138" s="167">
        <v>80112</v>
      </c>
    </row>
    <row r="139" spans="1:7" ht="25.5" x14ac:dyDescent="0.2">
      <c r="A139" s="130" t="s">
        <v>552</v>
      </c>
      <c r="B139" s="131" t="s">
        <v>2299</v>
      </c>
      <c r="C139" s="132" t="s">
        <v>2300</v>
      </c>
      <c r="D139" s="131" t="s">
        <v>372</v>
      </c>
      <c r="E139" s="165">
        <v>3</v>
      </c>
      <c r="F139" s="134">
        <v>26084</v>
      </c>
      <c r="G139" s="167">
        <v>78252</v>
      </c>
    </row>
    <row r="140" spans="1:7" ht="22.5" x14ac:dyDescent="0.2">
      <c r="A140" s="130" t="s">
        <v>554</v>
      </c>
      <c r="B140" s="131" t="s">
        <v>2301</v>
      </c>
      <c r="C140" s="132" t="s">
        <v>2302</v>
      </c>
      <c r="D140" s="131" t="s">
        <v>372</v>
      </c>
      <c r="E140" s="165">
        <v>94</v>
      </c>
      <c r="F140" s="134">
        <v>806</v>
      </c>
      <c r="G140" s="167">
        <v>75764</v>
      </c>
    </row>
    <row r="141" spans="1:7" ht="25.5" x14ac:dyDescent="0.2">
      <c r="A141" s="130" t="s">
        <v>556</v>
      </c>
      <c r="B141" s="131" t="s">
        <v>2303</v>
      </c>
      <c r="C141" s="132" t="s">
        <v>2304</v>
      </c>
      <c r="D141" s="131" t="s">
        <v>372</v>
      </c>
      <c r="E141" s="165">
        <v>20</v>
      </c>
      <c r="F141" s="134">
        <v>3761</v>
      </c>
      <c r="G141" s="167">
        <v>75220</v>
      </c>
    </row>
    <row r="142" spans="1:7" ht="38.25" x14ac:dyDescent="0.2">
      <c r="A142" s="130" t="s">
        <v>558</v>
      </c>
      <c r="B142" s="131" t="s">
        <v>2305</v>
      </c>
      <c r="C142" s="132" t="s">
        <v>2306</v>
      </c>
      <c r="D142" s="131" t="s">
        <v>372</v>
      </c>
      <c r="E142" s="165">
        <v>1</v>
      </c>
      <c r="F142" s="134">
        <v>72627</v>
      </c>
      <c r="G142" s="167">
        <v>72627</v>
      </c>
    </row>
    <row r="143" spans="1:7" ht="25.5" x14ac:dyDescent="0.2">
      <c r="A143" s="130" t="s">
        <v>560</v>
      </c>
      <c r="B143" s="131" t="s">
        <v>2307</v>
      </c>
      <c r="C143" s="132" t="s">
        <v>2308</v>
      </c>
      <c r="D143" s="131" t="s">
        <v>1728</v>
      </c>
      <c r="E143" s="165">
        <v>33</v>
      </c>
      <c r="F143" s="134">
        <v>2112</v>
      </c>
      <c r="G143" s="167">
        <v>69696</v>
      </c>
    </row>
    <row r="144" spans="1:7" ht="22.5" x14ac:dyDescent="0.2">
      <c r="A144" s="130" t="s">
        <v>562</v>
      </c>
      <c r="B144" s="131" t="s">
        <v>2245</v>
      </c>
      <c r="C144" s="132" t="s">
        <v>2309</v>
      </c>
      <c r="D144" s="131" t="s">
        <v>372</v>
      </c>
      <c r="E144" s="165">
        <v>1</v>
      </c>
      <c r="F144" s="134">
        <v>69098</v>
      </c>
      <c r="G144" s="167">
        <v>69098</v>
      </c>
    </row>
    <row r="145" spans="1:7" ht="22.5" x14ac:dyDescent="0.2">
      <c r="A145" s="130" t="s">
        <v>564</v>
      </c>
      <c r="B145" s="131" t="s">
        <v>2310</v>
      </c>
      <c r="C145" s="132" t="s">
        <v>2311</v>
      </c>
      <c r="D145" s="131" t="s">
        <v>372</v>
      </c>
      <c r="E145" s="165">
        <v>6</v>
      </c>
      <c r="F145" s="134">
        <v>11465</v>
      </c>
      <c r="G145" s="167">
        <v>68790</v>
      </c>
    </row>
    <row r="146" spans="1:7" ht="22.5" x14ac:dyDescent="0.2">
      <c r="A146" s="130" t="s">
        <v>566</v>
      </c>
      <c r="B146" s="131" t="s">
        <v>2312</v>
      </c>
      <c r="C146" s="132" t="s">
        <v>2313</v>
      </c>
      <c r="D146" s="131" t="s">
        <v>333</v>
      </c>
      <c r="E146" s="133">
        <v>28.941192480000002</v>
      </c>
      <c r="F146" s="134">
        <v>2284</v>
      </c>
      <c r="G146" s="157">
        <v>66101.679999999993</v>
      </c>
    </row>
    <row r="147" spans="1:7" ht="22.5" x14ac:dyDescent="0.2">
      <c r="A147" s="130" t="s">
        <v>568</v>
      </c>
      <c r="B147" s="131" t="s">
        <v>2314</v>
      </c>
      <c r="C147" s="132" t="s">
        <v>2315</v>
      </c>
      <c r="D147" s="131" t="s">
        <v>372</v>
      </c>
      <c r="E147" s="165">
        <v>2</v>
      </c>
      <c r="F147" s="134">
        <v>32335</v>
      </c>
      <c r="G147" s="167">
        <v>64670</v>
      </c>
    </row>
    <row r="148" spans="1:7" ht="22.5" x14ac:dyDescent="0.2">
      <c r="A148" s="130" t="s">
        <v>570</v>
      </c>
      <c r="B148" s="131" t="s">
        <v>2314</v>
      </c>
      <c r="C148" s="132" t="s">
        <v>2316</v>
      </c>
      <c r="D148" s="131" t="s">
        <v>372</v>
      </c>
      <c r="E148" s="165">
        <v>2</v>
      </c>
      <c r="F148" s="134">
        <v>32335</v>
      </c>
      <c r="G148" s="167">
        <v>64670</v>
      </c>
    </row>
    <row r="149" spans="1:7" ht="22.5" x14ac:dyDescent="0.2">
      <c r="A149" s="130" t="s">
        <v>572</v>
      </c>
      <c r="B149" s="131" t="s">
        <v>2317</v>
      </c>
      <c r="C149" s="132" t="s">
        <v>2318</v>
      </c>
      <c r="D149" s="131" t="s">
        <v>372</v>
      </c>
      <c r="E149" s="165">
        <v>1</v>
      </c>
      <c r="F149" s="134">
        <v>64595</v>
      </c>
      <c r="G149" s="167">
        <v>64595</v>
      </c>
    </row>
    <row r="150" spans="1:7" ht="25.5" x14ac:dyDescent="0.2">
      <c r="A150" s="130" t="s">
        <v>574</v>
      </c>
      <c r="B150" s="131" t="s">
        <v>2319</v>
      </c>
      <c r="C150" s="132" t="s">
        <v>2320</v>
      </c>
      <c r="D150" s="131" t="s">
        <v>372</v>
      </c>
      <c r="E150" s="165">
        <v>1</v>
      </c>
      <c r="F150" s="134">
        <v>62816</v>
      </c>
      <c r="G150" s="167">
        <v>62816</v>
      </c>
    </row>
    <row r="151" spans="1:7" ht="22.5" x14ac:dyDescent="0.2">
      <c r="A151" s="130" t="s">
        <v>576</v>
      </c>
      <c r="B151" s="131" t="s">
        <v>2249</v>
      </c>
      <c r="C151" s="132" t="s">
        <v>2321</v>
      </c>
      <c r="D151" s="131" t="s">
        <v>372</v>
      </c>
      <c r="E151" s="165">
        <v>3</v>
      </c>
      <c r="F151" s="134">
        <v>19831</v>
      </c>
      <c r="G151" s="167">
        <v>59493</v>
      </c>
    </row>
    <row r="152" spans="1:7" ht="22.5" x14ac:dyDescent="0.2">
      <c r="A152" s="130" t="s">
        <v>578</v>
      </c>
      <c r="B152" s="131" t="s">
        <v>2322</v>
      </c>
      <c r="C152" s="132" t="s">
        <v>2323</v>
      </c>
      <c r="D152" s="131" t="s">
        <v>372</v>
      </c>
      <c r="E152" s="165">
        <v>1</v>
      </c>
      <c r="F152" s="134">
        <v>53840</v>
      </c>
      <c r="G152" s="167">
        <v>53840</v>
      </c>
    </row>
    <row r="153" spans="1:7" ht="22.5" x14ac:dyDescent="0.2">
      <c r="A153" s="130" t="s">
        <v>580</v>
      </c>
      <c r="B153" s="131" t="s">
        <v>2322</v>
      </c>
      <c r="C153" s="132" t="s">
        <v>2324</v>
      </c>
      <c r="D153" s="131" t="s">
        <v>372</v>
      </c>
      <c r="E153" s="165">
        <v>1</v>
      </c>
      <c r="F153" s="134">
        <v>53840</v>
      </c>
      <c r="G153" s="167">
        <v>53840</v>
      </c>
    </row>
    <row r="154" spans="1:7" ht="25.5" x14ac:dyDescent="0.2">
      <c r="A154" s="130" t="s">
        <v>582</v>
      </c>
      <c r="B154" s="131" t="s">
        <v>2325</v>
      </c>
      <c r="C154" s="132" t="s">
        <v>2326</v>
      </c>
      <c r="D154" s="131" t="s">
        <v>333</v>
      </c>
      <c r="E154" s="133">
        <v>186.34800000000001</v>
      </c>
      <c r="F154" s="134">
        <v>286</v>
      </c>
      <c r="G154" s="157">
        <v>53295.53</v>
      </c>
    </row>
    <row r="155" spans="1:7" ht="25.5" x14ac:dyDescent="0.2">
      <c r="A155" s="130" t="s">
        <v>584</v>
      </c>
      <c r="B155" s="131" t="s">
        <v>2259</v>
      </c>
      <c r="C155" s="132" t="s">
        <v>2327</v>
      </c>
      <c r="D155" s="131" t="s">
        <v>372</v>
      </c>
      <c r="E155" s="165">
        <v>1</v>
      </c>
      <c r="F155" s="134">
        <v>51968</v>
      </c>
      <c r="G155" s="167">
        <v>51968</v>
      </c>
    </row>
    <row r="156" spans="1:7" ht="22.5" x14ac:dyDescent="0.2">
      <c r="A156" s="130" t="s">
        <v>586</v>
      </c>
      <c r="B156" s="131" t="s">
        <v>2328</v>
      </c>
      <c r="C156" s="132" t="s">
        <v>2329</v>
      </c>
      <c r="D156" s="131" t="s">
        <v>206</v>
      </c>
      <c r="E156" s="133">
        <v>1.7255349999999999E-2</v>
      </c>
      <c r="F156" s="134">
        <v>2990160</v>
      </c>
      <c r="G156" s="157">
        <v>51596.26</v>
      </c>
    </row>
    <row r="157" spans="1:7" ht="25.5" x14ac:dyDescent="0.2">
      <c r="A157" s="130" t="s">
        <v>588</v>
      </c>
      <c r="B157" s="131" t="s">
        <v>2330</v>
      </c>
      <c r="C157" s="132" t="s">
        <v>2331</v>
      </c>
      <c r="D157" s="131" t="s">
        <v>372</v>
      </c>
      <c r="E157" s="165">
        <v>4</v>
      </c>
      <c r="F157" s="134">
        <v>12664</v>
      </c>
      <c r="G157" s="167">
        <v>50656</v>
      </c>
    </row>
    <row r="158" spans="1:7" ht="25.5" x14ac:dyDescent="0.2">
      <c r="A158" s="130" t="s">
        <v>590</v>
      </c>
      <c r="B158" s="131" t="s">
        <v>2332</v>
      </c>
      <c r="C158" s="132" t="s">
        <v>2333</v>
      </c>
      <c r="D158" s="131" t="s">
        <v>1728</v>
      </c>
      <c r="E158" s="165">
        <v>33</v>
      </c>
      <c r="F158" s="134">
        <v>1511</v>
      </c>
      <c r="G158" s="167">
        <v>49863</v>
      </c>
    </row>
    <row r="159" spans="1:7" ht="22.5" x14ac:dyDescent="0.2">
      <c r="A159" s="130" t="s">
        <v>592</v>
      </c>
      <c r="B159" s="131" t="s">
        <v>2334</v>
      </c>
      <c r="C159" s="132" t="s">
        <v>2335</v>
      </c>
      <c r="D159" s="131" t="s">
        <v>333</v>
      </c>
      <c r="E159" s="133">
        <v>30.8</v>
      </c>
      <c r="F159" s="134">
        <v>1590</v>
      </c>
      <c r="G159" s="167">
        <v>48972</v>
      </c>
    </row>
    <row r="160" spans="1:7" ht="25.5" x14ac:dyDescent="0.2">
      <c r="A160" s="130" t="s">
        <v>593</v>
      </c>
      <c r="B160" s="131" t="s">
        <v>2336</v>
      </c>
      <c r="C160" s="132" t="s">
        <v>2337</v>
      </c>
      <c r="D160" s="131" t="s">
        <v>1728</v>
      </c>
      <c r="E160" s="165">
        <v>11</v>
      </c>
      <c r="F160" s="134">
        <v>4330</v>
      </c>
      <c r="G160" s="167">
        <v>47630</v>
      </c>
    </row>
    <row r="161" spans="1:7" x14ac:dyDescent="0.2">
      <c r="A161" s="270" t="s">
        <v>2338</v>
      </c>
      <c r="B161" s="271"/>
      <c r="C161" s="271"/>
      <c r="D161" s="271"/>
      <c r="E161" s="271"/>
      <c r="F161" s="271"/>
      <c r="G161" s="272"/>
    </row>
    <row r="162" spans="1:7" ht="25.5" x14ac:dyDescent="0.2">
      <c r="A162" s="130" t="s">
        <v>595</v>
      </c>
      <c r="B162" s="131" t="s">
        <v>2339</v>
      </c>
      <c r="C162" s="132" t="s">
        <v>2340</v>
      </c>
      <c r="D162" s="131" t="s">
        <v>1728</v>
      </c>
      <c r="E162" s="165">
        <v>20</v>
      </c>
      <c r="F162" s="134">
        <v>2335</v>
      </c>
      <c r="G162" s="168">
        <v>46700</v>
      </c>
    </row>
    <row r="163" spans="1:7" ht="25.5" x14ac:dyDescent="0.2">
      <c r="A163" s="130" t="s">
        <v>597</v>
      </c>
      <c r="B163" s="131" t="s">
        <v>2341</v>
      </c>
      <c r="C163" s="132" t="s">
        <v>2342</v>
      </c>
      <c r="D163" s="131" t="s">
        <v>372</v>
      </c>
      <c r="E163" s="165">
        <v>1</v>
      </c>
      <c r="F163" s="134">
        <v>41055</v>
      </c>
      <c r="G163" s="168">
        <v>41055</v>
      </c>
    </row>
    <row r="164" spans="1:7" ht="25.5" x14ac:dyDescent="0.2">
      <c r="A164" s="130" t="s">
        <v>599</v>
      </c>
      <c r="B164" s="131" t="s">
        <v>2343</v>
      </c>
      <c r="C164" s="132" t="s">
        <v>2344</v>
      </c>
      <c r="D164" s="131" t="s">
        <v>372</v>
      </c>
      <c r="E164" s="165">
        <v>1</v>
      </c>
      <c r="F164" s="134">
        <v>39182</v>
      </c>
      <c r="G164" s="168">
        <v>39182</v>
      </c>
    </row>
    <row r="165" spans="1:7" ht="22.5" x14ac:dyDescent="0.2">
      <c r="A165" s="130" t="s">
        <v>777</v>
      </c>
      <c r="B165" s="131" t="s">
        <v>2345</v>
      </c>
      <c r="C165" s="132" t="s">
        <v>2346</v>
      </c>
      <c r="D165" s="131" t="s">
        <v>372</v>
      </c>
      <c r="E165" s="165">
        <v>4</v>
      </c>
      <c r="F165" s="134">
        <v>9759</v>
      </c>
      <c r="G165" s="168">
        <v>39036</v>
      </c>
    </row>
    <row r="166" spans="1:7" ht="22.5" x14ac:dyDescent="0.2">
      <c r="A166" s="130" t="s">
        <v>779</v>
      </c>
      <c r="B166" s="131" t="s">
        <v>2347</v>
      </c>
      <c r="C166" s="132" t="s">
        <v>2348</v>
      </c>
      <c r="D166" s="131" t="s">
        <v>372</v>
      </c>
      <c r="E166" s="165">
        <v>4</v>
      </c>
      <c r="F166" s="134">
        <v>9330</v>
      </c>
      <c r="G166" s="168">
        <v>37320</v>
      </c>
    </row>
    <row r="167" spans="1:7" ht="25.5" x14ac:dyDescent="0.2">
      <c r="A167" s="130" t="s">
        <v>781</v>
      </c>
      <c r="B167" s="131" t="s">
        <v>2349</v>
      </c>
      <c r="C167" s="132" t="s">
        <v>2350</v>
      </c>
      <c r="D167" s="131" t="s">
        <v>372</v>
      </c>
      <c r="E167" s="165">
        <v>1</v>
      </c>
      <c r="F167" s="134">
        <v>36924</v>
      </c>
      <c r="G167" s="168">
        <v>36924</v>
      </c>
    </row>
    <row r="168" spans="1:7" ht="25.5" x14ac:dyDescent="0.2">
      <c r="A168" s="130" t="s">
        <v>783</v>
      </c>
      <c r="B168" s="131" t="s">
        <v>2351</v>
      </c>
      <c r="C168" s="132" t="s">
        <v>2352</v>
      </c>
      <c r="D168" s="131" t="s">
        <v>1728</v>
      </c>
      <c r="E168" s="165">
        <v>22</v>
      </c>
      <c r="F168" s="134">
        <v>1610</v>
      </c>
      <c r="G168" s="168">
        <v>35420</v>
      </c>
    </row>
    <row r="169" spans="1:7" ht="22.5" x14ac:dyDescent="0.2">
      <c r="A169" s="130" t="s">
        <v>785</v>
      </c>
      <c r="B169" s="131" t="s">
        <v>2353</v>
      </c>
      <c r="C169" s="132" t="s">
        <v>2354</v>
      </c>
      <c r="D169" s="131" t="s">
        <v>333</v>
      </c>
      <c r="E169" s="133">
        <v>13.712400000000001</v>
      </c>
      <c r="F169" s="134">
        <v>2450</v>
      </c>
      <c r="G169" s="158">
        <v>33595.379999999997</v>
      </c>
    </row>
    <row r="170" spans="1:7" ht="25.5" x14ac:dyDescent="0.2">
      <c r="A170" s="130" t="s">
        <v>787</v>
      </c>
      <c r="B170" s="131" t="s">
        <v>2355</v>
      </c>
      <c r="C170" s="132" t="s">
        <v>2356</v>
      </c>
      <c r="D170" s="131" t="s">
        <v>372</v>
      </c>
      <c r="E170" s="165">
        <v>1</v>
      </c>
      <c r="F170" s="134">
        <v>33590</v>
      </c>
      <c r="G170" s="168">
        <v>33590</v>
      </c>
    </row>
    <row r="171" spans="1:7" ht="22.5" x14ac:dyDescent="0.2">
      <c r="A171" s="130" t="s">
        <v>789</v>
      </c>
      <c r="B171" s="131" t="s">
        <v>2357</v>
      </c>
      <c r="C171" s="132" t="s">
        <v>2358</v>
      </c>
      <c r="D171" s="131" t="s">
        <v>372</v>
      </c>
      <c r="E171" s="165">
        <v>2</v>
      </c>
      <c r="F171" s="134">
        <v>14823</v>
      </c>
      <c r="G171" s="168">
        <v>29646</v>
      </c>
    </row>
    <row r="172" spans="1:7" ht="38.25" x14ac:dyDescent="0.2">
      <c r="A172" s="130" t="s">
        <v>791</v>
      </c>
      <c r="B172" s="131" t="s">
        <v>2359</v>
      </c>
      <c r="C172" s="132" t="s">
        <v>2360</v>
      </c>
      <c r="D172" s="131" t="s">
        <v>372</v>
      </c>
      <c r="E172" s="165">
        <v>1</v>
      </c>
      <c r="F172" s="134">
        <v>28478</v>
      </c>
      <c r="G172" s="168">
        <v>28478</v>
      </c>
    </row>
    <row r="173" spans="1:7" ht="38.25" x14ac:dyDescent="0.2">
      <c r="A173" s="130" t="s">
        <v>793</v>
      </c>
      <c r="B173" s="131" t="s">
        <v>2359</v>
      </c>
      <c r="C173" s="132" t="s">
        <v>2306</v>
      </c>
      <c r="D173" s="131" t="s">
        <v>372</v>
      </c>
      <c r="E173" s="165">
        <v>1</v>
      </c>
      <c r="F173" s="134">
        <v>28478</v>
      </c>
      <c r="G173" s="168">
        <v>28478</v>
      </c>
    </row>
    <row r="174" spans="1:7" ht="22.5" x14ac:dyDescent="0.2">
      <c r="A174" s="130" t="s">
        <v>795</v>
      </c>
      <c r="B174" s="131" t="s">
        <v>322</v>
      </c>
      <c r="C174" s="132" t="s">
        <v>323</v>
      </c>
      <c r="D174" s="131" t="s">
        <v>324</v>
      </c>
      <c r="E174" s="133">
        <v>4.9538000000000002</v>
      </c>
      <c r="F174" s="134">
        <v>5698</v>
      </c>
      <c r="G174" s="158">
        <v>28226.75</v>
      </c>
    </row>
    <row r="175" spans="1:7" ht="22.5" x14ac:dyDescent="0.2">
      <c r="A175" s="130" t="s">
        <v>797</v>
      </c>
      <c r="B175" s="131" t="s">
        <v>2361</v>
      </c>
      <c r="C175" s="132" t="s">
        <v>2362</v>
      </c>
      <c r="D175" s="131" t="s">
        <v>333</v>
      </c>
      <c r="E175" s="133">
        <v>60.900207039999998</v>
      </c>
      <c r="F175" s="134">
        <v>448</v>
      </c>
      <c r="G175" s="158">
        <v>27283.29</v>
      </c>
    </row>
    <row r="176" spans="1:7" ht="25.5" x14ac:dyDescent="0.2">
      <c r="A176" s="130" t="s">
        <v>799</v>
      </c>
      <c r="B176" s="131" t="s">
        <v>2198</v>
      </c>
      <c r="C176" s="132" t="s">
        <v>2363</v>
      </c>
      <c r="D176" s="131" t="s">
        <v>1728</v>
      </c>
      <c r="E176" s="165">
        <v>26</v>
      </c>
      <c r="F176" s="135">
        <v>999.65</v>
      </c>
      <c r="G176" s="158">
        <v>25990.9</v>
      </c>
    </row>
    <row r="177" spans="1:7" ht="22.5" x14ac:dyDescent="0.2">
      <c r="A177" s="130" t="s">
        <v>801</v>
      </c>
      <c r="B177" s="131" t="s">
        <v>2364</v>
      </c>
      <c r="C177" s="132" t="s">
        <v>2365</v>
      </c>
      <c r="D177" s="131" t="s">
        <v>372</v>
      </c>
      <c r="E177" s="165">
        <v>2</v>
      </c>
      <c r="F177" s="134">
        <v>12355</v>
      </c>
      <c r="G177" s="168">
        <v>24710</v>
      </c>
    </row>
    <row r="178" spans="1:7" ht="22.5" x14ac:dyDescent="0.2">
      <c r="A178" s="130" t="s">
        <v>803</v>
      </c>
      <c r="B178" s="131" t="s">
        <v>2366</v>
      </c>
      <c r="C178" s="132" t="s">
        <v>2367</v>
      </c>
      <c r="D178" s="131" t="s">
        <v>372</v>
      </c>
      <c r="E178" s="165">
        <v>10</v>
      </c>
      <c r="F178" s="134">
        <v>2437</v>
      </c>
      <c r="G178" s="168">
        <v>24370</v>
      </c>
    </row>
    <row r="179" spans="1:7" ht="25.5" x14ac:dyDescent="0.2">
      <c r="A179" s="130" t="s">
        <v>805</v>
      </c>
      <c r="B179" s="131" t="s">
        <v>2368</v>
      </c>
      <c r="C179" s="132" t="s">
        <v>2369</v>
      </c>
      <c r="D179" s="131" t="s">
        <v>1728</v>
      </c>
      <c r="E179" s="133">
        <v>60.5</v>
      </c>
      <c r="F179" s="134">
        <v>392</v>
      </c>
      <c r="G179" s="168">
        <v>23716</v>
      </c>
    </row>
    <row r="180" spans="1:7" ht="22.5" x14ac:dyDescent="0.2">
      <c r="A180" s="130" t="s">
        <v>807</v>
      </c>
      <c r="B180" s="131" t="s">
        <v>2370</v>
      </c>
      <c r="C180" s="132" t="s">
        <v>2371</v>
      </c>
      <c r="D180" s="131" t="s">
        <v>372</v>
      </c>
      <c r="E180" s="165">
        <v>10</v>
      </c>
      <c r="F180" s="134">
        <v>2340</v>
      </c>
      <c r="G180" s="168">
        <v>23400</v>
      </c>
    </row>
    <row r="181" spans="1:7" ht="22.5" x14ac:dyDescent="0.2">
      <c r="A181" s="130" t="s">
        <v>809</v>
      </c>
      <c r="B181" s="131" t="s">
        <v>2372</v>
      </c>
      <c r="C181" s="132" t="s">
        <v>2373</v>
      </c>
      <c r="D181" s="131" t="s">
        <v>372</v>
      </c>
      <c r="E181" s="165">
        <v>1</v>
      </c>
      <c r="F181" s="134">
        <v>23290</v>
      </c>
      <c r="G181" s="168">
        <v>23290</v>
      </c>
    </row>
    <row r="182" spans="1:7" ht="25.5" x14ac:dyDescent="0.2">
      <c r="A182" s="130" t="s">
        <v>811</v>
      </c>
      <c r="B182" s="131" t="s">
        <v>2374</v>
      </c>
      <c r="C182" s="132" t="s">
        <v>2375</v>
      </c>
      <c r="D182" s="131" t="s">
        <v>372</v>
      </c>
      <c r="E182" s="165">
        <v>2</v>
      </c>
      <c r="F182" s="134">
        <v>11442</v>
      </c>
      <c r="G182" s="168">
        <v>22884</v>
      </c>
    </row>
    <row r="183" spans="1:7" ht="22.5" x14ac:dyDescent="0.2">
      <c r="A183" s="130" t="s">
        <v>813</v>
      </c>
      <c r="B183" s="131" t="s">
        <v>2376</v>
      </c>
      <c r="C183" s="132" t="s">
        <v>2377</v>
      </c>
      <c r="D183" s="131" t="s">
        <v>372</v>
      </c>
      <c r="E183" s="165">
        <v>2</v>
      </c>
      <c r="F183" s="134">
        <v>10956</v>
      </c>
      <c r="G183" s="168">
        <v>21912</v>
      </c>
    </row>
    <row r="184" spans="1:7" ht="22.5" x14ac:dyDescent="0.2">
      <c r="A184" s="130" t="s">
        <v>815</v>
      </c>
      <c r="B184" s="131" t="s">
        <v>2378</v>
      </c>
      <c r="C184" s="132" t="s">
        <v>2379</v>
      </c>
      <c r="D184" s="131" t="s">
        <v>333</v>
      </c>
      <c r="E184" s="133">
        <v>31.996400000000001</v>
      </c>
      <c r="F184" s="134">
        <v>684</v>
      </c>
      <c r="G184" s="158">
        <v>21885.54</v>
      </c>
    </row>
    <row r="185" spans="1:7" ht="25.5" x14ac:dyDescent="0.2">
      <c r="A185" s="130" t="s">
        <v>817</v>
      </c>
      <c r="B185" s="131" t="s">
        <v>2380</v>
      </c>
      <c r="C185" s="132" t="s">
        <v>2381</v>
      </c>
      <c r="D185" s="131" t="s">
        <v>372</v>
      </c>
      <c r="E185" s="165">
        <v>2</v>
      </c>
      <c r="F185" s="134">
        <v>10556</v>
      </c>
      <c r="G185" s="168">
        <v>21112</v>
      </c>
    </row>
    <row r="186" spans="1:7" ht="25.5" x14ac:dyDescent="0.2">
      <c r="A186" s="130" t="s">
        <v>819</v>
      </c>
      <c r="B186" s="131" t="s">
        <v>2382</v>
      </c>
      <c r="C186" s="132" t="s">
        <v>2383</v>
      </c>
      <c r="D186" s="131" t="s">
        <v>1728</v>
      </c>
      <c r="E186" s="165">
        <v>10</v>
      </c>
      <c r="F186" s="134">
        <v>2082</v>
      </c>
      <c r="G186" s="168">
        <v>20820</v>
      </c>
    </row>
    <row r="187" spans="1:7" ht="25.5" x14ac:dyDescent="0.2">
      <c r="A187" s="130" t="s">
        <v>821</v>
      </c>
      <c r="B187" s="131" t="s">
        <v>2384</v>
      </c>
      <c r="C187" s="132" t="s">
        <v>2385</v>
      </c>
      <c r="D187" s="131" t="s">
        <v>372</v>
      </c>
      <c r="E187" s="165">
        <v>1</v>
      </c>
      <c r="F187" s="134">
        <v>20334</v>
      </c>
      <c r="G187" s="168">
        <v>20334</v>
      </c>
    </row>
    <row r="188" spans="1:7" ht="25.5" x14ac:dyDescent="0.2">
      <c r="A188" s="130" t="s">
        <v>823</v>
      </c>
      <c r="B188" s="131" t="s">
        <v>2198</v>
      </c>
      <c r="C188" s="132" t="s">
        <v>2386</v>
      </c>
      <c r="D188" s="131" t="s">
        <v>1728</v>
      </c>
      <c r="E188" s="133">
        <v>31.2</v>
      </c>
      <c r="F188" s="135">
        <v>646.96</v>
      </c>
      <c r="G188" s="158">
        <v>20185.150000000001</v>
      </c>
    </row>
    <row r="189" spans="1:7" ht="22.5" x14ac:dyDescent="0.2">
      <c r="A189" s="130" t="s">
        <v>825</v>
      </c>
      <c r="B189" s="131" t="s">
        <v>2387</v>
      </c>
      <c r="C189" s="132" t="s">
        <v>2388</v>
      </c>
      <c r="D189" s="131" t="s">
        <v>372</v>
      </c>
      <c r="E189" s="165">
        <v>2</v>
      </c>
      <c r="F189" s="134">
        <v>9489</v>
      </c>
      <c r="G189" s="168">
        <v>18978</v>
      </c>
    </row>
    <row r="190" spans="1:7" ht="22.5" x14ac:dyDescent="0.2">
      <c r="A190" s="130" t="s">
        <v>827</v>
      </c>
      <c r="B190" s="131" t="s">
        <v>2389</v>
      </c>
      <c r="C190" s="132" t="s">
        <v>2390</v>
      </c>
      <c r="D190" s="131" t="s">
        <v>372</v>
      </c>
      <c r="E190" s="165">
        <v>4</v>
      </c>
      <c r="F190" s="134">
        <v>4478</v>
      </c>
      <c r="G190" s="168">
        <v>17912</v>
      </c>
    </row>
    <row r="191" spans="1:7" ht="25.5" x14ac:dyDescent="0.2">
      <c r="A191" s="130" t="s">
        <v>829</v>
      </c>
      <c r="B191" s="131" t="s">
        <v>2391</v>
      </c>
      <c r="C191" s="132" t="s">
        <v>2392</v>
      </c>
      <c r="D191" s="131" t="s">
        <v>372</v>
      </c>
      <c r="E191" s="165">
        <v>2</v>
      </c>
      <c r="F191" s="134">
        <v>8696</v>
      </c>
      <c r="G191" s="168">
        <v>17392</v>
      </c>
    </row>
    <row r="192" spans="1:7" ht="25.5" x14ac:dyDescent="0.2">
      <c r="A192" s="130" t="s">
        <v>831</v>
      </c>
      <c r="B192" s="131" t="s">
        <v>2393</v>
      </c>
      <c r="C192" s="132" t="s">
        <v>2394</v>
      </c>
      <c r="D192" s="131" t="s">
        <v>1728</v>
      </c>
      <c r="E192" s="133">
        <v>60.5</v>
      </c>
      <c r="F192" s="134">
        <v>272</v>
      </c>
      <c r="G192" s="168">
        <v>16456</v>
      </c>
    </row>
    <row r="193" spans="1:7" ht="22.5" x14ac:dyDescent="0.2">
      <c r="A193" s="130" t="s">
        <v>833</v>
      </c>
      <c r="B193" s="131" t="s">
        <v>2395</v>
      </c>
      <c r="C193" s="132" t="s">
        <v>2396</v>
      </c>
      <c r="D193" s="131" t="s">
        <v>372</v>
      </c>
      <c r="E193" s="165">
        <v>2</v>
      </c>
      <c r="F193" s="134">
        <v>8071</v>
      </c>
      <c r="G193" s="168">
        <v>16142</v>
      </c>
    </row>
    <row r="194" spans="1:7" ht="22.5" x14ac:dyDescent="0.2">
      <c r="A194" s="130" t="s">
        <v>834</v>
      </c>
      <c r="B194" s="131" t="s">
        <v>2397</v>
      </c>
      <c r="C194" s="132" t="s">
        <v>2398</v>
      </c>
      <c r="D194" s="131" t="s">
        <v>372</v>
      </c>
      <c r="E194" s="165">
        <v>2</v>
      </c>
      <c r="F194" s="134">
        <v>8036</v>
      </c>
      <c r="G194" s="168">
        <v>16072</v>
      </c>
    </row>
    <row r="195" spans="1:7" ht="25.5" x14ac:dyDescent="0.2">
      <c r="A195" s="130" t="s">
        <v>835</v>
      </c>
      <c r="B195" s="131" t="s">
        <v>2399</v>
      </c>
      <c r="C195" s="132" t="s">
        <v>2400</v>
      </c>
      <c r="D195" s="131" t="s">
        <v>372</v>
      </c>
      <c r="E195" s="165">
        <v>1</v>
      </c>
      <c r="F195" s="134">
        <v>15629</v>
      </c>
      <c r="G195" s="168">
        <v>15629</v>
      </c>
    </row>
    <row r="196" spans="1:7" ht="25.5" x14ac:dyDescent="0.2">
      <c r="A196" s="130" t="s">
        <v>837</v>
      </c>
      <c r="B196" s="131" t="s">
        <v>2401</v>
      </c>
      <c r="C196" s="132" t="s">
        <v>2402</v>
      </c>
      <c r="D196" s="131" t="s">
        <v>1728</v>
      </c>
      <c r="E196" s="165">
        <v>11</v>
      </c>
      <c r="F196" s="134">
        <v>1386</v>
      </c>
      <c r="G196" s="168">
        <v>15246</v>
      </c>
    </row>
    <row r="197" spans="1:7" ht="22.5" x14ac:dyDescent="0.2">
      <c r="A197" s="130" t="s">
        <v>839</v>
      </c>
      <c r="B197" s="131" t="s">
        <v>2403</v>
      </c>
      <c r="C197" s="132" t="s">
        <v>2404</v>
      </c>
      <c r="D197" s="131" t="s">
        <v>372</v>
      </c>
      <c r="E197" s="165">
        <v>1</v>
      </c>
      <c r="F197" s="134">
        <v>14989</v>
      </c>
      <c r="G197" s="168">
        <v>14989</v>
      </c>
    </row>
    <row r="198" spans="1:7" ht="22.5" x14ac:dyDescent="0.2">
      <c r="A198" s="130" t="s">
        <v>841</v>
      </c>
      <c r="B198" s="131" t="s">
        <v>2405</v>
      </c>
      <c r="C198" s="132" t="s">
        <v>2406</v>
      </c>
      <c r="D198" s="131" t="s">
        <v>372</v>
      </c>
      <c r="E198" s="165">
        <v>2</v>
      </c>
      <c r="F198" s="134">
        <v>7355</v>
      </c>
      <c r="G198" s="168">
        <v>14710</v>
      </c>
    </row>
    <row r="199" spans="1:7" ht="25.5" x14ac:dyDescent="0.2">
      <c r="A199" s="130" t="s">
        <v>843</v>
      </c>
      <c r="B199" s="131" t="s">
        <v>2407</v>
      </c>
      <c r="C199" s="132" t="s">
        <v>2408</v>
      </c>
      <c r="D199" s="131" t="s">
        <v>372</v>
      </c>
      <c r="E199" s="165">
        <v>1</v>
      </c>
      <c r="F199" s="134">
        <v>14155</v>
      </c>
      <c r="G199" s="168">
        <v>14155</v>
      </c>
    </row>
    <row r="200" spans="1:7" ht="22.5" x14ac:dyDescent="0.2">
      <c r="A200" s="130" t="s">
        <v>845</v>
      </c>
      <c r="B200" s="131" t="s">
        <v>2409</v>
      </c>
      <c r="C200" s="132" t="s">
        <v>2410</v>
      </c>
      <c r="D200" s="131" t="s">
        <v>372</v>
      </c>
      <c r="E200" s="165">
        <v>2</v>
      </c>
      <c r="F200" s="134">
        <v>7027</v>
      </c>
      <c r="G200" s="168">
        <v>14054</v>
      </c>
    </row>
    <row r="201" spans="1:7" ht="25.5" x14ac:dyDescent="0.2">
      <c r="A201" s="130" t="s">
        <v>847</v>
      </c>
      <c r="B201" s="131" t="s">
        <v>2411</v>
      </c>
      <c r="C201" s="132" t="s">
        <v>2412</v>
      </c>
      <c r="D201" s="131" t="s">
        <v>372</v>
      </c>
      <c r="E201" s="165">
        <v>1</v>
      </c>
      <c r="F201" s="134">
        <v>13401</v>
      </c>
      <c r="G201" s="168">
        <v>13401</v>
      </c>
    </row>
    <row r="202" spans="1:7" ht="25.5" x14ac:dyDescent="0.2">
      <c r="A202" s="130" t="s">
        <v>848</v>
      </c>
      <c r="B202" s="131" t="s">
        <v>2411</v>
      </c>
      <c r="C202" s="132" t="s">
        <v>2283</v>
      </c>
      <c r="D202" s="131" t="s">
        <v>372</v>
      </c>
      <c r="E202" s="165">
        <v>1</v>
      </c>
      <c r="F202" s="134">
        <v>13401</v>
      </c>
      <c r="G202" s="168">
        <v>13401</v>
      </c>
    </row>
    <row r="203" spans="1:7" ht="25.5" x14ac:dyDescent="0.2">
      <c r="A203" s="130" t="s">
        <v>850</v>
      </c>
      <c r="B203" s="131" t="s">
        <v>2413</v>
      </c>
      <c r="C203" s="132" t="s">
        <v>2414</v>
      </c>
      <c r="D203" s="131" t="s">
        <v>333</v>
      </c>
      <c r="E203" s="133">
        <v>17.755800000000001</v>
      </c>
      <c r="F203" s="134">
        <v>737</v>
      </c>
      <c r="G203" s="158">
        <v>13086.02</v>
      </c>
    </row>
    <row r="204" spans="1:7" ht="22.5" x14ac:dyDescent="0.2">
      <c r="A204" s="130" t="s">
        <v>852</v>
      </c>
      <c r="B204" s="131" t="s">
        <v>2415</v>
      </c>
      <c r="C204" s="132" t="s">
        <v>2416</v>
      </c>
      <c r="D204" s="131" t="s">
        <v>372</v>
      </c>
      <c r="E204" s="165">
        <v>1</v>
      </c>
      <c r="F204" s="134">
        <v>12415</v>
      </c>
      <c r="G204" s="168">
        <v>12415</v>
      </c>
    </row>
    <row r="205" spans="1:7" ht="25.5" x14ac:dyDescent="0.2">
      <c r="A205" s="130" t="s">
        <v>854</v>
      </c>
      <c r="B205" s="131" t="s">
        <v>2401</v>
      </c>
      <c r="C205" s="132" t="s">
        <v>2417</v>
      </c>
      <c r="D205" s="131" t="s">
        <v>1728</v>
      </c>
      <c r="E205" s="133">
        <v>8.8000000000000007</v>
      </c>
      <c r="F205" s="134">
        <v>1386</v>
      </c>
      <c r="G205" s="158">
        <v>12196.8</v>
      </c>
    </row>
    <row r="206" spans="1:7" ht="22.5" x14ac:dyDescent="0.2">
      <c r="A206" s="130" t="s">
        <v>856</v>
      </c>
      <c r="B206" s="131" t="s">
        <v>2418</v>
      </c>
      <c r="C206" s="132" t="s">
        <v>2419</v>
      </c>
      <c r="D206" s="131" t="s">
        <v>2420</v>
      </c>
      <c r="E206" s="133">
        <v>3.2890000000000001</v>
      </c>
      <c r="F206" s="134">
        <v>3680</v>
      </c>
      <c r="G206" s="158">
        <v>12103.52</v>
      </c>
    </row>
    <row r="207" spans="1:7" ht="22.5" x14ac:dyDescent="0.2">
      <c r="A207" s="130" t="s">
        <v>857</v>
      </c>
      <c r="B207" s="131" t="s">
        <v>2421</v>
      </c>
      <c r="C207" s="132" t="s">
        <v>2422</v>
      </c>
      <c r="D207" s="131" t="s">
        <v>372</v>
      </c>
      <c r="E207" s="165">
        <v>1</v>
      </c>
      <c r="F207" s="134">
        <v>11522</v>
      </c>
      <c r="G207" s="168">
        <v>11522</v>
      </c>
    </row>
    <row r="208" spans="1:7" ht="25.5" x14ac:dyDescent="0.2">
      <c r="A208" s="130" t="s">
        <v>858</v>
      </c>
      <c r="B208" s="131" t="s">
        <v>2423</v>
      </c>
      <c r="C208" s="132" t="s">
        <v>2424</v>
      </c>
      <c r="D208" s="131" t="s">
        <v>1728</v>
      </c>
      <c r="E208" s="165">
        <v>6</v>
      </c>
      <c r="F208" s="134">
        <v>1707</v>
      </c>
      <c r="G208" s="168">
        <v>10242</v>
      </c>
    </row>
    <row r="209" spans="1:7" ht="22.5" x14ac:dyDescent="0.2">
      <c r="A209" s="130" t="s">
        <v>859</v>
      </c>
      <c r="B209" s="131" t="s">
        <v>2425</v>
      </c>
      <c r="C209" s="132" t="s">
        <v>2426</v>
      </c>
      <c r="D209" s="131" t="s">
        <v>372</v>
      </c>
      <c r="E209" s="165">
        <v>1</v>
      </c>
      <c r="F209" s="134">
        <v>10242</v>
      </c>
      <c r="G209" s="168">
        <v>10242</v>
      </c>
    </row>
    <row r="210" spans="1:7" ht="22.5" x14ac:dyDescent="0.2">
      <c r="A210" s="130" t="s">
        <v>860</v>
      </c>
      <c r="B210" s="131" t="s">
        <v>2427</v>
      </c>
      <c r="C210" s="132" t="s">
        <v>2428</v>
      </c>
      <c r="D210" s="131" t="s">
        <v>333</v>
      </c>
      <c r="E210" s="133">
        <v>9.5</v>
      </c>
      <c r="F210" s="134">
        <v>986</v>
      </c>
      <c r="G210" s="168">
        <v>9367</v>
      </c>
    </row>
    <row r="211" spans="1:7" ht="22.5" x14ac:dyDescent="0.2">
      <c r="A211" s="130" t="s">
        <v>861</v>
      </c>
      <c r="B211" s="131" t="s">
        <v>2429</v>
      </c>
      <c r="C211" s="132" t="s">
        <v>2430</v>
      </c>
      <c r="D211" s="131" t="s">
        <v>372</v>
      </c>
      <c r="E211" s="165">
        <v>2</v>
      </c>
      <c r="F211" s="134">
        <v>4657</v>
      </c>
      <c r="G211" s="168">
        <v>9314</v>
      </c>
    </row>
    <row r="212" spans="1:7" ht="22.5" x14ac:dyDescent="0.2">
      <c r="A212" s="130" t="s">
        <v>862</v>
      </c>
      <c r="B212" s="131" t="s">
        <v>2431</v>
      </c>
      <c r="C212" s="132" t="s">
        <v>2432</v>
      </c>
      <c r="D212" s="131" t="s">
        <v>372</v>
      </c>
      <c r="E212" s="165">
        <v>1</v>
      </c>
      <c r="F212" s="134">
        <v>9308</v>
      </c>
      <c r="G212" s="168">
        <v>9308</v>
      </c>
    </row>
    <row r="213" spans="1:7" ht="22.5" x14ac:dyDescent="0.2">
      <c r="A213" s="130" t="s">
        <v>863</v>
      </c>
      <c r="B213" s="131" t="s">
        <v>2431</v>
      </c>
      <c r="C213" s="132" t="s">
        <v>2433</v>
      </c>
      <c r="D213" s="131" t="s">
        <v>372</v>
      </c>
      <c r="E213" s="165">
        <v>1</v>
      </c>
      <c r="F213" s="134">
        <v>9308</v>
      </c>
      <c r="G213" s="168">
        <v>9308</v>
      </c>
    </row>
    <row r="214" spans="1:7" ht="22.5" x14ac:dyDescent="0.2">
      <c r="A214" s="130" t="s">
        <v>865</v>
      </c>
      <c r="B214" s="131" t="s">
        <v>2397</v>
      </c>
      <c r="C214" s="132" t="s">
        <v>2434</v>
      </c>
      <c r="D214" s="131" t="s">
        <v>372</v>
      </c>
      <c r="E214" s="165">
        <v>1</v>
      </c>
      <c r="F214" s="134">
        <v>8036</v>
      </c>
      <c r="G214" s="168">
        <v>8036</v>
      </c>
    </row>
    <row r="215" spans="1:7" ht="22.5" x14ac:dyDescent="0.2">
      <c r="A215" s="130" t="s">
        <v>867</v>
      </c>
      <c r="B215" s="131" t="s">
        <v>2435</v>
      </c>
      <c r="C215" s="132" t="s">
        <v>2436</v>
      </c>
      <c r="D215" s="131" t="s">
        <v>206</v>
      </c>
      <c r="E215" s="133">
        <v>5.8999999999999999E-3</v>
      </c>
      <c r="F215" s="134">
        <v>1282725</v>
      </c>
      <c r="G215" s="158">
        <v>7568.08</v>
      </c>
    </row>
    <row r="216" spans="1:7" ht="25.5" x14ac:dyDescent="0.2">
      <c r="A216" s="130" t="s">
        <v>869</v>
      </c>
      <c r="B216" s="131" t="s">
        <v>2437</v>
      </c>
      <c r="C216" s="132" t="s">
        <v>2438</v>
      </c>
      <c r="D216" s="131" t="s">
        <v>206</v>
      </c>
      <c r="E216" s="133">
        <v>2.2550000000000001E-2</v>
      </c>
      <c r="F216" s="134">
        <v>316087</v>
      </c>
      <c r="G216" s="158">
        <v>7127.76</v>
      </c>
    </row>
    <row r="217" spans="1:7" ht="22.5" x14ac:dyDescent="0.2">
      <c r="A217" s="130" t="s">
        <v>871</v>
      </c>
      <c r="B217" s="131" t="s">
        <v>2439</v>
      </c>
      <c r="C217" s="132" t="s">
        <v>2440</v>
      </c>
      <c r="D217" s="131" t="s">
        <v>372</v>
      </c>
      <c r="E217" s="165">
        <v>1</v>
      </c>
      <c r="F217" s="134">
        <v>6928</v>
      </c>
      <c r="G217" s="168">
        <v>6928</v>
      </c>
    </row>
    <row r="218" spans="1:7" ht="25.5" x14ac:dyDescent="0.2">
      <c r="A218" s="130" t="s">
        <v>873</v>
      </c>
      <c r="B218" s="131" t="s">
        <v>2198</v>
      </c>
      <c r="C218" s="132" t="s">
        <v>2441</v>
      </c>
      <c r="D218" s="131" t="s">
        <v>1728</v>
      </c>
      <c r="E218" s="133">
        <v>5.2</v>
      </c>
      <c r="F218" s="135">
        <v>1330.96</v>
      </c>
      <c r="G218" s="158">
        <v>6920.99</v>
      </c>
    </row>
    <row r="219" spans="1:7" ht="22.5" x14ac:dyDescent="0.2">
      <c r="A219" s="130" t="s">
        <v>875</v>
      </c>
      <c r="B219" s="131" t="s">
        <v>2442</v>
      </c>
      <c r="C219" s="132" t="s">
        <v>2443</v>
      </c>
      <c r="D219" s="131" t="s">
        <v>372</v>
      </c>
      <c r="E219" s="165">
        <v>1</v>
      </c>
      <c r="F219" s="134">
        <v>6531</v>
      </c>
      <c r="G219" s="168">
        <v>6531</v>
      </c>
    </row>
    <row r="220" spans="1:7" ht="22.5" x14ac:dyDescent="0.2">
      <c r="A220" s="130" t="s">
        <v>877</v>
      </c>
      <c r="B220" s="131" t="s">
        <v>2444</v>
      </c>
      <c r="C220" s="132" t="s">
        <v>2445</v>
      </c>
      <c r="D220" s="131" t="s">
        <v>324</v>
      </c>
      <c r="E220" s="133">
        <v>34.101399999999998</v>
      </c>
      <c r="F220" s="134">
        <v>162</v>
      </c>
      <c r="G220" s="158">
        <v>5524.43</v>
      </c>
    </row>
    <row r="221" spans="1:7" ht="25.5" x14ac:dyDescent="0.2">
      <c r="A221" s="130" t="s">
        <v>878</v>
      </c>
      <c r="B221" s="131" t="s">
        <v>2446</v>
      </c>
      <c r="C221" s="132" t="s">
        <v>2447</v>
      </c>
      <c r="D221" s="131" t="s">
        <v>333</v>
      </c>
      <c r="E221" s="133">
        <v>9.3173999999999992</v>
      </c>
      <c r="F221" s="134">
        <v>566</v>
      </c>
      <c r="G221" s="158">
        <v>5273.65</v>
      </c>
    </row>
    <row r="222" spans="1:7" ht="25.5" x14ac:dyDescent="0.2">
      <c r="A222" s="130" t="s">
        <v>879</v>
      </c>
      <c r="B222" s="131" t="s">
        <v>2448</v>
      </c>
      <c r="C222" s="132" t="s">
        <v>2449</v>
      </c>
      <c r="D222" s="131" t="s">
        <v>206</v>
      </c>
      <c r="E222" s="133">
        <v>1.2699999999999999E-2</v>
      </c>
      <c r="F222" s="134">
        <v>408199</v>
      </c>
      <c r="G222" s="158">
        <v>5184.13</v>
      </c>
    </row>
    <row r="223" spans="1:7" ht="22.5" x14ac:dyDescent="0.2">
      <c r="A223" s="130" t="s">
        <v>880</v>
      </c>
      <c r="B223" s="131" t="s">
        <v>2450</v>
      </c>
      <c r="C223" s="132" t="s">
        <v>2451</v>
      </c>
      <c r="D223" s="131" t="s">
        <v>2452</v>
      </c>
      <c r="E223" s="133">
        <v>8.7899999999999992E-3</v>
      </c>
      <c r="F223" s="134">
        <v>552642</v>
      </c>
      <c r="G223" s="158">
        <v>4857.72</v>
      </c>
    </row>
    <row r="224" spans="1:7" ht="25.5" x14ac:dyDescent="0.2">
      <c r="A224" s="130" t="s">
        <v>882</v>
      </c>
      <c r="B224" s="131" t="s">
        <v>2453</v>
      </c>
      <c r="C224" s="132" t="s">
        <v>2454</v>
      </c>
      <c r="D224" s="131" t="s">
        <v>1728</v>
      </c>
      <c r="E224" s="165">
        <v>22</v>
      </c>
      <c r="F224" s="134">
        <v>192</v>
      </c>
      <c r="G224" s="168">
        <v>4224</v>
      </c>
    </row>
    <row r="225" spans="1:7" ht="22.5" x14ac:dyDescent="0.2">
      <c r="A225" s="130" t="s">
        <v>884</v>
      </c>
      <c r="B225" s="131" t="s">
        <v>2455</v>
      </c>
      <c r="C225" s="132" t="s">
        <v>2456</v>
      </c>
      <c r="D225" s="131" t="s">
        <v>333</v>
      </c>
      <c r="E225" s="133">
        <v>1.8174999999999999</v>
      </c>
      <c r="F225" s="134">
        <v>2186</v>
      </c>
      <c r="G225" s="158">
        <v>3973.06</v>
      </c>
    </row>
    <row r="226" spans="1:7" ht="22.5" x14ac:dyDescent="0.2">
      <c r="A226" s="130" t="s">
        <v>886</v>
      </c>
      <c r="B226" s="131" t="s">
        <v>2457</v>
      </c>
      <c r="C226" s="132" t="s">
        <v>2458</v>
      </c>
      <c r="D226" s="131" t="s">
        <v>372</v>
      </c>
      <c r="E226" s="165">
        <v>30</v>
      </c>
      <c r="F226" s="134">
        <v>130</v>
      </c>
      <c r="G226" s="168">
        <v>3900</v>
      </c>
    </row>
    <row r="227" spans="1:7" ht="25.5" x14ac:dyDescent="0.2">
      <c r="A227" s="130" t="s">
        <v>888</v>
      </c>
      <c r="B227" s="131" t="s">
        <v>2459</v>
      </c>
      <c r="C227" s="132" t="s">
        <v>2460</v>
      </c>
      <c r="D227" s="131" t="s">
        <v>1728</v>
      </c>
      <c r="E227" s="133">
        <v>18.7</v>
      </c>
      <c r="F227" s="134">
        <v>192</v>
      </c>
      <c r="G227" s="158">
        <v>3590.4</v>
      </c>
    </row>
    <row r="228" spans="1:7" ht="22.5" x14ac:dyDescent="0.2">
      <c r="A228" s="130" t="s">
        <v>890</v>
      </c>
      <c r="B228" s="131" t="s">
        <v>2461</v>
      </c>
      <c r="C228" s="132" t="s">
        <v>2462</v>
      </c>
      <c r="D228" s="131" t="s">
        <v>206</v>
      </c>
      <c r="E228" s="133">
        <v>6.0499999999999998E-3</v>
      </c>
      <c r="F228" s="134">
        <v>579055</v>
      </c>
      <c r="G228" s="158">
        <v>3503.28</v>
      </c>
    </row>
    <row r="229" spans="1:7" ht="22.5" x14ac:dyDescent="0.2">
      <c r="A229" s="130" t="s">
        <v>892</v>
      </c>
      <c r="B229" s="131" t="s">
        <v>2463</v>
      </c>
      <c r="C229" s="132" t="s">
        <v>2464</v>
      </c>
      <c r="D229" s="131" t="s">
        <v>333</v>
      </c>
      <c r="E229" s="133">
        <v>4.4800000000000004</v>
      </c>
      <c r="F229" s="134">
        <v>684</v>
      </c>
      <c r="G229" s="158">
        <v>3064.32</v>
      </c>
    </row>
    <row r="230" spans="1:7" ht="25.5" x14ac:dyDescent="0.2">
      <c r="A230" s="130" t="s">
        <v>893</v>
      </c>
      <c r="B230" s="131" t="s">
        <v>2401</v>
      </c>
      <c r="C230" s="132" t="s">
        <v>2465</v>
      </c>
      <c r="D230" s="131" t="s">
        <v>1728</v>
      </c>
      <c r="E230" s="133">
        <v>2.2000000000000002</v>
      </c>
      <c r="F230" s="134">
        <v>1386</v>
      </c>
      <c r="G230" s="158">
        <v>3049.2</v>
      </c>
    </row>
    <row r="231" spans="1:7" ht="22.5" x14ac:dyDescent="0.2">
      <c r="A231" s="130" t="s">
        <v>894</v>
      </c>
      <c r="B231" s="131" t="s">
        <v>2466</v>
      </c>
      <c r="C231" s="132" t="s">
        <v>2467</v>
      </c>
      <c r="D231" s="131" t="s">
        <v>324</v>
      </c>
      <c r="E231" s="133">
        <v>0.14000000000000001</v>
      </c>
      <c r="F231" s="134">
        <v>20043</v>
      </c>
      <c r="G231" s="158">
        <v>2806.02</v>
      </c>
    </row>
    <row r="232" spans="1:7" ht="25.5" x14ac:dyDescent="0.2">
      <c r="A232" s="130" t="s">
        <v>896</v>
      </c>
      <c r="B232" s="131" t="s">
        <v>2468</v>
      </c>
      <c r="C232" s="132" t="s">
        <v>2469</v>
      </c>
      <c r="D232" s="131" t="s">
        <v>1728</v>
      </c>
      <c r="E232" s="133">
        <v>5.94</v>
      </c>
      <c r="F232" s="134">
        <v>442</v>
      </c>
      <c r="G232" s="158">
        <v>2625.48</v>
      </c>
    </row>
    <row r="233" spans="1:7" ht="22.5" x14ac:dyDescent="0.2">
      <c r="A233" s="130" t="s">
        <v>898</v>
      </c>
      <c r="B233" s="131" t="s">
        <v>2470</v>
      </c>
      <c r="C233" s="132" t="s">
        <v>2471</v>
      </c>
      <c r="D233" s="131" t="s">
        <v>206</v>
      </c>
      <c r="E233" s="133">
        <v>2.2000000000000001E-3</v>
      </c>
      <c r="F233" s="134">
        <v>1155636</v>
      </c>
      <c r="G233" s="158">
        <v>2542.4</v>
      </c>
    </row>
    <row r="234" spans="1:7" ht="22.5" x14ac:dyDescent="0.2">
      <c r="A234" s="130" t="s">
        <v>900</v>
      </c>
      <c r="B234" s="131" t="s">
        <v>2294</v>
      </c>
      <c r="C234" s="132" t="s">
        <v>2472</v>
      </c>
      <c r="D234" s="131" t="s">
        <v>333</v>
      </c>
      <c r="E234" s="133">
        <v>2.8</v>
      </c>
      <c r="F234" s="134">
        <v>708</v>
      </c>
      <c r="G234" s="158">
        <v>1982.4</v>
      </c>
    </row>
    <row r="235" spans="1:7" ht="22.5" x14ac:dyDescent="0.2">
      <c r="A235" s="130" t="s">
        <v>902</v>
      </c>
      <c r="B235" s="131" t="s">
        <v>2473</v>
      </c>
      <c r="C235" s="132" t="s">
        <v>2474</v>
      </c>
      <c r="D235" s="131" t="s">
        <v>324</v>
      </c>
      <c r="E235" s="133">
        <v>8.2290000000000002E-2</v>
      </c>
      <c r="F235" s="134">
        <v>21694</v>
      </c>
      <c r="G235" s="158">
        <v>1785.2</v>
      </c>
    </row>
    <row r="236" spans="1:7" ht="22.5" x14ac:dyDescent="0.2">
      <c r="A236" s="130" t="s">
        <v>904</v>
      </c>
      <c r="B236" s="131" t="s">
        <v>326</v>
      </c>
      <c r="C236" s="132" t="s">
        <v>327</v>
      </c>
      <c r="D236" s="131" t="s">
        <v>324</v>
      </c>
      <c r="E236" s="133">
        <v>6.09124</v>
      </c>
      <c r="F236" s="134">
        <v>282</v>
      </c>
      <c r="G236" s="158">
        <v>1717.73</v>
      </c>
    </row>
    <row r="237" spans="1:7" ht="22.5" x14ac:dyDescent="0.2">
      <c r="A237" s="130" t="s">
        <v>905</v>
      </c>
      <c r="B237" s="131" t="s">
        <v>2475</v>
      </c>
      <c r="C237" s="132" t="s">
        <v>2476</v>
      </c>
      <c r="D237" s="131" t="s">
        <v>206</v>
      </c>
      <c r="E237" s="133">
        <v>7.0319999999999996E-4</v>
      </c>
      <c r="F237" s="134">
        <v>2358157</v>
      </c>
      <c r="G237" s="158">
        <v>1658.26</v>
      </c>
    </row>
    <row r="238" spans="1:7" ht="22.5" x14ac:dyDescent="0.2">
      <c r="A238" s="130" t="s">
        <v>907</v>
      </c>
      <c r="B238" s="131" t="s">
        <v>2477</v>
      </c>
      <c r="C238" s="132" t="s">
        <v>2478</v>
      </c>
      <c r="D238" s="131" t="s">
        <v>333</v>
      </c>
      <c r="E238" s="133">
        <v>3.8288000000000002</v>
      </c>
      <c r="F238" s="134">
        <v>426</v>
      </c>
      <c r="G238" s="158">
        <v>1631.07</v>
      </c>
    </row>
    <row r="239" spans="1:7" ht="25.5" x14ac:dyDescent="0.2">
      <c r="A239" s="130" t="s">
        <v>909</v>
      </c>
      <c r="B239" s="131" t="s">
        <v>2479</v>
      </c>
      <c r="C239" s="132" t="s">
        <v>2480</v>
      </c>
      <c r="D239" s="131" t="s">
        <v>333</v>
      </c>
      <c r="E239" s="133">
        <v>1.5466</v>
      </c>
      <c r="F239" s="134">
        <v>1041</v>
      </c>
      <c r="G239" s="158">
        <v>1610.01</v>
      </c>
    </row>
    <row r="240" spans="1:7" ht="22.5" x14ac:dyDescent="0.2">
      <c r="A240" s="130" t="s">
        <v>910</v>
      </c>
      <c r="B240" s="131" t="s">
        <v>2481</v>
      </c>
      <c r="C240" s="132" t="s">
        <v>2482</v>
      </c>
      <c r="D240" s="131" t="s">
        <v>2420</v>
      </c>
      <c r="E240" s="133">
        <v>0.46</v>
      </c>
      <c r="F240" s="134">
        <v>3172</v>
      </c>
      <c r="G240" s="158">
        <v>1459.12</v>
      </c>
    </row>
    <row r="241" spans="1:7" ht="22.5" x14ac:dyDescent="0.2">
      <c r="A241" s="130" t="s">
        <v>912</v>
      </c>
      <c r="B241" s="131" t="s">
        <v>2483</v>
      </c>
      <c r="C241" s="132" t="s">
        <v>2484</v>
      </c>
      <c r="D241" s="131" t="s">
        <v>206</v>
      </c>
      <c r="E241" s="133">
        <v>3.8999999999999998E-3</v>
      </c>
      <c r="F241" s="134">
        <v>272284</v>
      </c>
      <c r="G241" s="158">
        <v>1061.9100000000001</v>
      </c>
    </row>
    <row r="242" spans="1:7" ht="22.5" x14ac:dyDescent="0.2">
      <c r="A242" s="130" t="s">
        <v>914</v>
      </c>
      <c r="B242" s="131" t="s">
        <v>2485</v>
      </c>
      <c r="C242" s="132" t="s">
        <v>2486</v>
      </c>
      <c r="D242" s="131" t="s">
        <v>333</v>
      </c>
      <c r="E242" s="133">
        <v>1.35</v>
      </c>
      <c r="F242" s="134">
        <v>773</v>
      </c>
      <c r="G242" s="158">
        <v>1043.55</v>
      </c>
    </row>
    <row r="243" spans="1:7" ht="22.5" x14ac:dyDescent="0.2">
      <c r="A243" s="130" t="s">
        <v>915</v>
      </c>
      <c r="B243" s="131" t="s">
        <v>2487</v>
      </c>
      <c r="C243" s="132" t="s">
        <v>2488</v>
      </c>
      <c r="D243" s="131" t="s">
        <v>333</v>
      </c>
      <c r="E243" s="133">
        <v>1.68</v>
      </c>
      <c r="F243" s="134">
        <v>605</v>
      </c>
      <c r="G243" s="158">
        <v>1016.4</v>
      </c>
    </row>
    <row r="244" spans="1:7" ht="22.5" x14ac:dyDescent="0.2">
      <c r="A244" s="130" t="s">
        <v>917</v>
      </c>
      <c r="B244" s="131" t="s">
        <v>2489</v>
      </c>
      <c r="C244" s="132" t="s">
        <v>2490</v>
      </c>
      <c r="D244" s="131" t="s">
        <v>333</v>
      </c>
      <c r="E244" s="133">
        <v>0.73560000000000003</v>
      </c>
      <c r="F244" s="134">
        <v>1136</v>
      </c>
      <c r="G244" s="158">
        <v>835.64</v>
      </c>
    </row>
    <row r="245" spans="1:7" ht="22.5" x14ac:dyDescent="0.2">
      <c r="A245" s="130" t="s">
        <v>919</v>
      </c>
      <c r="B245" s="131" t="s">
        <v>2491</v>
      </c>
      <c r="C245" s="132" t="s">
        <v>2492</v>
      </c>
      <c r="D245" s="131" t="s">
        <v>333</v>
      </c>
      <c r="E245" s="133">
        <v>0.70860913999999997</v>
      </c>
      <c r="F245" s="134">
        <v>1103</v>
      </c>
      <c r="G245" s="158">
        <v>781.6</v>
      </c>
    </row>
    <row r="246" spans="1:7" ht="25.5" x14ac:dyDescent="0.2">
      <c r="A246" s="130" t="s">
        <v>921</v>
      </c>
      <c r="B246" s="131" t="s">
        <v>2493</v>
      </c>
      <c r="C246" s="132" t="s">
        <v>2494</v>
      </c>
      <c r="D246" s="131" t="s">
        <v>1728</v>
      </c>
      <c r="E246" s="133">
        <v>3.3</v>
      </c>
      <c r="F246" s="134">
        <v>229</v>
      </c>
      <c r="G246" s="158">
        <v>755.7</v>
      </c>
    </row>
    <row r="247" spans="1:7" ht="22.5" x14ac:dyDescent="0.2">
      <c r="A247" s="130" t="s">
        <v>923</v>
      </c>
      <c r="B247" s="131" t="s">
        <v>2495</v>
      </c>
      <c r="C247" s="132" t="s">
        <v>2496</v>
      </c>
      <c r="D247" s="131" t="s">
        <v>333</v>
      </c>
      <c r="E247" s="133">
        <v>0.30559999999999998</v>
      </c>
      <c r="F247" s="134">
        <v>2309</v>
      </c>
      <c r="G247" s="158">
        <v>705.63</v>
      </c>
    </row>
    <row r="248" spans="1:7" ht="25.5" x14ac:dyDescent="0.2">
      <c r="A248" s="130" t="s">
        <v>925</v>
      </c>
      <c r="B248" s="131" t="s">
        <v>2497</v>
      </c>
      <c r="C248" s="132" t="s">
        <v>2498</v>
      </c>
      <c r="D248" s="131" t="s">
        <v>333</v>
      </c>
      <c r="E248" s="133">
        <v>1.316E-2</v>
      </c>
      <c r="F248" s="134">
        <v>31625</v>
      </c>
      <c r="G248" s="158">
        <v>416.18</v>
      </c>
    </row>
    <row r="249" spans="1:7" ht="22.5" x14ac:dyDescent="0.2">
      <c r="A249" s="130" t="s">
        <v>927</v>
      </c>
      <c r="B249" s="131" t="s">
        <v>2499</v>
      </c>
      <c r="C249" s="132" t="s">
        <v>2500</v>
      </c>
      <c r="D249" s="131" t="s">
        <v>206</v>
      </c>
      <c r="E249" s="133">
        <v>1.8200000000000001E-4</v>
      </c>
      <c r="F249" s="134">
        <v>652682</v>
      </c>
      <c r="G249" s="158">
        <v>118.79</v>
      </c>
    </row>
    <row r="250" spans="1:7" ht="25.5" x14ac:dyDescent="0.2">
      <c r="A250" s="130" t="s">
        <v>929</v>
      </c>
      <c r="B250" s="131" t="s">
        <v>2501</v>
      </c>
      <c r="C250" s="132" t="s">
        <v>2502</v>
      </c>
      <c r="D250" s="131" t="s">
        <v>437</v>
      </c>
      <c r="E250" s="133">
        <v>2E-3</v>
      </c>
      <c r="F250" s="134">
        <v>38821</v>
      </c>
      <c r="G250" s="158">
        <v>77.64</v>
      </c>
    </row>
    <row r="251" spans="1:7" ht="22.5" x14ac:dyDescent="0.2">
      <c r="A251" s="130" t="s">
        <v>931</v>
      </c>
      <c r="B251" s="131" t="s">
        <v>2503</v>
      </c>
      <c r="C251" s="132" t="s">
        <v>2504</v>
      </c>
      <c r="D251" s="131" t="s">
        <v>324</v>
      </c>
      <c r="E251" s="133">
        <v>1.863</v>
      </c>
      <c r="F251" s="134">
        <v>36</v>
      </c>
      <c r="G251" s="158">
        <v>67.069999999999993</v>
      </c>
    </row>
    <row r="252" spans="1:7" ht="22.5" x14ac:dyDescent="0.2">
      <c r="A252" s="130" t="s">
        <v>933</v>
      </c>
      <c r="B252" s="131" t="s">
        <v>2505</v>
      </c>
      <c r="C252" s="132" t="s">
        <v>2506</v>
      </c>
      <c r="D252" s="131" t="s">
        <v>206</v>
      </c>
      <c r="E252" s="133">
        <v>8.7999999999999998E-5</v>
      </c>
      <c r="F252" s="134">
        <v>705879</v>
      </c>
      <c r="G252" s="158">
        <v>62.12</v>
      </c>
    </row>
    <row r="253" spans="1:7" ht="22.5" x14ac:dyDescent="0.2">
      <c r="A253" s="130" t="s">
        <v>935</v>
      </c>
      <c r="B253" s="131" t="s">
        <v>2507</v>
      </c>
      <c r="C253" s="132" t="s">
        <v>2508</v>
      </c>
      <c r="D253" s="131" t="s">
        <v>372</v>
      </c>
      <c r="E253" s="133">
        <v>4.5839999999999996</v>
      </c>
      <c r="F253" s="134">
        <v>12</v>
      </c>
      <c r="G253" s="158">
        <v>55.01</v>
      </c>
    </row>
    <row r="254" spans="1:7" ht="25.5" x14ac:dyDescent="0.2">
      <c r="A254" s="130" t="s">
        <v>937</v>
      </c>
      <c r="B254" s="131" t="s">
        <v>2509</v>
      </c>
      <c r="C254" s="132" t="s">
        <v>2510</v>
      </c>
      <c r="D254" s="131" t="s">
        <v>437</v>
      </c>
      <c r="E254" s="133">
        <v>4.0000000000000001E-3</v>
      </c>
      <c r="F254" s="134">
        <v>10452</v>
      </c>
      <c r="G254" s="158">
        <v>41.81</v>
      </c>
    </row>
    <row r="255" spans="1:7" x14ac:dyDescent="0.2">
      <c r="A255" s="136"/>
      <c r="B255" s="137"/>
      <c r="C255" s="138" t="s">
        <v>334</v>
      </c>
      <c r="D255" s="139" t="s">
        <v>239</v>
      </c>
      <c r="E255" s="139"/>
      <c r="F255" s="139"/>
      <c r="G255" s="140">
        <v>36903750</v>
      </c>
    </row>
    <row r="256" spans="1:7" x14ac:dyDescent="0.2">
      <c r="A256" s="143"/>
      <c r="B256" s="144"/>
      <c r="C256" s="145"/>
      <c r="D256" s="146"/>
      <c r="E256" s="147"/>
      <c r="F256" s="148"/>
      <c r="G256" s="149"/>
    </row>
    <row r="257" spans="1:7" ht="28.5" x14ac:dyDescent="0.2">
      <c r="A257" s="127"/>
      <c r="B257" s="128"/>
      <c r="C257" s="129" t="s">
        <v>2511</v>
      </c>
      <c r="D257" s="264"/>
      <c r="E257" s="264"/>
      <c r="F257" s="264"/>
      <c r="G257" s="265"/>
    </row>
    <row r="258" spans="1:7" x14ac:dyDescent="0.2">
      <c r="A258" s="266" t="s">
        <v>2512</v>
      </c>
      <c r="B258" s="267"/>
      <c r="C258" s="267"/>
      <c r="D258" s="267"/>
      <c r="E258" s="267"/>
      <c r="F258" s="267"/>
      <c r="G258" s="268"/>
    </row>
    <row r="259" spans="1:7" ht="25.5" x14ac:dyDescent="0.2">
      <c r="A259" s="130" t="s">
        <v>13</v>
      </c>
      <c r="B259" s="131" t="s">
        <v>2513</v>
      </c>
      <c r="C259" s="132" t="s">
        <v>2514</v>
      </c>
      <c r="D259" s="131" t="s">
        <v>1826</v>
      </c>
      <c r="E259" s="165">
        <v>1</v>
      </c>
      <c r="F259" s="135">
        <v>10484232.609999999</v>
      </c>
      <c r="G259" s="151">
        <v>10484232.609999999</v>
      </c>
    </row>
    <row r="260" spans="1:7" ht="41.25" x14ac:dyDescent="0.2">
      <c r="A260" s="130" t="s">
        <v>17</v>
      </c>
      <c r="B260" s="131" t="s">
        <v>2513</v>
      </c>
      <c r="C260" s="132" t="s">
        <v>2515</v>
      </c>
      <c r="D260" s="131" t="s">
        <v>1826</v>
      </c>
      <c r="E260" s="165">
        <v>1</v>
      </c>
      <c r="F260" s="135">
        <v>9605154.4499999993</v>
      </c>
      <c r="G260" s="151">
        <v>9605154.4499999993</v>
      </c>
    </row>
    <row r="261" spans="1:7" ht="41.25" x14ac:dyDescent="0.2">
      <c r="A261" s="130" t="s">
        <v>23</v>
      </c>
      <c r="B261" s="131" t="s">
        <v>2513</v>
      </c>
      <c r="C261" s="132" t="s">
        <v>2516</v>
      </c>
      <c r="D261" s="131" t="s">
        <v>1826</v>
      </c>
      <c r="E261" s="165">
        <v>1</v>
      </c>
      <c r="F261" s="135">
        <v>7510684.5700000003</v>
      </c>
      <c r="G261" s="151">
        <v>7510684.5700000003</v>
      </c>
    </row>
    <row r="262" spans="1:7" ht="41.25" x14ac:dyDescent="0.2">
      <c r="A262" s="130" t="s">
        <v>26</v>
      </c>
      <c r="B262" s="131" t="s">
        <v>2513</v>
      </c>
      <c r="C262" s="132" t="s">
        <v>2517</v>
      </c>
      <c r="D262" s="131" t="s">
        <v>1826</v>
      </c>
      <c r="E262" s="165">
        <v>1</v>
      </c>
      <c r="F262" s="135">
        <v>7060542.2199999997</v>
      </c>
      <c r="G262" s="151">
        <v>7060542.2199999997</v>
      </c>
    </row>
    <row r="263" spans="1:7" ht="41.25" x14ac:dyDescent="0.2">
      <c r="A263" s="130" t="s">
        <v>29</v>
      </c>
      <c r="B263" s="131" t="s">
        <v>2513</v>
      </c>
      <c r="C263" s="132" t="s">
        <v>2518</v>
      </c>
      <c r="D263" s="131" t="s">
        <v>1826</v>
      </c>
      <c r="E263" s="165">
        <v>1</v>
      </c>
      <c r="F263" s="135">
        <v>7060542.2199999997</v>
      </c>
      <c r="G263" s="151">
        <v>7060542.2199999997</v>
      </c>
    </row>
    <row r="264" spans="1:7" ht="25.5" x14ac:dyDescent="0.2">
      <c r="A264" s="130" t="s">
        <v>32</v>
      </c>
      <c r="B264" s="131" t="s">
        <v>2513</v>
      </c>
      <c r="C264" s="132" t="s">
        <v>2519</v>
      </c>
      <c r="D264" s="131" t="s">
        <v>1826</v>
      </c>
      <c r="E264" s="165">
        <v>1</v>
      </c>
      <c r="F264" s="135">
        <v>6521447.2699999996</v>
      </c>
      <c r="G264" s="151">
        <v>6521447.2699999996</v>
      </c>
    </row>
    <row r="265" spans="1:7" ht="41.25" x14ac:dyDescent="0.2">
      <c r="A265" s="130" t="s">
        <v>33</v>
      </c>
      <c r="B265" s="131" t="s">
        <v>2513</v>
      </c>
      <c r="C265" s="132" t="s">
        <v>2520</v>
      </c>
      <c r="D265" s="131" t="s">
        <v>1826</v>
      </c>
      <c r="E265" s="165">
        <v>1</v>
      </c>
      <c r="F265" s="135">
        <v>6437430.6299999999</v>
      </c>
      <c r="G265" s="151">
        <v>6437430.6299999999</v>
      </c>
    </row>
    <row r="266" spans="1:7" ht="41.25" x14ac:dyDescent="0.2">
      <c r="A266" s="130" t="s">
        <v>34</v>
      </c>
      <c r="B266" s="131" t="s">
        <v>2513</v>
      </c>
      <c r="C266" s="132" t="s">
        <v>2521</v>
      </c>
      <c r="D266" s="131" t="s">
        <v>1826</v>
      </c>
      <c r="E266" s="165">
        <v>1</v>
      </c>
      <c r="F266" s="135">
        <v>5863429.3700000001</v>
      </c>
      <c r="G266" s="151">
        <v>5863429.3700000001</v>
      </c>
    </row>
    <row r="267" spans="1:7" ht="41.25" x14ac:dyDescent="0.2">
      <c r="A267" s="130" t="s">
        <v>37</v>
      </c>
      <c r="B267" s="131" t="s">
        <v>2513</v>
      </c>
      <c r="C267" s="132" t="s">
        <v>2522</v>
      </c>
      <c r="D267" s="131" t="s">
        <v>1826</v>
      </c>
      <c r="E267" s="165">
        <v>1</v>
      </c>
      <c r="F267" s="135">
        <v>4815175.6399999997</v>
      </c>
      <c r="G267" s="151">
        <v>4815175.6399999997</v>
      </c>
    </row>
    <row r="268" spans="1:7" ht="38.25" x14ac:dyDescent="0.2">
      <c r="A268" s="130" t="s">
        <v>38</v>
      </c>
      <c r="B268" s="131" t="s">
        <v>2523</v>
      </c>
      <c r="C268" s="132" t="s">
        <v>2524</v>
      </c>
      <c r="D268" s="131" t="s">
        <v>1826</v>
      </c>
      <c r="E268" s="165">
        <v>5</v>
      </c>
      <c r="F268" s="135">
        <v>832637.85</v>
      </c>
      <c r="G268" s="151">
        <v>4163189.25</v>
      </c>
    </row>
    <row r="269" spans="1:7" ht="41.25" x14ac:dyDescent="0.2">
      <c r="A269" s="130" t="s">
        <v>39</v>
      </c>
      <c r="B269" s="131" t="s">
        <v>2513</v>
      </c>
      <c r="C269" s="132" t="s">
        <v>2525</v>
      </c>
      <c r="D269" s="131" t="s">
        <v>1826</v>
      </c>
      <c r="E269" s="165">
        <v>1</v>
      </c>
      <c r="F269" s="135">
        <v>3170849.13</v>
      </c>
      <c r="G269" s="151">
        <v>3170849.13</v>
      </c>
    </row>
    <row r="270" spans="1:7" ht="41.25" x14ac:dyDescent="0.2">
      <c r="A270" s="130" t="s">
        <v>40</v>
      </c>
      <c r="B270" s="131" t="s">
        <v>2513</v>
      </c>
      <c r="C270" s="132" t="s">
        <v>2526</v>
      </c>
      <c r="D270" s="131" t="s">
        <v>1826</v>
      </c>
      <c r="E270" s="165">
        <v>1</v>
      </c>
      <c r="F270" s="135">
        <v>2957429.24</v>
      </c>
      <c r="G270" s="151">
        <v>2957429.24</v>
      </c>
    </row>
    <row r="271" spans="1:7" ht="38.25" x14ac:dyDescent="0.2">
      <c r="A271" s="130" t="s">
        <v>43</v>
      </c>
      <c r="B271" s="131" t="s">
        <v>2523</v>
      </c>
      <c r="C271" s="132" t="s">
        <v>2527</v>
      </c>
      <c r="D271" s="131" t="s">
        <v>1826</v>
      </c>
      <c r="E271" s="165">
        <v>2</v>
      </c>
      <c r="F271" s="135">
        <v>1454841.05</v>
      </c>
      <c r="G271" s="151">
        <v>2909682.1</v>
      </c>
    </row>
    <row r="272" spans="1:7" ht="41.25" x14ac:dyDescent="0.2">
      <c r="A272" s="130" t="s">
        <v>44</v>
      </c>
      <c r="B272" s="131" t="s">
        <v>2513</v>
      </c>
      <c r="C272" s="132" t="s">
        <v>2528</v>
      </c>
      <c r="D272" s="131" t="s">
        <v>1826</v>
      </c>
      <c r="E272" s="165">
        <v>1</v>
      </c>
      <c r="F272" s="135">
        <v>2782735.97</v>
      </c>
      <c r="G272" s="151">
        <v>2782735.97</v>
      </c>
    </row>
    <row r="273" spans="1:7" ht="41.25" x14ac:dyDescent="0.2">
      <c r="A273" s="130" t="s">
        <v>45</v>
      </c>
      <c r="B273" s="131" t="s">
        <v>2513</v>
      </c>
      <c r="C273" s="132" t="s">
        <v>2529</v>
      </c>
      <c r="D273" s="131" t="s">
        <v>1826</v>
      </c>
      <c r="E273" s="165">
        <v>1</v>
      </c>
      <c r="F273" s="135">
        <v>2734077.1</v>
      </c>
      <c r="G273" s="151">
        <v>2734077.1</v>
      </c>
    </row>
    <row r="274" spans="1:7" ht="41.25" x14ac:dyDescent="0.2">
      <c r="A274" s="130" t="s">
        <v>48</v>
      </c>
      <c r="B274" s="131" t="s">
        <v>2513</v>
      </c>
      <c r="C274" s="132" t="s">
        <v>2530</v>
      </c>
      <c r="D274" s="131" t="s">
        <v>1826</v>
      </c>
      <c r="E274" s="165">
        <v>1</v>
      </c>
      <c r="F274" s="135">
        <v>2312983.1800000002</v>
      </c>
      <c r="G274" s="151">
        <v>2312983.1800000002</v>
      </c>
    </row>
    <row r="275" spans="1:7" x14ac:dyDescent="0.2">
      <c r="A275" s="251" t="s">
        <v>2531</v>
      </c>
      <c r="B275" s="252"/>
      <c r="C275" s="252"/>
      <c r="D275" s="252"/>
      <c r="E275" s="252"/>
      <c r="F275" s="252"/>
      <c r="G275" s="253"/>
    </row>
    <row r="276" spans="1:7" ht="41.25" x14ac:dyDescent="0.2">
      <c r="A276" s="130" t="s">
        <v>49</v>
      </c>
      <c r="B276" s="131" t="s">
        <v>2513</v>
      </c>
      <c r="C276" s="132" t="s">
        <v>2532</v>
      </c>
      <c r="D276" s="131" t="s">
        <v>1826</v>
      </c>
      <c r="E276" s="165">
        <v>1</v>
      </c>
      <c r="F276" s="135">
        <v>2312983.1800000002</v>
      </c>
      <c r="G276" s="157">
        <v>2312983.1800000002</v>
      </c>
    </row>
    <row r="277" spans="1:7" ht="41.25" x14ac:dyDescent="0.2">
      <c r="A277" s="130" t="s">
        <v>50</v>
      </c>
      <c r="B277" s="131" t="s">
        <v>2513</v>
      </c>
      <c r="C277" s="132" t="s">
        <v>2533</v>
      </c>
      <c r="D277" s="131" t="s">
        <v>1826</v>
      </c>
      <c r="E277" s="165">
        <v>1</v>
      </c>
      <c r="F277" s="135">
        <v>2312983.1800000002</v>
      </c>
      <c r="G277" s="157">
        <v>2312983.1800000002</v>
      </c>
    </row>
    <row r="278" spans="1:7" ht="41.25" x14ac:dyDescent="0.2">
      <c r="A278" s="130" t="s">
        <v>53</v>
      </c>
      <c r="B278" s="131" t="s">
        <v>2513</v>
      </c>
      <c r="C278" s="132" t="s">
        <v>2534</v>
      </c>
      <c r="D278" s="131" t="s">
        <v>1826</v>
      </c>
      <c r="E278" s="165">
        <v>1</v>
      </c>
      <c r="F278" s="135">
        <v>2312983.1800000002</v>
      </c>
      <c r="G278" s="157">
        <v>2312983.1800000002</v>
      </c>
    </row>
    <row r="279" spans="1:7" ht="41.25" x14ac:dyDescent="0.2">
      <c r="A279" s="130" t="s">
        <v>54</v>
      </c>
      <c r="B279" s="131" t="s">
        <v>2513</v>
      </c>
      <c r="C279" s="132" t="s">
        <v>2535</v>
      </c>
      <c r="D279" s="131" t="s">
        <v>1826</v>
      </c>
      <c r="E279" s="165">
        <v>2</v>
      </c>
      <c r="F279" s="135">
        <v>1141550.4099999999</v>
      </c>
      <c r="G279" s="157">
        <v>2283100.8199999998</v>
      </c>
    </row>
    <row r="280" spans="1:7" ht="25.5" x14ac:dyDescent="0.2">
      <c r="A280" s="130" t="s">
        <v>55</v>
      </c>
      <c r="B280" s="131" t="s">
        <v>2536</v>
      </c>
      <c r="C280" s="132" t="s">
        <v>2537</v>
      </c>
      <c r="D280" s="131" t="s">
        <v>372</v>
      </c>
      <c r="E280" s="165">
        <v>4</v>
      </c>
      <c r="F280" s="134">
        <v>508571</v>
      </c>
      <c r="G280" s="167">
        <v>2034284</v>
      </c>
    </row>
    <row r="281" spans="1:7" ht="38.25" x14ac:dyDescent="0.2">
      <c r="A281" s="130" t="s">
        <v>58</v>
      </c>
      <c r="B281" s="131" t="s">
        <v>2523</v>
      </c>
      <c r="C281" s="132" t="s">
        <v>2538</v>
      </c>
      <c r="D281" s="131" t="s">
        <v>1826</v>
      </c>
      <c r="E281" s="165">
        <v>2</v>
      </c>
      <c r="F281" s="135">
        <v>704937.48</v>
      </c>
      <c r="G281" s="157">
        <v>1409874.96</v>
      </c>
    </row>
    <row r="282" spans="1:7" ht="41.25" x14ac:dyDescent="0.2">
      <c r="A282" s="130" t="s">
        <v>59</v>
      </c>
      <c r="B282" s="131" t="s">
        <v>2513</v>
      </c>
      <c r="C282" s="132" t="s">
        <v>2539</v>
      </c>
      <c r="D282" s="131" t="s">
        <v>1826</v>
      </c>
      <c r="E282" s="165">
        <v>1</v>
      </c>
      <c r="F282" s="135">
        <v>1143672.58</v>
      </c>
      <c r="G282" s="157">
        <v>1143672.58</v>
      </c>
    </row>
    <row r="283" spans="1:7" ht="41.25" x14ac:dyDescent="0.2">
      <c r="A283" s="130" t="s">
        <v>123</v>
      </c>
      <c r="B283" s="131" t="s">
        <v>2513</v>
      </c>
      <c r="C283" s="132" t="s">
        <v>2540</v>
      </c>
      <c r="D283" s="131" t="s">
        <v>1826</v>
      </c>
      <c r="E283" s="165">
        <v>1</v>
      </c>
      <c r="F283" s="135">
        <v>1141550.4099999999</v>
      </c>
      <c r="G283" s="157">
        <v>1141550.4099999999</v>
      </c>
    </row>
    <row r="284" spans="1:7" ht="41.25" x14ac:dyDescent="0.2">
      <c r="A284" s="130" t="s">
        <v>473</v>
      </c>
      <c r="B284" s="131" t="s">
        <v>2513</v>
      </c>
      <c r="C284" s="132" t="s">
        <v>2541</v>
      </c>
      <c r="D284" s="131" t="s">
        <v>1826</v>
      </c>
      <c r="E284" s="165">
        <v>1</v>
      </c>
      <c r="F284" s="135">
        <v>1141550.4099999999</v>
      </c>
      <c r="G284" s="157">
        <v>1141550.4099999999</v>
      </c>
    </row>
    <row r="285" spans="1:7" ht="25.5" x14ac:dyDescent="0.2">
      <c r="A285" s="130" t="s">
        <v>475</v>
      </c>
      <c r="B285" s="131" t="s">
        <v>2185</v>
      </c>
      <c r="C285" s="132" t="s">
        <v>2542</v>
      </c>
      <c r="D285" s="131" t="s">
        <v>1848</v>
      </c>
      <c r="E285" s="165">
        <v>2</v>
      </c>
      <c r="F285" s="135">
        <v>417808.14</v>
      </c>
      <c r="G285" s="157">
        <v>835616.28</v>
      </c>
    </row>
    <row r="286" spans="1:7" x14ac:dyDescent="0.2">
      <c r="A286" s="270" t="s">
        <v>2543</v>
      </c>
      <c r="B286" s="271"/>
      <c r="C286" s="271"/>
      <c r="D286" s="271"/>
      <c r="E286" s="271"/>
      <c r="F286" s="271"/>
      <c r="G286" s="272"/>
    </row>
    <row r="287" spans="1:7" ht="41.25" x14ac:dyDescent="0.2">
      <c r="A287" s="130" t="s">
        <v>477</v>
      </c>
      <c r="B287" s="131" t="s">
        <v>2513</v>
      </c>
      <c r="C287" s="132" t="s">
        <v>2544</v>
      </c>
      <c r="D287" s="131" t="s">
        <v>1826</v>
      </c>
      <c r="E287" s="165">
        <v>1</v>
      </c>
      <c r="F287" s="135">
        <v>616405.14</v>
      </c>
      <c r="G287" s="158">
        <v>616405.14</v>
      </c>
    </row>
    <row r="288" spans="1:7" ht="25.5" x14ac:dyDescent="0.2">
      <c r="A288" s="130" t="s">
        <v>479</v>
      </c>
      <c r="B288" s="131" t="s">
        <v>2545</v>
      </c>
      <c r="C288" s="132" t="s">
        <v>2546</v>
      </c>
      <c r="D288" s="131" t="s">
        <v>372</v>
      </c>
      <c r="E288" s="165">
        <v>2</v>
      </c>
      <c r="F288" s="134">
        <v>275397</v>
      </c>
      <c r="G288" s="168">
        <v>550794</v>
      </c>
    </row>
    <row r="289" spans="1:7" ht="41.25" x14ac:dyDescent="0.2">
      <c r="A289" s="130" t="s">
        <v>481</v>
      </c>
      <c r="B289" s="131" t="s">
        <v>2513</v>
      </c>
      <c r="C289" s="132" t="s">
        <v>2547</v>
      </c>
      <c r="D289" s="131" t="s">
        <v>1826</v>
      </c>
      <c r="E289" s="165">
        <v>1</v>
      </c>
      <c r="F289" s="135">
        <v>532191.64</v>
      </c>
      <c r="G289" s="158">
        <v>532191.64</v>
      </c>
    </row>
    <row r="290" spans="1:7" ht="28.5" x14ac:dyDescent="0.2">
      <c r="A290" s="130" t="s">
        <v>483</v>
      </c>
      <c r="B290" s="131" t="s">
        <v>2513</v>
      </c>
      <c r="C290" s="132" t="s">
        <v>2548</v>
      </c>
      <c r="D290" s="131" t="s">
        <v>1826</v>
      </c>
      <c r="E290" s="165">
        <v>1</v>
      </c>
      <c r="F290" s="135">
        <v>532191.64</v>
      </c>
      <c r="G290" s="158">
        <v>532191.64</v>
      </c>
    </row>
    <row r="291" spans="1:7" ht="41.25" x14ac:dyDescent="0.2">
      <c r="A291" s="130" t="s">
        <v>485</v>
      </c>
      <c r="B291" s="131" t="s">
        <v>2513</v>
      </c>
      <c r="C291" s="132" t="s">
        <v>2549</v>
      </c>
      <c r="D291" s="131" t="s">
        <v>1826</v>
      </c>
      <c r="E291" s="165">
        <v>1</v>
      </c>
      <c r="F291" s="135">
        <v>532191.64</v>
      </c>
      <c r="G291" s="158">
        <v>532191.64</v>
      </c>
    </row>
    <row r="292" spans="1:7" ht="25.5" x14ac:dyDescent="0.2">
      <c r="A292" s="130" t="s">
        <v>487</v>
      </c>
      <c r="B292" s="131" t="s">
        <v>2536</v>
      </c>
      <c r="C292" s="132" t="s">
        <v>2550</v>
      </c>
      <c r="D292" s="131" t="s">
        <v>372</v>
      </c>
      <c r="E292" s="165">
        <v>1</v>
      </c>
      <c r="F292" s="134">
        <v>508571</v>
      </c>
      <c r="G292" s="168">
        <v>508571</v>
      </c>
    </row>
    <row r="293" spans="1:7" ht="25.5" x14ac:dyDescent="0.2">
      <c r="A293" s="130" t="s">
        <v>489</v>
      </c>
      <c r="B293" s="131" t="s">
        <v>2185</v>
      </c>
      <c r="C293" s="132" t="s">
        <v>2551</v>
      </c>
      <c r="D293" s="131" t="s">
        <v>1848</v>
      </c>
      <c r="E293" s="165">
        <v>1</v>
      </c>
      <c r="F293" s="135">
        <v>470375.89</v>
      </c>
      <c r="G293" s="158">
        <v>470375.89</v>
      </c>
    </row>
    <row r="294" spans="1:7" ht="25.5" x14ac:dyDescent="0.2">
      <c r="A294" s="130" t="s">
        <v>491</v>
      </c>
      <c r="B294" s="131" t="s">
        <v>2552</v>
      </c>
      <c r="C294" s="132" t="s">
        <v>2553</v>
      </c>
      <c r="D294" s="131" t="s">
        <v>372</v>
      </c>
      <c r="E294" s="165">
        <v>1</v>
      </c>
      <c r="F294" s="134">
        <v>387683</v>
      </c>
      <c r="G294" s="168">
        <v>387683</v>
      </c>
    </row>
    <row r="295" spans="1:7" ht="25.5" x14ac:dyDescent="0.2">
      <c r="A295" s="130" t="s">
        <v>493</v>
      </c>
      <c r="B295" s="131" t="s">
        <v>2185</v>
      </c>
      <c r="C295" s="132" t="s">
        <v>2554</v>
      </c>
      <c r="D295" s="131" t="s">
        <v>1848</v>
      </c>
      <c r="E295" s="165">
        <v>1</v>
      </c>
      <c r="F295" s="135">
        <v>341479.02</v>
      </c>
      <c r="G295" s="158">
        <v>341479.02</v>
      </c>
    </row>
    <row r="296" spans="1:7" ht="25.5" x14ac:dyDescent="0.2">
      <c r="A296" s="130" t="s">
        <v>495</v>
      </c>
      <c r="B296" s="131" t="s">
        <v>2545</v>
      </c>
      <c r="C296" s="132" t="s">
        <v>2555</v>
      </c>
      <c r="D296" s="131" t="s">
        <v>372</v>
      </c>
      <c r="E296" s="165">
        <v>1</v>
      </c>
      <c r="F296" s="134">
        <v>275397</v>
      </c>
      <c r="G296" s="168">
        <v>275397</v>
      </c>
    </row>
    <row r="297" spans="1:7" ht="25.5" x14ac:dyDescent="0.2">
      <c r="A297" s="130" t="s">
        <v>497</v>
      </c>
      <c r="B297" s="131" t="s">
        <v>2545</v>
      </c>
      <c r="C297" s="132" t="s">
        <v>2556</v>
      </c>
      <c r="D297" s="131" t="s">
        <v>372</v>
      </c>
      <c r="E297" s="165">
        <v>1</v>
      </c>
      <c r="F297" s="134">
        <v>275397</v>
      </c>
      <c r="G297" s="168">
        <v>275397</v>
      </c>
    </row>
    <row r="298" spans="1:7" x14ac:dyDescent="0.2">
      <c r="A298" s="130" t="s">
        <v>499</v>
      </c>
      <c r="B298" s="131" t="s">
        <v>2185</v>
      </c>
      <c r="C298" s="132" t="s">
        <v>2557</v>
      </c>
      <c r="D298" s="131" t="s">
        <v>1848</v>
      </c>
      <c r="E298" s="165">
        <v>1</v>
      </c>
      <c r="F298" s="135">
        <v>103732.61</v>
      </c>
      <c r="G298" s="158">
        <v>103732.61</v>
      </c>
    </row>
    <row r="299" spans="1:7" ht="25.5" x14ac:dyDescent="0.2">
      <c r="A299" s="136"/>
      <c r="B299" s="137"/>
      <c r="C299" s="138" t="s">
        <v>2558</v>
      </c>
      <c r="D299" s="139" t="s">
        <v>239</v>
      </c>
      <c r="E299" s="139"/>
      <c r="F299" s="139"/>
      <c r="G299" s="140">
        <v>108444593</v>
      </c>
    </row>
    <row r="300" spans="1:7" x14ac:dyDescent="0.2">
      <c r="A300" s="143"/>
      <c r="B300" s="144"/>
      <c r="C300" s="145"/>
      <c r="D300" s="146"/>
      <c r="E300" s="147"/>
      <c r="F300" s="148"/>
      <c r="G300" s="149"/>
    </row>
    <row r="301" spans="1:7" x14ac:dyDescent="0.2">
      <c r="A301" s="136"/>
      <c r="B301" s="137"/>
      <c r="C301" s="138" t="s">
        <v>269</v>
      </c>
      <c r="D301" s="139" t="s">
        <v>220</v>
      </c>
      <c r="E301" s="141">
        <v>3939.5677999999998</v>
      </c>
      <c r="F301" s="139"/>
      <c r="G301" s="142"/>
    </row>
    <row r="302" spans="1:7" x14ac:dyDescent="0.2">
      <c r="A302" s="136"/>
      <c r="B302" s="137"/>
      <c r="C302" s="138" t="s">
        <v>341</v>
      </c>
      <c r="D302" s="139" t="s">
        <v>239</v>
      </c>
      <c r="E302" s="139"/>
      <c r="F302" s="139"/>
      <c r="G302" s="140">
        <v>155637183</v>
      </c>
    </row>
    <row r="303" spans="1:7" x14ac:dyDescent="0.2">
      <c r="A303" s="136"/>
      <c r="B303" s="137"/>
      <c r="C303" s="138" t="s">
        <v>342</v>
      </c>
      <c r="D303" s="139" t="s">
        <v>239</v>
      </c>
      <c r="E303" s="139"/>
      <c r="F303" s="139"/>
      <c r="G303" s="140">
        <v>9381773</v>
      </c>
    </row>
    <row r="304" spans="1:7" x14ac:dyDescent="0.2">
      <c r="A304" s="136"/>
      <c r="B304" s="137"/>
      <c r="C304" s="138" t="s">
        <v>343</v>
      </c>
      <c r="D304" s="139" t="s">
        <v>239</v>
      </c>
      <c r="E304" s="139"/>
      <c r="F304" s="139"/>
      <c r="G304" s="140">
        <v>165018956</v>
      </c>
    </row>
    <row r="305" spans="1:7" x14ac:dyDescent="0.2">
      <c r="A305" s="136"/>
      <c r="B305" s="137"/>
      <c r="C305" s="138" t="s">
        <v>344</v>
      </c>
      <c r="D305" s="139" t="s">
        <v>239</v>
      </c>
      <c r="E305" s="139"/>
      <c r="F305" s="139"/>
      <c r="G305" s="140">
        <v>4525937</v>
      </c>
    </row>
    <row r="306" spans="1:7" x14ac:dyDescent="0.2">
      <c r="A306" s="136"/>
      <c r="B306" s="137"/>
      <c r="C306" s="138" t="s">
        <v>345</v>
      </c>
      <c r="D306" s="139" t="s">
        <v>239</v>
      </c>
      <c r="E306" s="139"/>
      <c r="F306" s="139"/>
      <c r="G306" s="140">
        <v>169544893</v>
      </c>
    </row>
    <row r="307" spans="1:7" x14ac:dyDescent="0.2">
      <c r="A307" s="159"/>
      <c r="B307" s="160"/>
      <c r="C307" s="160"/>
      <c r="D307" s="160"/>
      <c r="E307" s="160"/>
      <c r="F307" s="160"/>
      <c r="G307" s="160"/>
    </row>
    <row r="308" spans="1:7" x14ac:dyDescent="0.2">
      <c r="A308" s="161"/>
      <c r="B308" s="269" t="s">
        <v>96</v>
      </c>
      <c r="C308" s="269"/>
      <c r="D308" s="269" t="s">
        <v>2137</v>
      </c>
      <c r="E308" s="269"/>
      <c r="F308" s="269"/>
      <c r="G308" s="269"/>
    </row>
  </sheetData>
  <mergeCells count="32">
    <mergeCell ref="A258:G258"/>
    <mergeCell ref="A275:G275"/>
    <mergeCell ref="A286:G286"/>
    <mergeCell ref="B308:C308"/>
    <mergeCell ref="D308:G308"/>
    <mergeCell ref="D257:G257"/>
    <mergeCell ref="A16:G16"/>
    <mergeCell ref="D17:G17"/>
    <mergeCell ref="D39:G39"/>
    <mergeCell ref="D43:G43"/>
    <mergeCell ref="A44:G44"/>
    <mergeCell ref="A47:G47"/>
    <mergeCell ref="A50:G50"/>
    <mergeCell ref="D72:G72"/>
    <mergeCell ref="A73:G73"/>
    <mergeCell ref="A106:G106"/>
    <mergeCell ref="A161:G161"/>
    <mergeCell ref="C9:F9"/>
    <mergeCell ref="C10:F10"/>
    <mergeCell ref="A12:F12"/>
    <mergeCell ref="A13:A14"/>
    <mergeCell ref="B13:B14"/>
    <mergeCell ref="C13:C14"/>
    <mergeCell ref="D13:D14"/>
    <mergeCell ref="E13:E14"/>
    <mergeCell ref="F13:G13"/>
    <mergeCell ref="C8:F8"/>
    <mergeCell ref="F1:G1"/>
    <mergeCell ref="C2:F2"/>
    <mergeCell ref="E3:G3"/>
    <mergeCell ref="D5:G5"/>
    <mergeCell ref="C6:D6"/>
  </mergeCells>
  <pageMargins left="0.59" right="0.59" top="0.79" bottom="0.79" header="0.51" footer="0.51"/>
  <pageSetup paperSize="9" scale="98" fitToHeight="10000" orientation="landscape" horizontalDpi="300" verticalDpi="300" r:id="rId1"/>
  <headerFooter>
    <oddHeader>&amp;L&amp;"Times New Roman,Обычный"Программный комплекс АВС (редакция 2023.10)&amp;C&amp;"Times New Roman,Обычный"&amp;P&amp;R&amp;"Times New Roman,Обычный"106310</oddHeader>
    <oddFooter>&amp;C&amp;"Times New Roman,Обычный"Страниц -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74"/>
  <sheetViews>
    <sheetView showGridLines="0" workbookViewId="0">
      <selection activeCell="B5" sqref="B5"/>
    </sheetView>
  </sheetViews>
  <sheetFormatPr defaultRowHeight="12.75" x14ac:dyDescent="0.2"/>
  <cols>
    <col min="1" max="1" width="6.7109375" style="59" customWidth="1"/>
    <col min="2" max="2" width="155.7109375" style="59" customWidth="1"/>
    <col min="3" max="256" width="9.140625" style="59"/>
    <col min="257" max="257" width="6.7109375" style="59" customWidth="1"/>
    <col min="258" max="258" width="155.7109375" style="59" customWidth="1"/>
    <col min="259" max="512" width="9.140625" style="59"/>
    <col min="513" max="513" width="6.7109375" style="59" customWidth="1"/>
    <col min="514" max="514" width="155.7109375" style="59" customWidth="1"/>
    <col min="515" max="768" width="9.140625" style="59"/>
    <col min="769" max="769" width="6.7109375" style="59" customWidth="1"/>
    <col min="770" max="770" width="155.7109375" style="59" customWidth="1"/>
    <col min="771" max="1024" width="9.140625" style="59"/>
    <col min="1025" max="1025" width="6.7109375" style="59" customWidth="1"/>
    <col min="1026" max="1026" width="155.7109375" style="59" customWidth="1"/>
    <col min="1027" max="1280" width="9.140625" style="59"/>
    <col min="1281" max="1281" width="6.7109375" style="59" customWidth="1"/>
    <col min="1282" max="1282" width="155.7109375" style="59" customWidth="1"/>
    <col min="1283" max="1536" width="9.140625" style="59"/>
    <col min="1537" max="1537" width="6.7109375" style="59" customWidth="1"/>
    <col min="1538" max="1538" width="155.7109375" style="59" customWidth="1"/>
    <col min="1539" max="1792" width="9.140625" style="59"/>
    <col min="1793" max="1793" width="6.7109375" style="59" customWidth="1"/>
    <col min="1794" max="1794" width="155.7109375" style="59" customWidth="1"/>
    <col min="1795" max="2048" width="9.140625" style="59"/>
    <col min="2049" max="2049" width="6.7109375" style="59" customWidth="1"/>
    <col min="2050" max="2050" width="155.7109375" style="59" customWidth="1"/>
    <col min="2051" max="2304" width="9.140625" style="59"/>
    <col min="2305" max="2305" width="6.7109375" style="59" customWidth="1"/>
    <col min="2306" max="2306" width="155.7109375" style="59" customWidth="1"/>
    <col min="2307" max="2560" width="9.140625" style="59"/>
    <col min="2561" max="2561" width="6.7109375" style="59" customWidth="1"/>
    <col min="2562" max="2562" width="155.7109375" style="59" customWidth="1"/>
    <col min="2563" max="2816" width="9.140625" style="59"/>
    <col min="2817" max="2817" width="6.7109375" style="59" customWidth="1"/>
    <col min="2818" max="2818" width="155.7109375" style="59" customWidth="1"/>
    <col min="2819" max="3072" width="9.140625" style="59"/>
    <col min="3073" max="3073" width="6.7109375" style="59" customWidth="1"/>
    <col min="3074" max="3074" width="155.7109375" style="59" customWidth="1"/>
    <col min="3075" max="3328" width="9.140625" style="59"/>
    <col min="3329" max="3329" width="6.7109375" style="59" customWidth="1"/>
    <col min="3330" max="3330" width="155.7109375" style="59" customWidth="1"/>
    <col min="3331" max="3584" width="9.140625" style="59"/>
    <col min="3585" max="3585" width="6.7109375" style="59" customWidth="1"/>
    <col min="3586" max="3586" width="155.7109375" style="59" customWidth="1"/>
    <col min="3587" max="3840" width="9.140625" style="59"/>
    <col min="3841" max="3841" width="6.7109375" style="59" customWidth="1"/>
    <col min="3842" max="3842" width="155.7109375" style="59" customWidth="1"/>
    <col min="3843" max="4096" width="9.140625" style="59"/>
    <col min="4097" max="4097" width="6.7109375" style="59" customWidth="1"/>
    <col min="4098" max="4098" width="155.7109375" style="59" customWidth="1"/>
    <col min="4099" max="4352" width="9.140625" style="59"/>
    <col min="4353" max="4353" width="6.7109375" style="59" customWidth="1"/>
    <col min="4354" max="4354" width="155.7109375" style="59" customWidth="1"/>
    <col min="4355" max="4608" width="9.140625" style="59"/>
    <col min="4609" max="4609" width="6.7109375" style="59" customWidth="1"/>
    <col min="4610" max="4610" width="155.7109375" style="59" customWidth="1"/>
    <col min="4611" max="4864" width="9.140625" style="59"/>
    <col min="4865" max="4865" width="6.7109375" style="59" customWidth="1"/>
    <col min="4866" max="4866" width="155.7109375" style="59" customWidth="1"/>
    <col min="4867" max="5120" width="9.140625" style="59"/>
    <col min="5121" max="5121" width="6.7109375" style="59" customWidth="1"/>
    <col min="5122" max="5122" width="155.7109375" style="59" customWidth="1"/>
    <col min="5123" max="5376" width="9.140625" style="59"/>
    <col min="5377" max="5377" width="6.7109375" style="59" customWidth="1"/>
    <col min="5378" max="5378" width="155.7109375" style="59" customWidth="1"/>
    <col min="5379" max="5632" width="9.140625" style="59"/>
    <col min="5633" max="5633" width="6.7109375" style="59" customWidth="1"/>
    <col min="5634" max="5634" width="155.7109375" style="59" customWidth="1"/>
    <col min="5635" max="5888" width="9.140625" style="59"/>
    <col min="5889" max="5889" width="6.7109375" style="59" customWidth="1"/>
    <col min="5890" max="5890" width="155.7109375" style="59" customWidth="1"/>
    <col min="5891" max="6144" width="9.140625" style="59"/>
    <col min="6145" max="6145" width="6.7109375" style="59" customWidth="1"/>
    <col min="6146" max="6146" width="155.7109375" style="59" customWidth="1"/>
    <col min="6147" max="6400" width="9.140625" style="59"/>
    <col min="6401" max="6401" width="6.7109375" style="59" customWidth="1"/>
    <col min="6402" max="6402" width="155.7109375" style="59" customWidth="1"/>
    <col min="6403" max="6656" width="9.140625" style="59"/>
    <col min="6657" max="6657" width="6.7109375" style="59" customWidth="1"/>
    <col min="6658" max="6658" width="155.7109375" style="59" customWidth="1"/>
    <col min="6659" max="6912" width="9.140625" style="59"/>
    <col min="6913" max="6913" width="6.7109375" style="59" customWidth="1"/>
    <col min="6914" max="6914" width="155.7109375" style="59" customWidth="1"/>
    <col min="6915" max="7168" width="9.140625" style="59"/>
    <col min="7169" max="7169" width="6.7109375" style="59" customWidth="1"/>
    <col min="7170" max="7170" width="155.7109375" style="59" customWidth="1"/>
    <col min="7171" max="7424" width="9.140625" style="59"/>
    <col min="7425" max="7425" width="6.7109375" style="59" customWidth="1"/>
    <col min="7426" max="7426" width="155.7109375" style="59" customWidth="1"/>
    <col min="7427" max="7680" width="9.140625" style="59"/>
    <col min="7681" max="7681" width="6.7109375" style="59" customWidth="1"/>
    <col min="7682" max="7682" width="155.7109375" style="59" customWidth="1"/>
    <col min="7683" max="7936" width="9.140625" style="59"/>
    <col min="7937" max="7937" width="6.7109375" style="59" customWidth="1"/>
    <col min="7938" max="7938" width="155.7109375" style="59" customWidth="1"/>
    <col min="7939" max="8192" width="9.140625" style="59"/>
    <col min="8193" max="8193" width="6.7109375" style="59" customWidth="1"/>
    <col min="8194" max="8194" width="155.7109375" style="59" customWidth="1"/>
    <col min="8195" max="8448" width="9.140625" style="59"/>
    <col min="8449" max="8449" width="6.7109375" style="59" customWidth="1"/>
    <col min="8450" max="8450" width="155.7109375" style="59" customWidth="1"/>
    <col min="8451" max="8704" width="9.140625" style="59"/>
    <col min="8705" max="8705" width="6.7109375" style="59" customWidth="1"/>
    <col min="8706" max="8706" width="155.7109375" style="59" customWidth="1"/>
    <col min="8707" max="8960" width="9.140625" style="59"/>
    <col min="8961" max="8961" width="6.7109375" style="59" customWidth="1"/>
    <col min="8962" max="8962" width="155.7109375" style="59" customWidth="1"/>
    <col min="8963" max="9216" width="9.140625" style="59"/>
    <col min="9217" max="9217" width="6.7109375" style="59" customWidth="1"/>
    <col min="9218" max="9218" width="155.7109375" style="59" customWidth="1"/>
    <col min="9219" max="9472" width="9.140625" style="59"/>
    <col min="9473" max="9473" width="6.7109375" style="59" customWidth="1"/>
    <col min="9474" max="9474" width="155.7109375" style="59" customWidth="1"/>
    <col min="9475" max="9728" width="9.140625" style="59"/>
    <col min="9729" max="9729" width="6.7109375" style="59" customWidth="1"/>
    <col min="9730" max="9730" width="155.7109375" style="59" customWidth="1"/>
    <col min="9731" max="9984" width="9.140625" style="59"/>
    <col min="9985" max="9985" width="6.7109375" style="59" customWidth="1"/>
    <col min="9986" max="9986" width="155.7109375" style="59" customWidth="1"/>
    <col min="9987" max="10240" width="9.140625" style="59"/>
    <col min="10241" max="10241" width="6.7109375" style="59" customWidth="1"/>
    <col min="10242" max="10242" width="155.7109375" style="59" customWidth="1"/>
    <col min="10243" max="10496" width="9.140625" style="59"/>
    <col min="10497" max="10497" width="6.7109375" style="59" customWidth="1"/>
    <col min="10498" max="10498" width="155.7109375" style="59" customWidth="1"/>
    <col min="10499" max="10752" width="9.140625" style="59"/>
    <col min="10753" max="10753" width="6.7109375" style="59" customWidth="1"/>
    <col min="10754" max="10754" width="155.7109375" style="59" customWidth="1"/>
    <col min="10755" max="11008" width="9.140625" style="59"/>
    <col min="11009" max="11009" width="6.7109375" style="59" customWidth="1"/>
    <col min="11010" max="11010" width="155.7109375" style="59" customWidth="1"/>
    <col min="11011" max="11264" width="9.140625" style="59"/>
    <col min="11265" max="11265" width="6.7109375" style="59" customWidth="1"/>
    <col min="11266" max="11266" width="155.7109375" style="59" customWidth="1"/>
    <col min="11267" max="11520" width="9.140625" style="59"/>
    <col min="11521" max="11521" width="6.7109375" style="59" customWidth="1"/>
    <col min="11522" max="11522" width="155.7109375" style="59" customWidth="1"/>
    <col min="11523" max="11776" width="9.140625" style="59"/>
    <col min="11777" max="11777" width="6.7109375" style="59" customWidth="1"/>
    <col min="11778" max="11778" width="155.7109375" style="59" customWidth="1"/>
    <col min="11779" max="12032" width="9.140625" style="59"/>
    <col min="12033" max="12033" width="6.7109375" style="59" customWidth="1"/>
    <col min="12034" max="12034" width="155.7109375" style="59" customWidth="1"/>
    <col min="12035" max="12288" width="9.140625" style="59"/>
    <col min="12289" max="12289" width="6.7109375" style="59" customWidth="1"/>
    <col min="12290" max="12290" width="155.7109375" style="59" customWidth="1"/>
    <col min="12291" max="12544" width="9.140625" style="59"/>
    <col min="12545" max="12545" width="6.7109375" style="59" customWidth="1"/>
    <col min="12546" max="12546" width="155.7109375" style="59" customWidth="1"/>
    <col min="12547" max="12800" width="9.140625" style="59"/>
    <col min="12801" max="12801" width="6.7109375" style="59" customWidth="1"/>
    <col min="12802" max="12802" width="155.7109375" style="59" customWidth="1"/>
    <col min="12803" max="13056" width="9.140625" style="59"/>
    <col min="13057" max="13057" width="6.7109375" style="59" customWidth="1"/>
    <col min="13058" max="13058" width="155.7109375" style="59" customWidth="1"/>
    <col min="13059" max="13312" width="9.140625" style="59"/>
    <col min="13313" max="13313" width="6.7109375" style="59" customWidth="1"/>
    <col min="13314" max="13314" width="155.7109375" style="59" customWidth="1"/>
    <col min="13315" max="13568" width="9.140625" style="59"/>
    <col min="13569" max="13569" width="6.7109375" style="59" customWidth="1"/>
    <col min="13570" max="13570" width="155.7109375" style="59" customWidth="1"/>
    <col min="13571" max="13824" width="9.140625" style="59"/>
    <col min="13825" max="13825" width="6.7109375" style="59" customWidth="1"/>
    <col min="13826" max="13826" width="155.7109375" style="59" customWidth="1"/>
    <col min="13827" max="14080" width="9.140625" style="59"/>
    <col min="14081" max="14081" width="6.7109375" style="59" customWidth="1"/>
    <col min="14082" max="14082" width="155.7109375" style="59" customWidth="1"/>
    <col min="14083" max="14336" width="9.140625" style="59"/>
    <col min="14337" max="14337" width="6.7109375" style="59" customWidth="1"/>
    <col min="14338" max="14338" width="155.7109375" style="59" customWidth="1"/>
    <col min="14339" max="14592" width="9.140625" style="59"/>
    <col min="14593" max="14593" width="6.7109375" style="59" customWidth="1"/>
    <col min="14594" max="14594" width="155.7109375" style="59" customWidth="1"/>
    <col min="14595" max="14848" width="9.140625" style="59"/>
    <col min="14849" max="14849" width="6.7109375" style="59" customWidth="1"/>
    <col min="14850" max="14850" width="155.7109375" style="59" customWidth="1"/>
    <col min="14851" max="15104" width="9.140625" style="59"/>
    <col min="15105" max="15105" width="6.7109375" style="59" customWidth="1"/>
    <col min="15106" max="15106" width="155.7109375" style="59" customWidth="1"/>
    <col min="15107" max="15360" width="9.140625" style="59"/>
    <col min="15361" max="15361" width="6.7109375" style="59" customWidth="1"/>
    <col min="15362" max="15362" width="155.7109375" style="59" customWidth="1"/>
    <col min="15363" max="15616" width="9.140625" style="59"/>
    <col min="15617" max="15617" width="6.7109375" style="59" customWidth="1"/>
    <col min="15618" max="15618" width="155.7109375" style="59" customWidth="1"/>
    <col min="15619" max="15872" width="9.140625" style="59"/>
    <col min="15873" max="15873" width="6.7109375" style="59" customWidth="1"/>
    <col min="15874" max="15874" width="155.7109375" style="59" customWidth="1"/>
    <col min="15875" max="16128" width="9.140625" style="59"/>
    <col min="16129" max="16129" width="6.7109375" style="59" customWidth="1"/>
    <col min="16130" max="16130" width="155.7109375" style="59" customWidth="1"/>
    <col min="16131" max="16384" width="9.140625" style="59"/>
  </cols>
  <sheetData>
    <row r="1" spans="1:2" s="55" customFormat="1" ht="15.75" x14ac:dyDescent="0.2">
      <c r="B1" s="56" t="s">
        <v>2559</v>
      </c>
    </row>
    <row r="2" spans="1:2" x14ac:dyDescent="0.2">
      <c r="A2" s="57" t="s">
        <v>99</v>
      </c>
      <c r="B2" s="58" t="s">
        <v>100</v>
      </c>
    </row>
    <row r="3" spans="1:2" x14ac:dyDescent="0.2">
      <c r="A3" s="215"/>
      <c r="B3" s="216"/>
    </row>
    <row r="4" spans="1:2" ht="13.5" x14ac:dyDescent="0.2">
      <c r="A4" s="60" t="s">
        <v>13</v>
      </c>
      <c r="B4" s="61" t="s">
        <v>2560</v>
      </c>
    </row>
    <row r="5" spans="1:2" ht="40.5" x14ac:dyDescent="0.2">
      <c r="A5" s="60" t="s">
        <v>17</v>
      </c>
      <c r="B5" s="61" t="s">
        <v>3947</v>
      </c>
    </row>
    <row r="6" spans="1:2" ht="54" x14ac:dyDescent="0.2">
      <c r="A6" s="60" t="s">
        <v>23</v>
      </c>
      <c r="B6" s="61" t="s">
        <v>2561</v>
      </c>
    </row>
    <row r="7" spans="1:2" ht="13.5" x14ac:dyDescent="0.2">
      <c r="A7" s="60" t="s">
        <v>26</v>
      </c>
      <c r="B7" s="61" t="s">
        <v>707</v>
      </c>
    </row>
    <row r="8" spans="1:2" ht="13.5" x14ac:dyDescent="0.2">
      <c r="A8" s="60" t="s">
        <v>29</v>
      </c>
      <c r="B8" s="61" t="s">
        <v>708</v>
      </c>
    </row>
    <row r="9" spans="1:2" ht="13.5" x14ac:dyDescent="0.2">
      <c r="A9" s="60" t="s">
        <v>32</v>
      </c>
      <c r="B9" s="61" t="s">
        <v>709</v>
      </c>
    </row>
    <row r="10" spans="1:2" ht="13.5" x14ac:dyDescent="0.2">
      <c r="A10" s="60" t="s">
        <v>33</v>
      </c>
      <c r="B10" s="61" t="s">
        <v>710</v>
      </c>
    </row>
    <row r="11" spans="1:2" ht="13.5" x14ac:dyDescent="0.2">
      <c r="A11" s="60" t="s">
        <v>34</v>
      </c>
      <c r="B11" s="61" t="s">
        <v>2562</v>
      </c>
    </row>
    <row r="12" spans="1:2" ht="13.5" x14ac:dyDescent="0.2">
      <c r="A12" s="60" t="s">
        <v>37</v>
      </c>
      <c r="B12" s="61" t="s">
        <v>2563</v>
      </c>
    </row>
    <row r="13" spans="1:2" ht="27" x14ac:dyDescent="0.2">
      <c r="A13" s="60" t="s">
        <v>38</v>
      </c>
      <c r="B13" s="61" t="s">
        <v>2564</v>
      </c>
    </row>
    <row r="14" spans="1:2" ht="54" x14ac:dyDescent="0.2">
      <c r="A14" s="60" t="s">
        <v>39</v>
      </c>
      <c r="B14" s="61" t="s">
        <v>2565</v>
      </c>
    </row>
    <row r="15" spans="1:2" ht="27" x14ac:dyDescent="0.2">
      <c r="A15" s="60" t="s">
        <v>40</v>
      </c>
      <c r="B15" s="61" t="s">
        <v>2566</v>
      </c>
    </row>
    <row r="16" spans="1:2" ht="40.5" x14ac:dyDescent="0.2">
      <c r="A16" s="60" t="s">
        <v>43</v>
      </c>
      <c r="B16" s="61" t="s">
        <v>2567</v>
      </c>
    </row>
    <row r="17" spans="1:2" ht="54" x14ac:dyDescent="0.2">
      <c r="A17" s="60" t="s">
        <v>44</v>
      </c>
      <c r="B17" s="61" t="s">
        <v>2568</v>
      </c>
    </row>
    <row r="18" spans="1:2" ht="40.5" x14ac:dyDescent="0.2">
      <c r="A18" s="60" t="s">
        <v>45</v>
      </c>
      <c r="B18" s="61" t="s">
        <v>2569</v>
      </c>
    </row>
    <row r="19" spans="1:2" ht="40.5" x14ac:dyDescent="0.2">
      <c r="A19" s="60" t="s">
        <v>48</v>
      </c>
      <c r="B19" s="61" t="s">
        <v>2570</v>
      </c>
    </row>
    <row r="20" spans="1:2" ht="13.5" x14ac:dyDescent="0.2">
      <c r="A20" s="60" t="s">
        <v>49</v>
      </c>
      <c r="B20" s="61" t="s">
        <v>2571</v>
      </c>
    </row>
    <row r="21" spans="1:2" ht="27" x14ac:dyDescent="0.2">
      <c r="A21" s="60" t="s">
        <v>50</v>
      </c>
      <c r="B21" s="61" t="s">
        <v>2572</v>
      </c>
    </row>
    <row r="22" spans="1:2" ht="13.5" x14ac:dyDescent="0.2">
      <c r="A22" s="60" t="s">
        <v>53</v>
      </c>
      <c r="B22" s="61" t="s">
        <v>2573</v>
      </c>
    </row>
    <row r="23" spans="1:2" ht="13.5" x14ac:dyDescent="0.2">
      <c r="A23" s="60" t="s">
        <v>54</v>
      </c>
      <c r="B23" s="61" t="s">
        <v>2574</v>
      </c>
    </row>
    <row r="24" spans="1:2" ht="13.5" x14ac:dyDescent="0.2">
      <c r="A24" s="60" t="s">
        <v>55</v>
      </c>
      <c r="B24" s="61" t="s">
        <v>2575</v>
      </c>
    </row>
    <row r="25" spans="1:2" ht="27" x14ac:dyDescent="0.2">
      <c r="A25" s="60" t="s">
        <v>58</v>
      </c>
      <c r="B25" s="61" t="s">
        <v>2576</v>
      </c>
    </row>
    <row r="26" spans="1:2" ht="27" x14ac:dyDescent="0.2">
      <c r="A26" s="60" t="s">
        <v>59</v>
      </c>
      <c r="B26" s="61" t="s">
        <v>2577</v>
      </c>
    </row>
    <row r="27" spans="1:2" ht="13.5" x14ac:dyDescent="0.2">
      <c r="A27" s="60" t="s">
        <v>123</v>
      </c>
      <c r="B27" s="61" t="s">
        <v>2578</v>
      </c>
    </row>
    <row r="28" spans="1:2" ht="13.5" x14ac:dyDescent="0.2">
      <c r="A28" s="60" t="s">
        <v>473</v>
      </c>
      <c r="B28" s="61" t="s">
        <v>2579</v>
      </c>
    </row>
    <row r="29" spans="1:2" ht="13.5" x14ac:dyDescent="0.2">
      <c r="A29" s="60" t="s">
        <v>475</v>
      </c>
      <c r="B29" s="61" t="s">
        <v>2580</v>
      </c>
    </row>
    <row r="30" spans="1:2" ht="27" x14ac:dyDescent="0.2">
      <c r="A30" s="60" t="s">
        <v>477</v>
      </c>
      <c r="B30" s="61" t="s">
        <v>2581</v>
      </c>
    </row>
    <row r="31" spans="1:2" ht="27" x14ac:dyDescent="0.2">
      <c r="A31" s="60" t="s">
        <v>479</v>
      </c>
      <c r="B31" s="61" t="s">
        <v>2582</v>
      </c>
    </row>
    <row r="32" spans="1:2" ht="27" x14ac:dyDescent="0.2">
      <c r="A32" s="60" t="s">
        <v>481</v>
      </c>
      <c r="B32" s="61" t="s">
        <v>2583</v>
      </c>
    </row>
    <row r="33" spans="1:2" ht="27" x14ac:dyDescent="0.2">
      <c r="A33" s="60" t="s">
        <v>483</v>
      </c>
      <c r="B33" s="61" t="s">
        <v>2584</v>
      </c>
    </row>
    <row r="34" spans="1:2" ht="27" x14ac:dyDescent="0.2">
      <c r="A34" s="60" t="s">
        <v>485</v>
      </c>
      <c r="B34" s="61" t="s">
        <v>2585</v>
      </c>
    </row>
    <row r="35" spans="1:2" ht="27" x14ac:dyDescent="0.2">
      <c r="A35" s="60" t="s">
        <v>487</v>
      </c>
      <c r="B35" s="61" t="s">
        <v>2586</v>
      </c>
    </row>
    <row r="36" spans="1:2" ht="27" x14ac:dyDescent="0.2">
      <c r="A36" s="60" t="s">
        <v>489</v>
      </c>
      <c r="B36" s="61" t="s">
        <v>2587</v>
      </c>
    </row>
    <row r="37" spans="1:2" ht="27" x14ac:dyDescent="0.2">
      <c r="A37" s="60" t="s">
        <v>491</v>
      </c>
      <c r="B37" s="61" t="s">
        <v>2588</v>
      </c>
    </row>
    <row r="38" spans="1:2" ht="27" x14ac:dyDescent="0.2">
      <c r="A38" s="60" t="s">
        <v>493</v>
      </c>
      <c r="B38" s="61" t="s">
        <v>2589</v>
      </c>
    </row>
    <row r="39" spans="1:2" ht="27" x14ac:dyDescent="0.2">
      <c r="A39" s="60" t="s">
        <v>495</v>
      </c>
      <c r="B39" s="61" t="s">
        <v>2590</v>
      </c>
    </row>
    <row r="40" spans="1:2" ht="27" x14ac:dyDescent="0.2">
      <c r="A40" s="60" t="s">
        <v>497</v>
      </c>
      <c r="B40" s="61" t="s">
        <v>2591</v>
      </c>
    </row>
    <row r="41" spans="1:2" ht="27" x14ac:dyDescent="0.2">
      <c r="A41" s="60" t="s">
        <v>499</v>
      </c>
      <c r="B41" s="61" t="s">
        <v>2592</v>
      </c>
    </row>
    <row r="42" spans="1:2" ht="27" x14ac:dyDescent="0.2">
      <c r="A42" s="60" t="s">
        <v>501</v>
      </c>
      <c r="B42" s="61" t="s">
        <v>2593</v>
      </c>
    </row>
    <row r="43" spans="1:2" ht="27" x14ac:dyDescent="0.2">
      <c r="A43" s="60" t="s">
        <v>503</v>
      </c>
      <c r="B43" s="61" t="s">
        <v>2594</v>
      </c>
    </row>
    <row r="44" spans="1:2" ht="27" x14ac:dyDescent="0.2">
      <c r="A44" s="60" t="s">
        <v>505</v>
      </c>
      <c r="B44" s="61" t="s">
        <v>2595</v>
      </c>
    </row>
    <row r="45" spans="1:2" ht="27" x14ac:dyDescent="0.2">
      <c r="A45" s="60" t="s">
        <v>507</v>
      </c>
      <c r="B45" s="61" t="s">
        <v>2596</v>
      </c>
    </row>
    <row r="46" spans="1:2" ht="27" x14ac:dyDescent="0.2">
      <c r="A46" s="60" t="s">
        <v>509</v>
      </c>
      <c r="B46" s="61" t="s">
        <v>2597</v>
      </c>
    </row>
    <row r="47" spans="1:2" ht="27" x14ac:dyDescent="0.2">
      <c r="A47" s="60" t="s">
        <v>511</v>
      </c>
      <c r="B47" s="61" t="s">
        <v>2598</v>
      </c>
    </row>
    <row r="48" spans="1:2" ht="27" x14ac:dyDescent="0.2">
      <c r="A48" s="60" t="s">
        <v>513</v>
      </c>
      <c r="B48" s="61" t="s">
        <v>2599</v>
      </c>
    </row>
    <row r="49" spans="1:2" ht="27" x14ac:dyDescent="0.2">
      <c r="A49" s="60" t="s">
        <v>515</v>
      </c>
      <c r="B49" s="61" t="s">
        <v>2600</v>
      </c>
    </row>
    <row r="50" spans="1:2" ht="13.5" x14ac:dyDescent="0.2">
      <c r="A50" s="60" t="s">
        <v>517</v>
      </c>
      <c r="B50" s="61" t="s">
        <v>2601</v>
      </c>
    </row>
    <row r="51" spans="1:2" ht="13.5" x14ac:dyDescent="0.2">
      <c r="A51" s="60" t="s">
        <v>519</v>
      </c>
      <c r="B51" s="61" t="s">
        <v>2602</v>
      </c>
    </row>
    <row r="52" spans="1:2" ht="13.5" x14ac:dyDescent="0.2">
      <c r="A52" s="60" t="s">
        <v>521</v>
      </c>
      <c r="B52" s="61" t="s">
        <v>2603</v>
      </c>
    </row>
    <row r="53" spans="1:2" ht="13.5" x14ac:dyDescent="0.2">
      <c r="A53" s="60" t="s">
        <v>523</v>
      </c>
      <c r="B53" s="61" t="s">
        <v>2604</v>
      </c>
    </row>
    <row r="54" spans="1:2" ht="13.5" x14ac:dyDescent="0.2">
      <c r="A54" s="60" t="s">
        <v>525</v>
      </c>
      <c r="B54" s="61" t="s">
        <v>2605</v>
      </c>
    </row>
    <row r="55" spans="1:2" ht="13.5" x14ac:dyDescent="0.2">
      <c r="A55" s="60" t="s">
        <v>527</v>
      </c>
      <c r="B55" s="61" t="s">
        <v>2606</v>
      </c>
    </row>
    <row r="56" spans="1:2" ht="13.5" x14ac:dyDescent="0.2">
      <c r="A56" s="60" t="s">
        <v>529</v>
      </c>
      <c r="B56" s="61" t="s">
        <v>2607</v>
      </c>
    </row>
    <row r="57" spans="1:2" ht="13.5" x14ac:dyDescent="0.2">
      <c r="A57" s="60" t="s">
        <v>531</v>
      </c>
      <c r="B57" s="61" t="s">
        <v>2608</v>
      </c>
    </row>
    <row r="58" spans="1:2" ht="13.5" x14ac:dyDescent="0.2">
      <c r="A58" s="60" t="s">
        <v>533</v>
      </c>
      <c r="B58" s="61" t="s">
        <v>2609</v>
      </c>
    </row>
    <row r="59" spans="1:2" ht="13.5" x14ac:dyDescent="0.2">
      <c r="A59" s="60" t="s">
        <v>535</v>
      </c>
      <c r="B59" s="61" t="s">
        <v>2610</v>
      </c>
    </row>
    <row r="60" spans="1:2" ht="13.5" x14ac:dyDescent="0.2">
      <c r="A60" s="60" t="s">
        <v>537</v>
      </c>
      <c r="B60" s="61" t="s">
        <v>2611</v>
      </c>
    </row>
    <row r="61" spans="1:2" ht="13.5" x14ac:dyDescent="0.2">
      <c r="A61" s="60" t="s">
        <v>539</v>
      </c>
      <c r="B61" s="61" t="s">
        <v>2612</v>
      </c>
    </row>
    <row r="62" spans="1:2" ht="13.5" x14ac:dyDescent="0.2">
      <c r="A62" s="60" t="s">
        <v>541</v>
      </c>
      <c r="B62" s="61" t="s">
        <v>2613</v>
      </c>
    </row>
    <row r="63" spans="1:2" ht="13.5" x14ac:dyDescent="0.2">
      <c r="A63" s="60" t="s">
        <v>543</v>
      </c>
      <c r="B63" s="61" t="s">
        <v>2614</v>
      </c>
    </row>
    <row r="64" spans="1:2" ht="13.5" x14ac:dyDescent="0.2">
      <c r="A64" s="60" t="s">
        <v>545</v>
      </c>
      <c r="B64" s="61" t="s">
        <v>2615</v>
      </c>
    </row>
    <row r="65" spans="1:2" ht="13.5" x14ac:dyDescent="0.2">
      <c r="A65" s="60" t="s">
        <v>547</v>
      </c>
      <c r="B65" s="61" t="s">
        <v>2616</v>
      </c>
    </row>
    <row r="66" spans="1:2" ht="13.5" x14ac:dyDescent="0.2">
      <c r="A66" s="60" t="s">
        <v>549</v>
      </c>
      <c r="B66" s="61" t="s">
        <v>2617</v>
      </c>
    </row>
    <row r="67" spans="1:2" ht="13.5" x14ac:dyDescent="0.2">
      <c r="A67" s="60" t="s">
        <v>550</v>
      </c>
      <c r="B67" s="61" t="s">
        <v>2618</v>
      </c>
    </row>
    <row r="68" spans="1:2" ht="27" x14ac:dyDescent="0.2">
      <c r="A68" s="60" t="s">
        <v>552</v>
      </c>
      <c r="B68" s="61" t="s">
        <v>2619</v>
      </c>
    </row>
    <row r="69" spans="1:2" ht="13.5" x14ac:dyDescent="0.2">
      <c r="A69" s="60" t="s">
        <v>554</v>
      </c>
      <c r="B69" s="61" t="s">
        <v>2620</v>
      </c>
    </row>
    <row r="70" spans="1:2" ht="27" x14ac:dyDescent="0.2">
      <c r="A70" s="60" t="s">
        <v>556</v>
      </c>
      <c r="B70" s="61" t="s">
        <v>2621</v>
      </c>
    </row>
    <row r="71" spans="1:2" ht="13.5" x14ac:dyDescent="0.2">
      <c r="A71" s="60" t="s">
        <v>558</v>
      </c>
      <c r="B71" s="61" t="s">
        <v>2622</v>
      </c>
    </row>
    <row r="72" spans="1:2" ht="27" x14ac:dyDescent="0.2">
      <c r="A72" s="60" t="s">
        <v>560</v>
      </c>
      <c r="B72" s="61" t="s">
        <v>2623</v>
      </c>
    </row>
    <row r="73" spans="1:2" ht="13.5" x14ac:dyDescent="0.2">
      <c r="A73" s="60" t="s">
        <v>562</v>
      </c>
      <c r="B73" s="61" t="s">
        <v>2624</v>
      </c>
    </row>
    <row r="74" spans="1:2" ht="13.5" x14ac:dyDescent="0.2">
      <c r="A74" s="60" t="s">
        <v>564</v>
      </c>
      <c r="B74" s="61" t="s">
        <v>358</v>
      </c>
    </row>
  </sheetData>
  <mergeCells count="1">
    <mergeCell ref="A3:B3"/>
  </mergeCells>
  <pageMargins left="0.59" right="0.47" top="0.79" bottom="0.79" header="0.47" footer="0.47"/>
  <pageSetup paperSize="9" scale="83" fitToHeight="10000" orientation="landscape" horizontalDpi="300" verticalDpi="300" r:id="rId1"/>
  <headerFooter>
    <oddHeader>&amp;L&amp;"Times New Roman,обычный"Программный комплекс АВС (редакция 2023.10)   &amp;C&amp;"Times New Roman,обычный"&amp;P</oddHeader>
    <oddFooter>&amp;C&amp;"Times New Roman,Обычный"Страниц -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77"/>
  <sheetViews>
    <sheetView showGridLines="0" workbookViewId="0">
      <selection activeCell="A18" sqref="A18:K18"/>
    </sheetView>
  </sheetViews>
  <sheetFormatPr defaultRowHeight="12.75" outlineLevelCol="1" x14ac:dyDescent="0.2"/>
  <cols>
    <col min="1" max="1" width="5" style="42" customWidth="1"/>
    <col min="2" max="2" width="14.42578125" style="42" customWidth="1"/>
    <col min="3" max="3" width="45.42578125" style="42" customWidth="1"/>
    <col min="4" max="4" width="11" style="42" customWidth="1"/>
    <col min="5" max="5" width="9.28515625" style="42" customWidth="1" outlineLevel="1"/>
    <col min="6" max="6" width="9.28515625" style="42" customWidth="1"/>
    <col min="7" max="13" width="11" style="42" customWidth="1"/>
    <col min="14" max="256" width="9.140625" style="42"/>
    <col min="257" max="257" width="5" style="42" customWidth="1"/>
    <col min="258" max="258" width="14.42578125" style="42" customWidth="1"/>
    <col min="259" max="259" width="45.42578125" style="42" customWidth="1"/>
    <col min="260" max="260" width="11" style="42" customWidth="1"/>
    <col min="261" max="262" width="9.28515625" style="42" customWidth="1"/>
    <col min="263" max="269" width="11" style="42" customWidth="1"/>
    <col min="270" max="512" width="9.140625" style="42"/>
    <col min="513" max="513" width="5" style="42" customWidth="1"/>
    <col min="514" max="514" width="14.42578125" style="42" customWidth="1"/>
    <col min="515" max="515" width="45.42578125" style="42" customWidth="1"/>
    <col min="516" max="516" width="11" style="42" customWidth="1"/>
    <col min="517" max="518" width="9.28515625" style="42" customWidth="1"/>
    <col min="519" max="525" width="11" style="42" customWidth="1"/>
    <col min="526" max="768" width="9.140625" style="42"/>
    <col min="769" max="769" width="5" style="42" customWidth="1"/>
    <col min="770" max="770" width="14.42578125" style="42" customWidth="1"/>
    <col min="771" max="771" width="45.42578125" style="42" customWidth="1"/>
    <col min="772" max="772" width="11" style="42" customWidth="1"/>
    <col min="773" max="774" width="9.28515625" style="42" customWidth="1"/>
    <col min="775" max="781" width="11" style="42" customWidth="1"/>
    <col min="782" max="1024" width="9.140625" style="42"/>
    <col min="1025" max="1025" width="5" style="42" customWidth="1"/>
    <col min="1026" max="1026" width="14.42578125" style="42" customWidth="1"/>
    <col min="1027" max="1027" width="45.42578125" style="42" customWidth="1"/>
    <col min="1028" max="1028" width="11" style="42" customWidth="1"/>
    <col min="1029" max="1030" width="9.28515625" style="42" customWidth="1"/>
    <col min="1031" max="1037" width="11" style="42" customWidth="1"/>
    <col min="1038" max="1280" width="9.140625" style="42"/>
    <col min="1281" max="1281" width="5" style="42" customWidth="1"/>
    <col min="1282" max="1282" width="14.42578125" style="42" customWidth="1"/>
    <col min="1283" max="1283" width="45.42578125" style="42" customWidth="1"/>
    <col min="1284" max="1284" width="11" style="42" customWidth="1"/>
    <col min="1285" max="1286" width="9.28515625" style="42" customWidth="1"/>
    <col min="1287" max="1293" width="11" style="42" customWidth="1"/>
    <col min="1294" max="1536" width="9.140625" style="42"/>
    <col min="1537" max="1537" width="5" style="42" customWidth="1"/>
    <col min="1538" max="1538" width="14.42578125" style="42" customWidth="1"/>
    <col min="1539" max="1539" width="45.42578125" style="42" customWidth="1"/>
    <col min="1540" max="1540" width="11" style="42" customWidth="1"/>
    <col min="1541" max="1542" width="9.28515625" style="42" customWidth="1"/>
    <col min="1543" max="1549" width="11" style="42" customWidth="1"/>
    <col min="1550" max="1792" width="9.140625" style="42"/>
    <col min="1793" max="1793" width="5" style="42" customWidth="1"/>
    <col min="1794" max="1794" width="14.42578125" style="42" customWidth="1"/>
    <col min="1795" max="1795" width="45.42578125" style="42" customWidth="1"/>
    <col min="1796" max="1796" width="11" style="42" customWidth="1"/>
    <col min="1797" max="1798" width="9.28515625" style="42" customWidth="1"/>
    <col min="1799" max="1805" width="11" style="42" customWidth="1"/>
    <col min="1806" max="2048" width="9.140625" style="42"/>
    <col min="2049" max="2049" width="5" style="42" customWidth="1"/>
    <col min="2050" max="2050" width="14.42578125" style="42" customWidth="1"/>
    <col min="2051" max="2051" width="45.42578125" style="42" customWidth="1"/>
    <col min="2052" max="2052" width="11" style="42" customWidth="1"/>
    <col min="2053" max="2054" width="9.28515625" style="42" customWidth="1"/>
    <col min="2055" max="2061" width="11" style="42" customWidth="1"/>
    <col min="2062" max="2304" width="9.140625" style="42"/>
    <col min="2305" max="2305" width="5" style="42" customWidth="1"/>
    <col min="2306" max="2306" width="14.42578125" style="42" customWidth="1"/>
    <col min="2307" max="2307" width="45.42578125" style="42" customWidth="1"/>
    <col min="2308" max="2308" width="11" style="42" customWidth="1"/>
    <col min="2309" max="2310" width="9.28515625" style="42" customWidth="1"/>
    <col min="2311" max="2317" width="11" style="42" customWidth="1"/>
    <col min="2318" max="2560" width="9.140625" style="42"/>
    <col min="2561" max="2561" width="5" style="42" customWidth="1"/>
    <col min="2562" max="2562" width="14.42578125" style="42" customWidth="1"/>
    <col min="2563" max="2563" width="45.42578125" style="42" customWidth="1"/>
    <col min="2564" max="2564" width="11" style="42" customWidth="1"/>
    <col min="2565" max="2566" width="9.28515625" style="42" customWidth="1"/>
    <col min="2567" max="2573" width="11" style="42" customWidth="1"/>
    <col min="2574" max="2816" width="9.140625" style="42"/>
    <col min="2817" max="2817" width="5" style="42" customWidth="1"/>
    <col min="2818" max="2818" width="14.42578125" style="42" customWidth="1"/>
    <col min="2819" max="2819" width="45.42578125" style="42" customWidth="1"/>
    <col min="2820" max="2820" width="11" style="42" customWidth="1"/>
    <col min="2821" max="2822" width="9.28515625" style="42" customWidth="1"/>
    <col min="2823" max="2829" width="11" style="42" customWidth="1"/>
    <col min="2830" max="3072" width="9.140625" style="42"/>
    <col min="3073" max="3073" width="5" style="42" customWidth="1"/>
    <col min="3074" max="3074" width="14.42578125" style="42" customWidth="1"/>
    <col min="3075" max="3075" width="45.42578125" style="42" customWidth="1"/>
    <col min="3076" max="3076" width="11" style="42" customWidth="1"/>
    <col min="3077" max="3078" width="9.28515625" style="42" customWidth="1"/>
    <col min="3079" max="3085" width="11" style="42" customWidth="1"/>
    <col min="3086" max="3328" width="9.140625" style="42"/>
    <col min="3329" max="3329" width="5" style="42" customWidth="1"/>
    <col min="3330" max="3330" width="14.42578125" style="42" customWidth="1"/>
    <col min="3331" max="3331" width="45.42578125" style="42" customWidth="1"/>
    <col min="3332" max="3332" width="11" style="42" customWidth="1"/>
    <col min="3333" max="3334" width="9.28515625" style="42" customWidth="1"/>
    <col min="3335" max="3341" width="11" style="42" customWidth="1"/>
    <col min="3342" max="3584" width="9.140625" style="42"/>
    <col min="3585" max="3585" width="5" style="42" customWidth="1"/>
    <col min="3586" max="3586" width="14.42578125" style="42" customWidth="1"/>
    <col min="3587" max="3587" width="45.42578125" style="42" customWidth="1"/>
    <col min="3588" max="3588" width="11" style="42" customWidth="1"/>
    <col min="3589" max="3590" width="9.28515625" style="42" customWidth="1"/>
    <col min="3591" max="3597" width="11" style="42" customWidth="1"/>
    <col min="3598" max="3840" width="9.140625" style="42"/>
    <col min="3841" max="3841" width="5" style="42" customWidth="1"/>
    <col min="3842" max="3842" width="14.42578125" style="42" customWidth="1"/>
    <col min="3843" max="3843" width="45.42578125" style="42" customWidth="1"/>
    <col min="3844" max="3844" width="11" style="42" customWidth="1"/>
    <col min="3845" max="3846" width="9.28515625" style="42" customWidth="1"/>
    <col min="3847" max="3853" width="11" style="42" customWidth="1"/>
    <col min="3854" max="4096" width="9.140625" style="42"/>
    <col min="4097" max="4097" width="5" style="42" customWidth="1"/>
    <col min="4098" max="4098" width="14.42578125" style="42" customWidth="1"/>
    <col min="4099" max="4099" width="45.42578125" style="42" customWidth="1"/>
    <col min="4100" max="4100" width="11" style="42" customWidth="1"/>
    <col min="4101" max="4102" width="9.28515625" style="42" customWidth="1"/>
    <col min="4103" max="4109" width="11" style="42" customWidth="1"/>
    <col min="4110" max="4352" width="9.140625" style="42"/>
    <col min="4353" max="4353" width="5" style="42" customWidth="1"/>
    <col min="4354" max="4354" width="14.42578125" style="42" customWidth="1"/>
    <col min="4355" max="4355" width="45.42578125" style="42" customWidth="1"/>
    <col min="4356" max="4356" width="11" style="42" customWidth="1"/>
    <col min="4357" max="4358" width="9.28515625" style="42" customWidth="1"/>
    <col min="4359" max="4365" width="11" style="42" customWidth="1"/>
    <col min="4366" max="4608" width="9.140625" style="42"/>
    <col min="4609" max="4609" width="5" style="42" customWidth="1"/>
    <col min="4610" max="4610" width="14.42578125" style="42" customWidth="1"/>
    <col min="4611" max="4611" width="45.42578125" style="42" customWidth="1"/>
    <col min="4612" max="4612" width="11" style="42" customWidth="1"/>
    <col min="4613" max="4614" width="9.28515625" style="42" customWidth="1"/>
    <col min="4615" max="4621" width="11" style="42" customWidth="1"/>
    <col min="4622" max="4864" width="9.140625" style="42"/>
    <col min="4865" max="4865" width="5" style="42" customWidth="1"/>
    <col min="4866" max="4866" width="14.42578125" style="42" customWidth="1"/>
    <col min="4867" max="4867" width="45.42578125" style="42" customWidth="1"/>
    <col min="4868" max="4868" width="11" style="42" customWidth="1"/>
    <col min="4869" max="4870" width="9.28515625" style="42" customWidth="1"/>
    <col min="4871" max="4877" width="11" style="42" customWidth="1"/>
    <col min="4878" max="5120" width="9.140625" style="42"/>
    <col min="5121" max="5121" width="5" style="42" customWidth="1"/>
    <col min="5122" max="5122" width="14.42578125" style="42" customWidth="1"/>
    <col min="5123" max="5123" width="45.42578125" style="42" customWidth="1"/>
    <col min="5124" max="5124" width="11" style="42" customWidth="1"/>
    <col min="5125" max="5126" width="9.28515625" style="42" customWidth="1"/>
    <col min="5127" max="5133" width="11" style="42" customWidth="1"/>
    <col min="5134" max="5376" width="9.140625" style="42"/>
    <col min="5377" max="5377" width="5" style="42" customWidth="1"/>
    <col min="5378" max="5378" width="14.42578125" style="42" customWidth="1"/>
    <col min="5379" max="5379" width="45.42578125" style="42" customWidth="1"/>
    <col min="5380" max="5380" width="11" style="42" customWidth="1"/>
    <col min="5381" max="5382" width="9.28515625" style="42" customWidth="1"/>
    <col min="5383" max="5389" width="11" style="42" customWidth="1"/>
    <col min="5390" max="5632" width="9.140625" style="42"/>
    <col min="5633" max="5633" width="5" style="42" customWidth="1"/>
    <col min="5634" max="5634" width="14.42578125" style="42" customWidth="1"/>
    <col min="5635" max="5635" width="45.42578125" style="42" customWidth="1"/>
    <col min="5636" max="5636" width="11" style="42" customWidth="1"/>
    <col min="5637" max="5638" width="9.28515625" style="42" customWidth="1"/>
    <col min="5639" max="5645" width="11" style="42" customWidth="1"/>
    <col min="5646" max="5888" width="9.140625" style="42"/>
    <col min="5889" max="5889" width="5" style="42" customWidth="1"/>
    <col min="5890" max="5890" width="14.42578125" style="42" customWidth="1"/>
    <col min="5891" max="5891" width="45.42578125" style="42" customWidth="1"/>
    <col min="5892" max="5892" width="11" style="42" customWidth="1"/>
    <col min="5893" max="5894" width="9.28515625" style="42" customWidth="1"/>
    <col min="5895" max="5901" width="11" style="42" customWidth="1"/>
    <col min="5902" max="6144" width="9.140625" style="42"/>
    <col min="6145" max="6145" width="5" style="42" customWidth="1"/>
    <col min="6146" max="6146" width="14.42578125" style="42" customWidth="1"/>
    <col min="6147" max="6147" width="45.42578125" style="42" customWidth="1"/>
    <col min="6148" max="6148" width="11" style="42" customWidth="1"/>
    <col min="6149" max="6150" width="9.28515625" style="42" customWidth="1"/>
    <col min="6151" max="6157" width="11" style="42" customWidth="1"/>
    <col min="6158" max="6400" width="9.140625" style="42"/>
    <col min="6401" max="6401" width="5" style="42" customWidth="1"/>
    <col min="6402" max="6402" width="14.42578125" style="42" customWidth="1"/>
    <col min="6403" max="6403" width="45.42578125" style="42" customWidth="1"/>
    <col min="6404" max="6404" width="11" style="42" customWidth="1"/>
    <col min="6405" max="6406" width="9.28515625" style="42" customWidth="1"/>
    <col min="6407" max="6413" width="11" style="42" customWidth="1"/>
    <col min="6414" max="6656" width="9.140625" style="42"/>
    <col min="6657" max="6657" width="5" style="42" customWidth="1"/>
    <col min="6658" max="6658" width="14.42578125" style="42" customWidth="1"/>
    <col min="6659" max="6659" width="45.42578125" style="42" customWidth="1"/>
    <col min="6660" max="6660" width="11" style="42" customWidth="1"/>
    <col min="6661" max="6662" width="9.28515625" style="42" customWidth="1"/>
    <col min="6663" max="6669" width="11" style="42" customWidth="1"/>
    <col min="6670" max="6912" width="9.140625" style="42"/>
    <col min="6913" max="6913" width="5" style="42" customWidth="1"/>
    <col min="6914" max="6914" width="14.42578125" style="42" customWidth="1"/>
    <col min="6915" max="6915" width="45.42578125" style="42" customWidth="1"/>
    <col min="6916" max="6916" width="11" style="42" customWidth="1"/>
    <col min="6917" max="6918" width="9.28515625" style="42" customWidth="1"/>
    <col min="6919" max="6925" width="11" style="42" customWidth="1"/>
    <col min="6926" max="7168" width="9.140625" style="42"/>
    <col min="7169" max="7169" width="5" style="42" customWidth="1"/>
    <col min="7170" max="7170" width="14.42578125" style="42" customWidth="1"/>
    <col min="7171" max="7171" width="45.42578125" style="42" customWidth="1"/>
    <col min="7172" max="7172" width="11" style="42" customWidth="1"/>
    <col min="7173" max="7174" width="9.28515625" style="42" customWidth="1"/>
    <col min="7175" max="7181" width="11" style="42" customWidth="1"/>
    <col min="7182" max="7424" width="9.140625" style="42"/>
    <col min="7425" max="7425" width="5" style="42" customWidth="1"/>
    <col min="7426" max="7426" width="14.42578125" style="42" customWidth="1"/>
    <col min="7427" max="7427" width="45.42578125" style="42" customWidth="1"/>
    <col min="7428" max="7428" width="11" style="42" customWidth="1"/>
    <col min="7429" max="7430" width="9.28515625" style="42" customWidth="1"/>
    <col min="7431" max="7437" width="11" style="42" customWidth="1"/>
    <col min="7438" max="7680" width="9.140625" style="42"/>
    <col min="7681" max="7681" width="5" style="42" customWidth="1"/>
    <col min="7682" max="7682" width="14.42578125" style="42" customWidth="1"/>
    <col min="7683" max="7683" width="45.42578125" style="42" customWidth="1"/>
    <col min="7684" max="7684" width="11" style="42" customWidth="1"/>
    <col min="7685" max="7686" width="9.28515625" style="42" customWidth="1"/>
    <col min="7687" max="7693" width="11" style="42" customWidth="1"/>
    <col min="7694" max="7936" width="9.140625" style="42"/>
    <col min="7937" max="7937" width="5" style="42" customWidth="1"/>
    <col min="7938" max="7938" width="14.42578125" style="42" customWidth="1"/>
    <col min="7939" max="7939" width="45.42578125" style="42" customWidth="1"/>
    <col min="7940" max="7940" width="11" style="42" customWidth="1"/>
    <col min="7941" max="7942" width="9.28515625" style="42" customWidth="1"/>
    <col min="7943" max="7949" width="11" style="42" customWidth="1"/>
    <col min="7950" max="8192" width="9.140625" style="42"/>
    <col min="8193" max="8193" width="5" style="42" customWidth="1"/>
    <col min="8194" max="8194" width="14.42578125" style="42" customWidth="1"/>
    <col min="8195" max="8195" width="45.42578125" style="42" customWidth="1"/>
    <col min="8196" max="8196" width="11" style="42" customWidth="1"/>
    <col min="8197" max="8198" width="9.28515625" style="42" customWidth="1"/>
    <col min="8199" max="8205" width="11" style="42" customWidth="1"/>
    <col min="8206" max="8448" width="9.140625" style="42"/>
    <col min="8449" max="8449" width="5" style="42" customWidth="1"/>
    <col min="8450" max="8450" width="14.42578125" style="42" customWidth="1"/>
    <col min="8451" max="8451" width="45.42578125" style="42" customWidth="1"/>
    <col min="8452" max="8452" width="11" style="42" customWidth="1"/>
    <col min="8453" max="8454" width="9.28515625" style="42" customWidth="1"/>
    <col min="8455" max="8461" width="11" style="42" customWidth="1"/>
    <col min="8462" max="8704" width="9.140625" style="42"/>
    <col min="8705" max="8705" width="5" style="42" customWidth="1"/>
    <col min="8706" max="8706" width="14.42578125" style="42" customWidth="1"/>
    <col min="8707" max="8707" width="45.42578125" style="42" customWidth="1"/>
    <col min="8708" max="8708" width="11" style="42" customWidth="1"/>
    <col min="8709" max="8710" width="9.28515625" style="42" customWidth="1"/>
    <col min="8711" max="8717" width="11" style="42" customWidth="1"/>
    <col min="8718" max="8960" width="9.140625" style="42"/>
    <col min="8961" max="8961" width="5" style="42" customWidth="1"/>
    <col min="8962" max="8962" width="14.42578125" style="42" customWidth="1"/>
    <col min="8963" max="8963" width="45.42578125" style="42" customWidth="1"/>
    <col min="8964" max="8964" width="11" style="42" customWidth="1"/>
    <col min="8965" max="8966" width="9.28515625" style="42" customWidth="1"/>
    <col min="8967" max="8973" width="11" style="42" customWidth="1"/>
    <col min="8974" max="9216" width="9.140625" style="42"/>
    <col min="9217" max="9217" width="5" style="42" customWidth="1"/>
    <col min="9218" max="9218" width="14.42578125" style="42" customWidth="1"/>
    <col min="9219" max="9219" width="45.42578125" style="42" customWidth="1"/>
    <col min="9220" max="9220" width="11" style="42" customWidth="1"/>
    <col min="9221" max="9222" width="9.28515625" style="42" customWidth="1"/>
    <col min="9223" max="9229" width="11" style="42" customWidth="1"/>
    <col min="9230" max="9472" width="9.140625" style="42"/>
    <col min="9473" max="9473" width="5" style="42" customWidth="1"/>
    <col min="9474" max="9474" width="14.42578125" style="42" customWidth="1"/>
    <col min="9475" max="9475" width="45.42578125" style="42" customWidth="1"/>
    <col min="9476" max="9476" width="11" style="42" customWidth="1"/>
    <col min="9477" max="9478" width="9.28515625" style="42" customWidth="1"/>
    <col min="9479" max="9485" width="11" style="42" customWidth="1"/>
    <col min="9486" max="9728" width="9.140625" style="42"/>
    <col min="9729" max="9729" width="5" style="42" customWidth="1"/>
    <col min="9730" max="9730" width="14.42578125" style="42" customWidth="1"/>
    <col min="9731" max="9731" width="45.42578125" style="42" customWidth="1"/>
    <col min="9732" max="9732" width="11" style="42" customWidth="1"/>
    <col min="9733" max="9734" width="9.28515625" style="42" customWidth="1"/>
    <col min="9735" max="9741" width="11" style="42" customWidth="1"/>
    <col min="9742" max="9984" width="9.140625" style="42"/>
    <col min="9985" max="9985" width="5" style="42" customWidth="1"/>
    <col min="9986" max="9986" width="14.42578125" style="42" customWidth="1"/>
    <col min="9987" max="9987" width="45.42578125" style="42" customWidth="1"/>
    <col min="9988" max="9988" width="11" style="42" customWidth="1"/>
    <col min="9989" max="9990" width="9.28515625" style="42" customWidth="1"/>
    <col min="9991" max="9997" width="11" style="42" customWidth="1"/>
    <col min="9998" max="10240" width="9.140625" style="42"/>
    <col min="10241" max="10241" width="5" style="42" customWidth="1"/>
    <col min="10242" max="10242" width="14.42578125" style="42" customWidth="1"/>
    <col min="10243" max="10243" width="45.42578125" style="42" customWidth="1"/>
    <col min="10244" max="10244" width="11" style="42" customWidth="1"/>
    <col min="10245" max="10246" width="9.28515625" style="42" customWidth="1"/>
    <col min="10247" max="10253" width="11" style="42" customWidth="1"/>
    <col min="10254" max="10496" width="9.140625" style="42"/>
    <col min="10497" max="10497" width="5" style="42" customWidth="1"/>
    <col min="10498" max="10498" width="14.42578125" style="42" customWidth="1"/>
    <col min="10499" max="10499" width="45.42578125" style="42" customWidth="1"/>
    <col min="10500" max="10500" width="11" style="42" customWidth="1"/>
    <col min="10501" max="10502" width="9.28515625" style="42" customWidth="1"/>
    <col min="10503" max="10509" width="11" style="42" customWidth="1"/>
    <col min="10510" max="10752" width="9.140625" style="42"/>
    <col min="10753" max="10753" width="5" style="42" customWidth="1"/>
    <col min="10754" max="10754" width="14.42578125" style="42" customWidth="1"/>
    <col min="10755" max="10755" width="45.42578125" style="42" customWidth="1"/>
    <col min="10756" max="10756" width="11" style="42" customWidth="1"/>
    <col min="10757" max="10758" width="9.28515625" style="42" customWidth="1"/>
    <col min="10759" max="10765" width="11" style="42" customWidth="1"/>
    <col min="10766" max="11008" width="9.140625" style="42"/>
    <col min="11009" max="11009" width="5" style="42" customWidth="1"/>
    <col min="11010" max="11010" width="14.42578125" style="42" customWidth="1"/>
    <col min="11011" max="11011" width="45.42578125" style="42" customWidth="1"/>
    <col min="11012" max="11012" width="11" style="42" customWidth="1"/>
    <col min="11013" max="11014" width="9.28515625" style="42" customWidth="1"/>
    <col min="11015" max="11021" width="11" style="42" customWidth="1"/>
    <col min="11022" max="11264" width="9.140625" style="42"/>
    <col min="11265" max="11265" width="5" style="42" customWidth="1"/>
    <col min="11266" max="11266" width="14.42578125" style="42" customWidth="1"/>
    <col min="11267" max="11267" width="45.42578125" style="42" customWidth="1"/>
    <col min="11268" max="11268" width="11" style="42" customWidth="1"/>
    <col min="11269" max="11270" width="9.28515625" style="42" customWidth="1"/>
    <col min="11271" max="11277" width="11" style="42" customWidth="1"/>
    <col min="11278" max="11520" width="9.140625" style="42"/>
    <col min="11521" max="11521" width="5" style="42" customWidth="1"/>
    <col min="11522" max="11522" width="14.42578125" style="42" customWidth="1"/>
    <col min="11523" max="11523" width="45.42578125" style="42" customWidth="1"/>
    <col min="11524" max="11524" width="11" style="42" customWidth="1"/>
    <col min="11525" max="11526" width="9.28515625" style="42" customWidth="1"/>
    <col min="11527" max="11533" width="11" style="42" customWidth="1"/>
    <col min="11534" max="11776" width="9.140625" style="42"/>
    <col min="11777" max="11777" width="5" style="42" customWidth="1"/>
    <col min="11778" max="11778" width="14.42578125" style="42" customWidth="1"/>
    <col min="11779" max="11779" width="45.42578125" style="42" customWidth="1"/>
    <col min="11780" max="11780" width="11" style="42" customWidth="1"/>
    <col min="11781" max="11782" width="9.28515625" style="42" customWidth="1"/>
    <col min="11783" max="11789" width="11" style="42" customWidth="1"/>
    <col min="11790" max="12032" width="9.140625" style="42"/>
    <col min="12033" max="12033" width="5" style="42" customWidth="1"/>
    <col min="12034" max="12034" width="14.42578125" style="42" customWidth="1"/>
    <col min="12035" max="12035" width="45.42578125" style="42" customWidth="1"/>
    <col min="12036" max="12036" width="11" style="42" customWidth="1"/>
    <col min="12037" max="12038" width="9.28515625" style="42" customWidth="1"/>
    <col min="12039" max="12045" width="11" style="42" customWidth="1"/>
    <col min="12046" max="12288" width="9.140625" style="42"/>
    <col min="12289" max="12289" width="5" style="42" customWidth="1"/>
    <col min="12290" max="12290" width="14.42578125" style="42" customWidth="1"/>
    <col min="12291" max="12291" width="45.42578125" style="42" customWidth="1"/>
    <col min="12292" max="12292" width="11" style="42" customWidth="1"/>
    <col min="12293" max="12294" width="9.28515625" style="42" customWidth="1"/>
    <col min="12295" max="12301" width="11" style="42" customWidth="1"/>
    <col min="12302" max="12544" width="9.140625" style="42"/>
    <col min="12545" max="12545" width="5" style="42" customWidth="1"/>
    <col min="12546" max="12546" width="14.42578125" style="42" customWidth="1"/>
    <col min="12547" max="12547" width="45.42578125" style="42" customWidth="1"/>
    <col min="12548" max="12548" width="11" style="42" customWidth="1"/>
    <col min="12549" max="12550" width="9.28515625" style="42" customWidth="1"/>
    <col min="12551" max="12557" width="11" style="42" customWidth="1"/>
    <col min="12558" max="12800" width="9.140625" style="42"/>
    <col min="12801" max="12801" width="5" style="42" customWidth="1"/>
    <col min="12802" max="12802" width="14.42578125" style="42" customWidth="1"/>
    <col min="12803" max="12803" width="45.42578125" style="42" customWidth="1"/>
    <col min="12804" max="12804" width="11" style="42" customWidth="1"/>
    <col min="12805" max="12806" width="9.28515625" style="42" customWidth="1"/>
    <col min="12807" max="12813" width="11" style="42" customWidth="1"/>
    <col min="12814" max="13056" width="9.140625" style="42"/>
    <col min="13057" max="13057" width="5" style="42" customWidth="1"/>
    <col min="13058" max="13058" width="14.42578125" style="42" customWidth="1"/>
    <col min="13059" max="13059" width="45.42578125" style="42" customWidth="1"/>
    <col min="13060" max="13060" width="11" style="42" customWidth="1"/>
    <col min="13061" max="13062" width="9.28515625" style="42" customWidth="1"/>
    <col min="13063" max="13069" width="11" style="42" customWidth="1"/>
    <col min="13070" max="13312" width="9.140625" style="42"/>
    <col min="13313" max="13313" width="5" style="42" customWidth="1"/>
    <col min="13314" max="13314" width="14.42578125" style="42" customWidth="1"/>
    <col min="13315" max="13315" width="45.42578125" style="42" customWidth="1"/>
    <col min="13316" max="13316" width="11" style="42" customWidth="1"/>
    <col min="13317" max="13318" width="9.28515625" style="42" customWidth="1"/>
    <col min="13319" max="13325" width="11" style="42" customWidth="1"/>
    <col min="13326" max="13568" width="9.140625" style="42"/>
    <col min="13569" max="13569" width="5" style="42" customWidth="1"/>
    <col min="13570" max="13570" width="14.42578125" style="42" customWidth="1"/>
    <col min="13571" max="13571" width="45.42578125" style="42" customWidth="1"/>
    <col min="13572" max="13572" width="11" style="42" customWidth="1"/>
    <col min="13573" max="13574" width="9.28515625" style="42" customWidth="1"/>
    <col min="13575" max="13581" width="11" style="42" customWidth="1"/>
    <col min="13582" max="13824" width="9.140625" style="42"/>
    <col min="13825" max="13825" width="5" style="42" customWidth="1"/>
    <col min="13826" max="13826" width="14.42578125" style="42" customWidth="1"/>
    <col min="13827" max="13827" width="45.42578125" style="42" customWidth="1"/>
    <col min="13828" max="13828" width="11" style="42" customWidth="1"/>
    <col min="13829" max="13830" width="9.28515625" style="42" customWidth="1"/>
    <col min="13831" max="13837" width="11" style="42" customWidth="1"/>
    <col min="13838" max="14080" width="9.140625" style="42"/>
    <col min="14081" max="14081" width="5" style="42" customWidth="1"/>
    <col min="14082" max="14082" width="14.42578125" style="42" customWidth="1"/>
    <col min="14083" max="14083" width="45.42578125" style="42" customWidth="1"/>
    <col min="14084" max="14084" width="11" style="42" customWidth="1"/>
    <col min="14085" max="14086" width="9.28515625" style="42" customWidth="1"/>
    <col min="14087" max="14093" width="11" style="42" customWidth="1"/>
    <col min="14094" max="14336" width="9.140625" style="42"/>
    <col min="14337" max="14337" width="5" style="42" customWidth="1"/>
    <col min="14338" max="14338" width="14.42578125" style="42" customWidth="1"/>
    <col min="14339" max="14339" width="45.42578125" style="42" customWidth="1"/>
    <col min="14340" max="14340" width="11" style="42" customWidth="1"/>
    <col min="14341" max="14342" width="9.28515625" style="42" customWidth="1"/>
    <col min="14343" max="14349" width="11" style="42" customWidth="1"/>
    <col min="14350" max="14592" width="9.140625" style="42"/>
    <col min="14593" max="14593" width="5" style="42" customWidth="1"/>
    <col min="14594" max="14594" width="14.42578125" style="42" customWidth="1"/>
    <col min="14595" max="14595" width="45.42578125" style="42" customWidth="1"/>
    <col min="14596" max="14596" width="11" style="42" customWidth="1"/>
    <col min="14597" max="14598" width="9.28515625" style="42" customWidth="1"/>
    <col min="14599" max="14605" width="11" style="42" customWidth="1"/>
    <col min="14606" max="14848" width="9.140625" style="42"/>
    <col min="14849" max="14849" width="5" style="42" customWidth="1"/>
    <col min="14850" max="14850" width="14.42578125" style="42" customWidth="1"/>
    <col min="14851" max="14851" width="45.42578125" style="42" customWidth="1"/>
    <col min="14852" max="14852" width="11" style="42" customWidth="1"/>
    <col min="14853" max="14854" width="9.28515625" style="42" customWidth="1"/>
    <col min="14855" max="14861" width="11" style="42" customWidth="1"/>
    <col min="14862" max="15104" width="9.140625" style="42"/>
    <col min="15105" max="15105" width="5" style="42" customWidth="1"/>
    <col min="15106" max="15106" width="14.42578125" style="42" customWidth="1"/>
    <col min="15107" max="15107" width="45.42578125" style="42" customWidth="1"/>
    <col min="15108" max="15108" width="11" style="42" customWidth="1"/>
    <col min="15109" max="15110" width="9.28515625" style="42" customWidth="1"/>
    <col min="15111" max="15117" width="11" style="42" customWidth="1"/>
    <col min="15118" max="15360" width="9.140625" style="42"/>
    <col min="15361" max="15361" width="5" style="42" customWidth="1"/>
    <col min="15362" max="15362" width="14.42578125" style="42" customWidth="1"/>
    <col min="15363" max="15363" width="45.42578125" style="42" customWidth="1"/>
    <col min="15364" max="15364" width="11" style="42" customWidth="1"/>
    <col min="15365" max="15366" width="9.28515625" style="42" customWidth="1"/>
    <col min="15367" max="15373" width="11" style="42" customWidth="1"/>
    <col min="15374" max="15616" width="9.140625" style="42"/>
    <col min="15617" max="15617" width="5" style="42" customWidth="1"/>
    <col min="15618" max="15618" width="14.42578125" style="42" customWidth="1"/>
    <col min="15619" max="15619" width="45.42578125" style="42" customWidth="1"/>
    <col min="15620" max="15620" width="11" style="42" customWidth="1"/>
    <col min="15621" max="15622" width="9.28515625" style="42" customWidth="1"/>
    <col min="15623" max="15629" width="11" style="42" customWidth="1"/>
    <col min="15630" max="15872" width="9.140625" style="42"/>
    <col min="15873" max="15873" width="5" style="42" customWidth="1"/>
    <col min="15874" max="15874" width="14.42578125" style="42" customWidth="1"/>
    <col min="15875" max="15875" width="45.42578125" style="42" customWidth="1"/>
    <col min="15876" max="15876" width="11" style="42" customWidth="1"/>
    <col min="15877" max="15878" width="9.28515625" style="42" customWidth="1"/>
    <col min="15879" max="15885" width="11" style="42" customWidth="1"/>
    <col min="15886" max="16128" width="9.140625" style="42"/>
    <col min="16129" max="16129" width="5" style="42" customWidth="1"/>
    <col min="16130" max="16130" width="14.42578125" style="42" customWidth="1"/>
    <col min="16131" max="16131" width="45.42578125" style="42" customWidth="1"/>
    <col min="16132" max="16132" width="11" style="42" customWidth="1"/>
    <col min="16133" max="16134" width="9.28515625" style="42" customWidth="1"/>
    <col min="16135" max="16141" width="11" style="42" customWidth="1"/>
    <col min="16142" max="16384" width="9.140625" style="42"/>
  </cols>
  <sheetData>
    <row r="1" spans="1:13" s="20" customFormat="1" x14ac:dyDescent="0.25">
      <c r="M1" s="62" t="s">
        <v>125</v>
      </c>
    </row>
    <row r="2" spans="1:13" s="20" customFormat="1" x14ac:dyDescent="0.2">
      <c r="A2" s="35"/>
      <c r="B2" s="35"/>
      <c r="C2" s="63"/>
      <c r="D2" s="63"/>
      <c r="E2" s="63"/>
      <c r="F2" s="35"/>
      <c r="G2" s="35"/>
      <c r="H2" s="63"/>
      <c r="I2" s="63"/>
      <c r="J2" s="63"/>
      <c r="K2" s="63"/>
      <c r="L2" s="63"/>
      <c r="M2" s="63"/>
    </row>
    <row r="3" spans="1:13" s="20" customFormat="1" x14ac:dyDescent="0.25">
      <c r="A3" s="64" t="s">
        <v>126</v>
      </c>
      <c r="B3" s="64"/>
      <c r="C3" s="217" t="s">
        <v>5</v>
      </c>
      <c r="D3" s="217"/>
      <c r="E3" s="217"/>
      <c r="F3" s="217"/>
      <c r="G3" s="217"/>
      <c r="H3" s="217"/>
      <c r="I3" s="217"/>
      <c r="J3" s="217"/>
      <c r="K3" s="217"/>
      <c r="L3" s="217"/>
      <c r="M3" s="217"/>
    </row>
    <row r="4" spans="1:13" s="20" customFormat="1" x14ac:dyDescent="0.25">
      <c r="A4" s="65" t="s">
        <v>4</v>
      </c>
      <c r="B4" s="65"/>
      <c r="C4" s="218" t="s">
        <v>3</v>
      </c>
      <c r="D4" s="218"/>
      <c r="E4" s="218"/>
      <c r="F4" s="218"/>
      <c r="G4" s="218"/>
      <c r="H4" s="218"/>
      <c r="I4" s="218"/>
      <c r="J4" s="218"/>
      <c r="K4" s="218"/>
      <c r="L4" s="218"/>
      <c r="M4" s="218"/>
    </row>
    <row r="5" spans="1:13" s="20" customFormat="1" x14ac:dyDescent="0.25">
      <c r="A5" s="64" t="s">
        <v>127</v>
      </c>
      <c r="B5" s="64"/>
      <c r="C5" s="217" t="s">
        <v>359</v>
      </c>
      <c r="D5" s="217"/>
      <c r="E5" s="217"/>
      <c r="F5" s="217"/>
      <c r="G5" s="217"/>
      <c r="H5" s="217"/>
      <c r="I5" s="217"/>
      <c r="J5" s="217"/>
      <c r="K5" s="217"/>
      <c r="L5" s="217"/>
      <c r="M5" s="217"/>
    </row>
    <row r="6" spans="1:13" s="20" customFormat="1" x14ac:dyDescent="0.25">
      <c r="A6" s="65" t="s">
        <v>128</v>
      </c>
      <c r="B6" s="65"/>
      <c r="C6" s="218" t="s">
        <v>699</v>
      </c>
      <c r="D6" s="218"/>
      <c r="E6" s="218"/>
      <c r="F6" s="218"/>
      <c r="G6" s="218"/>
      <c r="H6" s="218"/>
      <c r="I6" s="218"/>
      <c r="J6" s="218"/>
      <c r="K6" s="218"/>
      <c r="L6" s="218"/>
      <c r="M6" s="218"/>
    </row>
    <row r="7" spans="1:13" s="20" customFormat="1" ht="10.5" customHeight="1" x14ac:dyDescent="0.25">
      <c r="C7" s="66"/>
      <c r="D7" s="66"/>
      <c r="E7" s="66"/>
    </row>
    <row r="8" spans="1:13" s="20" customFormat="1" ht="18.75" x14ac:dyDescent="0.25">
      <c r="C8" s="219" t="s">
        <v>129</v>
      </c>
      <c r="D8" s="219"/>
      <c r="E8" s="219"/>
      <c r="F8" s="219"/>
      <c r="G8" s="219"/>
      <c r="H8" s="220" t="s">
        <v>46</v>
      </c>
      <c r="I8" s="220"/>
      <c r="J8" s="220"/>
      <c r="K8" s="220"/>
      <c r="L8" s="220"/>
      <c r="M8" s="220"/>
    </row>
    <row r="9" spans="1:13" s="20" customFormat="1" ht="19.5" customHeight="1" x14ac:dyDescent="0.25">
      <c r="C9" s="221" t="s">
        <v>130</v>
      </c>
      <c r="D9" s="221"/>
      <c r="E9" s="221"/>
      <c r="F9" s="221"/>
      <c r="G9" s="221"/>
      <c r="H9" s="221"/>
      <c r="I9" s="221"/>
      <c r="J9" s="221"/>
      <c r="K9" s="221"/>
      <c r="L9" s="67"/>
    </row>
    <row r="10" spans="1:13" s="20" customFormat="1" ht="12" customHeight="1" x14ac:dyDescent="0.25">
      <c r="C10" s="66"/>
      <c r="D10" s="66"/>
      <c r="E10" s="66"/>
    </row>
    <row r="11" spans="1:13" s="20" customFormat="1" ht="15" x14ac:dyDescent="0.25">
      <c r="B11" s="68" t="s">
        <v>131</v>
      </c>
      <c r="C11" s="222" t="s">
        <v>47</v>
      </c>
      <c r="D11" s="222"/>
      <c r="E11" s="222"/>
      <c r="F11" s="222"/>
      <c r="G11" s="222"/>
      <c r="H11" s="222"/>
      <c r="I11" s="222"/>
      <c r="J11" s="222"/>
      <c r="K11" s="222"/>
      <c r="L11" s="222"/>
      <c r="M11" s="222"/>
    </row>
    <row r="12" spans="1:13" s="20" customFormat="1" ht="15" x14ac:dyDescent="0.25">
      <c r="B12" s="68"/>
      <c r="C12" s="223" t="s">
        <v>132</v>
      </c>
      <c r="D12" s="223"/>
      <c r="E12" s="223"/>
      <c r="F12" s="223"/>
      <c r="G12" s="223"/>
      <c r="H12" s="223"/>
      <c r="I12" s="223"/>
      <c r="J12" s="223"/>
      <c r="K12" s="223"/>
      <c r="L12" s="223"/>
    </row>
    <row r="13" spans="1:13" s="20" customFormat="1" x14ac:dyDescent="0.25"/>
    <row r="14" spans="1:13" s="20" customFormat="1" x14ac:dyDescent="0.25">
      <c r="A14" s="64" t="s">
        <v>133</v>
      </c>
      <c r="B14" s="64"/>
      <c r="C14" s="217" t="s">
        <v>2625</v>
      </c>
      <c r="D14" s="217"/>
      <c r="E14" s="217"/>
      <c r="F14" s="217"/>
      <c r="G14" s="217"/>
      <c r="H14" s="217"/>
      <c r="I14" s="217"/>
      <c r="J14" s="217"/>
      <c r="K14" s="217"/>
      <c r="L14" s="217"/>
      <c r="M14" s="217"/>
    </row>
    <row r="15" spans="1:13" x14ac:dyDescent="0.2">
      <c r="A15" s="36"/>
      <c r="B15" s="36"/>
      <c r="C15" s="36"/>
      <c r="F15" s="69" t="s">
        <v>135</v>
      </c>
      <c r="G15" s="69"/>
      <c r="H15" s="69"/>
      <c r="I15" s="69"/>
      <c r="J15" s="69"/>
      <c r="K15" s="70"/>
      <c r="L15" s="71" t="s">
        <v>2626</v>
      </c>
      <c r="M15" s="71" t="s">
        <v>137</v>
      </c>
    </row>
    <row r="16" spans="1:13" x14ac:dyDescent="0.2">
      <c r="A16" s="36"/>
      <c r="B16" s="36"/>
      <c r="C16" s="36"/>
      <c r="F16" s="69" t="s">
        <v>75</v>
      </c>
      <c r="G16" s="69"/>
      <c r="H16" s="69"/>
      <c r="I16" s="69"/>
      <c r="J16" s="69"/>
      <c r="K16" s="70"/>
      <c r="L16" s="71" t="s">
        <v>2627</v>
      </c>
      <c r="M16" s="71" t="s">
        <v>137</v>
      </c>
    </row>
    <row r="17" spans="1:13" x14ac:dyDescent="0.2">
      <c r="A17" s="36"/>
      <c r="B17" s="36"/>
      <c r="C17" s="36"/>
      <c r="F17" s="69" t="s">
        <v>72</v>
      </c>
      <c r="G17" s="69"/>
      <c r="H17" s="69"/>
      <c r="I17" s="69"/>
      <c r="J17" s="69"/>
      <c r="K17" s="70"/>
      <c r="L17" s="71" t="s">
        <v>2628</v>
      </c>
      <c r="M17" s="71" t="s">
        <v>140</v>
      </c>
    </row>
    <row r="18" spans="1:13" s="20" customFormat="1" ht="16.5" customHeight="1" x14ac:dyDescent="0.25">
      <c r="A18" s="199" t="s">
        <v>3942</v>
      </c>
      <c r="B18" s="199"/>
      <c r="C18" s="199"/>
      <c r="D18" s="199"/>
      <c r="E18" s="199"/>
      <c r="F18" s="199"/>
      <c r="G18" s="199"/>
      <c r="H18" s="199"/>
      <c r="I18" s="199"/>
      <c r="J18" s="199"/>
      <c r="K18" s="199"/>
      <c r="L18" s="62"/>
    </row>
    <row r="19" spans="1:13" s="38" customFormat="1" ht="24" customHeight="1" x14ac:dyDescent="0.25">
      <c r="A19" s="200" t="s">
        <v>77</v>
      </c>
      <c r="B19" s="200" t="s">
        <v>141</v>
      </c>
      <c r="C19" s="200" t="s">
        <v>142</v>
      </c>
      <c r="D19" s="200" t="s">
        <v>143</v>
      </c>
      <c r="E19" s="234" t="s">
        <v>144</v>
      </c>
      <c r="F19" s="235"/>
      <c r="G19" s="226" t="s">
        <v>145</v>
      </c>
      <c r="H19" s="207"/>
      <c r="I19" s="226" t="s">
        <v>146</v>
      </c>
      <c r="J19" s="203"/>
      <c r="K19" s="204"/>
      <c r="L19" s="200" t="s">
        <v>147</v>
      </c>
      <c r="M19" s="227" t="s">
        <v>148</v>
      </c>
    </row>
    <row r="20" spans="1:13" s="38" customFormat="1" ht="24" customHeight="1" x14ac:dyDescent="0.25">
      <c r="A20" s="233"/>
      <c r="B20" s="233"/>
      <c r="C20" s="233"/>
      <c r="D20" s="233"/>
      <c r="E20" s="236"/>
      <c r="F20" s="237"/>
      <c r="G20" s="39" t="s">
        <v>149</v>
      </c>
      <c r="H20" s="39" t="s">
        <v>150</v>
      </c>
      <c r="I20" s="39" t="s">
        <v>149</v>
      </c>
      <c r="J20" s="39" t="s">
        <v>150</v>
      </c>
      <c r="K20" s="39" t="s">
        <v>151</v>
      </c>
      <c r="L20" s="201"/>
      <c r="M20" s="228"/>
    </row>
    <row r="21" spans="1:13" s="38" customFormat="1" ht="39.950000000000003" customHeight="1" x14ac:dyDescent="0.25">
      <c r="A21" s="201"/>
      <c r="B21" s="201"/>
      <c r="C21" s="201"/>
      <c r="D21" s="201"/>
      <c r="E21" s="72" t="s">
        <v>152</v>
      </c>
      <c r="F21" s="39" t="s">
        <v>153</v>
      </c>
      <c r="G21" s="39" t="s">
        <v>154</v>
      </c>
      <c r="H21" s="39" t="s">
        <v>155</v>
      </c>
      <c r="I21" s="39" t="s">
        <v>154</v>
      </c>
      <c r="J21" s="39" t="s">
        <v>155</v>
      </c>
      <c r="K21" s="39" t="s">
        <v>156</v>
      </c>
      <c r="L21" s="39" t="s">
        <v>157</v>
      </c>
      <c r="M21" s="229"/>
    </row>
    <row r="22" spans="1:13" x14ac:dyDescent="0.2">
      <c r="A22" s="40">
        <v>1</v>
      </c>
      <c r="B22" s="41">
        <v>2</v>
      </c>
      <c r="C22" s="41">
        <v>3</v>
      </c>
      <c r="D22" s="41">
        <v>4</v>
      </c>
      <c r="E22" s="208">
        <v>5</v>
      </c>
      <c r="F22" s="209"/>
      <c r="G22" s="41">
        <v>6</v>
      </c>
      <c r="H22" s="41">
        <v>7</v>
      </c>
      <c r="I22" s="41">
        <v>8</v>
      </c>
      <c r="J22" s="41">
        <v>9</v>
      </c>
      <c r="K22" s="41">
        <v>10</v>
      </c>
      <c r="L22" s="41">
        <v>11</v>
      </c>
      <c r="M22" s="41">
        <v>12</v>
      </c>
    </row>
    <row r="23" spans="1:13" x14ac:dyDescent="0.2">
      <c r="A23" s="230"/>
      <c r="B23" s="231"/>
      <c r="C23" s="231"/>
      <c r="D23" s="231"/>
      <c r="E23" s="231"/>
      <c r="F23" s="231"/>
      <c r="G23" s="231"/>
      <c r="H23" s="231"/>
      <c r="I23" s="231"/>
      <c r="J23" s="231"/>
      <c r="K23" s="231"/>
      <c r="L23" s="231"/>
      <c r="M23" s="232"/>
    </row>
    <row r="24" spans="1:13" s="20" customFormat="1" x14ac:dyDescent="0.25">
      <c r="A24" s="238"/>
      <c r="B24" s="239"/>
      <c r="C24" s="239"/>
      <c r="D24" s="239"/>
      <c r="E24" s="239"/>
      <c r="F24" s="239"/>
      <c r="G24" s="239"/>
      <c r="H24" s="239"/>
      <c r="I24" s="239"/>
      <c r="J24" s="239"/>
      <c r="K24" s="239"/>
      <c r="L24" s="239"/>
      <c r="M24" s="240"/>
    </row>
    <row r="25" spans="1:13" ht="15.75" customHeight="1" x14ac:dyDescent="0.25">
      <c r="A25" s="241" t="s">
        <v>2629</v>
      </c>
      <c r="B25" s="242"/>
      <c r="C25" s="242"/>
      <c r="D25" s="242"/>
      <c r="E25" s="242"/>
      <c r="F25" s="242"/>
      <c r="G25" s="242"/>
      <c r="H25" s="242"/>
      <c r="I25" s="242"/>
      <c r="J25" s="242"/>
      <c r="K25" s="242"/>
      <c r="L25" s="242"/>
      <c r="M25" s="243"/>
    </row>
    <row r="26" spans="1:13" s="20" customFormat="1" ht="12.75" customHeight="1" x14ac:dyDescent="0.25">
      <c r="A26" s="162"/>
      <c r="B26" s="163"/>
      <c r="C26" s="273" t="s">
        <v>2630</v>
      </c>
      <c r="D26" s="273"/>
      <c r="E26" s="163"/>
      <c r="F26" s="163"/>
      <c r="G26" s="163"/>
      <c r="H26" s="163"/>
      <c r="I26" s="163"/>
      <c r="J26" s="163"/>
      <c r="K26" s="163"/>
      <c r="L26" s="163"/>
      <c r="M26" s="164"/>
    </row>
    <row r="27" spans="1:13" s="82" customFormat="1" ht="60" x14ac:dyDescent="0.2">
      <c r="A27" s="73" t="s">
        <v>13</v>
      </c>
      <c r="B27" s="74" t="s">
        <v>2631</v>
      </c>
      <c r="C27" s="75" t="s">
        <v>2632</v>
      </c>
      <c r="D27" s="76" t="s">
        <v>2633</v>
      </c>
      <c r="E27" s="77"/>
      <c r="F27" s="90">
        <v>1.2</v>
      </c>
      <c r="G27" s="79">
        <v>36740.75</v>
      </c>
      <c r="H27" s="79">
        <v>15477.86</v>
      </c>
      <c r="I27" s="80">
        <v>44089</v>
      </c>
      <c r="J27" s="80">
        <v>18574</v>
      </c>
      <c r="K27" s="80">
        <v>3329</v>
      </c>
      <c r="L27" s="80">
        <v>22199</v>
      </c>
      <c r="M27" s="81">
        <v>71591</v>
      </c>
    </row>
    <row r="28" spans="1:13" s="82" customFormat="1" x14ac:dyDescent="0.25">
      <c r="A28" s="83"/>
      <c r="B28" s="84"/>
      <c r="C28" s="85" t="s">
        <v>171</v>
      </c>
      <c r="D28" s="86"/>
      <c r="E28" s="87"/>
      <c r="F28" s="86"/>
      <c r="G28" s="88">
        <v>18488.580000000002</v>
      </c>
      <c r="H28" s="88">
        <v>7204.9</v>
      </c>
      <c r="I28" s="89">
        <v>22186</v>
      </c>
      <c r="J28" s="89">
        <v>8646</v>
      </c>
      <c r="K28" s="89"/>
      <c r="L28" s="89">
        <v>5303</v>
      </c>
      <c r="M28" s="89"/>
    </row>
    <row r="29" spans="1:13" s="82" customFormat="1" ht="132" x14ac:dyDescent="0.2">
      <c r="A29" s="73" t="s">
        <v>17</v>
      </c>
      <c r="B29" s="74" t="s">
        <v>2634</v>
      </c>
      <c r="C29" s="75" t="s">
        <v>2635</v>
      </c>
      <c r="D29" s="76" t="s">
        <v>372</v>
      </c>
      <c r="E29" s="77"/>
      <c r="F29" s="78">
        <v>1</v>
      </c>
      <c r="G29" s="79">
        <v>4970515.74</v>
      </c>
      <c r="H29" s="92" t="s">
        <v>89</v>
      </c>
      <c r="I29" s="80">
        <v>4970516</v>
      </c>
      <c r="J29" s="80" t="s">
        <v>89</v>
      </c>
      <c r="K29" s="80"/>
      <c r="L29" s="80" t="s">
        <v>89</v>
      </c>
      <c r="M29" s="81">
        <v>4970516</v>
      </c>
    </row>
    <row r="30" spans="1:13" s="82" customFormat="1" x14ac:dyDescent="0.25">
      <c r="A30" s="83"/>
      <c r="B30" s="84"/>
      <c r="C30" s="85"/>
      <c r="D30" s="86"/>
      <c r="E30" s="87"/>
      <c r="F30" s="86"/>
      <c r="G30" s="93" t="s">
        <v>89</v>
      </c>
      <c r="H30" s="93" t="s">
        <v>89</v>
      </c>
      <c r="I30" s="89" t="s">
        <v>89</v>
      </c>
      <c r="J30" s="89" t="s">
        <v>89</v>
      </c>
      <c r="K30" s="89">
        <v>4970516</v>
      </c>
      <c r="L30" s="89" t="s">
        <v>89</v>
      </c>
      <c r="M30" s="89"/>
    </row>
    <row r="31" spans="1:13" s="82" customFormat="1" ht="60" x14ac:dyDescent="0.2">
      <c r="A31" s="73" t="s">
        <v>23</v>
      </c>
      <c r="B31" s="74" t="s">
        <v>2636</v>
      </c>
      <c r="C31" s="75" t="s">
        <v>2637</v>
      </c>
      <c r="D31" s="76" t="s">
        <v>2633</v>
      </c>
      <c r="E31" s="77"/>
      <c r="F31" s="90">
        <v>2.8</v>
      </c>
      <c r="G31" s="79">
        <v>31107.62</v>
      </c>
      <c r="H31" s="79">
        <v>12986.91</v>
      </c>
      <c r="I31" s="80">
        <v>87101</v>
      </c>
      <c r="J31" s="80">
        <v>36363</v>
      </c>
      <c r="K31" s="80">
        <v>7598</v>
      </c>
      <c r="L31" s="80">
        <v>43262</v>
      </c>
      <c r="M31" s="81">
        <v>140792</v>
      </c>
    </row>
    <row r="32" spans="1:13" s="82" customFormat="1" x14ac:dyDescent="0.25">
      <c r="A32" s="83"/>
      <c r="B32" s="84"/>
      <c r="C32" s="85" t="s">
        <v>171</v>
      </c>
      <c r="D32" s="86"/>
      <c r="E32" s="87"/>
      <c r="F32" s="86"/>
      <c r="G32" s="88">
        <v>15407.15</v>
      </c>
      <c r="H32" s="88">
        <v>6052.12</v>
      </c>
      <c r="I32" s="89">
        <v>43140</v>
      </c>
      <c r="J32" s="89">
        <v>16946</v>
      </c>
      <c r="K32" s="89"/>
      <c r="L32" s="89">
        <v>10429</v>
      </c>
      <c r="M32" s="89"/>
    </row>
    <row r="33" spans="1:13" s="82" customFormat="1" ht="108" x14ac:dyDescent="0.2">
      <c r="A33" s="73" t="s">
        <v>26</v>
      </c>
      <c r="B33" s="74" t="s">
        <v>2634</v>
      </c>
      <c r="C33" s="75" t="s">
        <v>2638</v>
      </c>
      <c r="D33" s="76" t="s">
        <v>372</v>
      </c>
      <c r="E33" s="77"/>
      <c r="F33" s="78">
        <v>1</v>
      </c>
      <c r="G33" s="79">
        <v>4970515.74</v>
      </c>
      <c r="H33" s="92" t="s">
        <v>89</v>
      </c>
      <c r="I33" s="80">
        <v>4970516</v>
      </c>
      <c r="J33" s="80" t="s">
        <v>89</v>
      </c>
      <c r="K33" s="80"/>
      <c r="L33" s="80" t="s">
        <v>89</v>
      </c>
      <c r="M33" s="81">
        <v>4970516</v>
      </c>
    </row>
    <row r="34" spans="1:13" s="82" customFormat="1" x14ac:dyDescent="0.25">
      <c r="A34" s="83"/>
      <c r="B34" s="84"/>
      <c r="C34" s="85"/>
      <c r="D34" s="86"/>
      <c r="E34" s="87"/>
      <c r="F34" s="86"/>
      <c r="G34" s="93" t="s">
        <v>89</v>
      </c>
      <c r="H34" s="93" t="s">
        <v>89</v>
      </c>
      <c r="I34" s="89" t="s">
        <v>89</v>
      </c>
      <c r="J34" s="89" t="s">
        <v>89</v>
      </c>
      <c r="K34" s="89">
        <v>4970516</v>
      </c>
      <c r="L34" s="89" t="s">
        <v>89</v>
      </c>
      <c r="M34" s="89"/>
    </row>
    <row r="35" spans="1:13" s="82" customFormat="1" ht="120" x14ac:dyDescent="0.2">
      <c r="A35" s="73" t="s">
        <v>29</v>
      </c>
      <c r="B35" s="74" t="s">
        <v>2634</v>
      </c>
      <c r="C35" s="75" t="s">
        <v>2639</v>
      </c>
      <c r="D35" s="76" t="s">
        <v>372</v>
      </c>
      <c r="E35" s="77"/>
      <c r="F35" s="78">
        <v>1</v>
      </c>
      <c r="G35" s="79">
        <v>4970515.74</v>
      </c>
      <c r="H35" s="92" t="s">
        <v>89</v>
      </c>
      <c r="I35" s="80">
        <v>4970516</v>
      </c>
      <c r="J35" s="80" t="s">
        <v>89</v>
      </c>
      <c r="K35" s="80"/>
      <c r="L35" s="80" t="s">
        <v>89</v>
      </c>
      <c r="M35" s="81">
        <v>4970516</v>
      </c>
    </row>
    <row r="36" spans="1:13" s="82" customFormat="1" x14ac:dyDescent="0.25">
      <c r="A36" s="83"/>
      <c r="B36" s="84"/>
      <c r="C36" s="85"/>
      <c r="D36" s="86"/>
      <c r="E36" s="87"/>
      <c r="F36" s="86"/>
      <c r="G36" s="93" t="s">
        <v>89</v>
      </c>
      <c r="H36" s="93" t="s">
        <v>89</v>
      </c>
      <c r="I36" s="89" t="s">
        <v>89</v>
      </c>
      <c r="J36" s="89" t="s">
        <v>89</v>
      </c>
      <c r="K36" s="89">
        <v>4970516</v>
      </c>
      <c r="L36" s="89" t="s">
        <v>89</v>
      </c>
      <c r="M36" s="89"/>
    </row>
    <row r="37" spans="1:13" s="82" customFormat="1" ht="96" x14ac:dyDescent="0.2">
      <c r="A37" s="73" t="s">
        <v>32</v>
      </c>
      <c r="B37" s="74" t="s">
        <v>2634</v>
      </c>
      <c r="C37" s="75" t="s">
        <v>2640</v>
      </c>
      <c r="D37" s="76" t="s">
        <v>372</v>
      </c>
      <c r="E37" s="77"/>
      <c r="F37" s="78">
        <v>1</v>
      </c>
      <c r="G37" s="79">
        <v>4624280.2699999996</v>
      </c>
      <c r="H37" s="92" t="s">
        <v>89</v>
      </c>
      <c r="I37" s="80">
        <v>4624280</v>
      </c>
      <c r="J37" s="80" t="s">
        <v>89</v>
      </c>
      <c r="K37" s="80"/>
      <c r="L37" s="80" t="s">
        <v>89</v>
      </c>
      <c r="M37" s="81">
        <v>4624280</v>
      </c>
    </row>
    <row r="38" spans="1:13" s="82" customFormat="1" x14ac:dyDescent="0.25">
      <c r="A38" s="83"/>
      <c r="B38" s="84"/>
      <c r="C38" s="85"/>
      <c r="D38" s="86"/>
      <c r="E38" s="87"/>
      <c r="F38" s="86"/>
      <c r="G38" s="93" t="s">
        <v>89</v>
      </c>
      <c r="H38" s="93" t="s">
        <v>89</v>
      </c>
      <c r="I38" s="89" t="s">
        <v>89</v>
      </c>
      <c r="J38" s="89" t="s">
        <v>89</v>
      </c>
      <c r="K38" s="89">
        <v>4624280</v>
      </c>
      <c r="L38" s="89" t="s">
        <v>89</v>
      </c>
      <c r="M38" s="89"/>
    </row>
    <row r="39" spans="1:13" s="82" customFormat="1" ht="96" x14ac:dyDescent="0.2">
      <c r="A39" s="73" t="s">
        <v>33</v>
      </c>
      <c r="B39" s="74" t="s">
        <v>2634</v>
      </c>
      <c r="C39" s="75" t="s">
        <v>2641</v>
      </c>
      <c r="D39" s="76" t="s">
        <v>372</v>
      </c>
      <c r="E39" s="77"/>
      <c r="F39" s="78">
        <v>1</v>
      </c>
      <c r="G39" s="79">
        <v>4551978.16</v>
      </c>
      <c r="H39" s="92" t="s">
        <v>89</v>
      </c>
      <c r="I39" s="80">
        <v>4551978</v>
      </c>
      <c r="J39" s="80" t="s">
        <v>89</v>
      </c>
      <c r="K39" s="80"/>
      <c r="L39" s="80" t="s">
        <v>89</v>
      </c>
      <c r="M39" s="81">
        <v>4551978</v>
      </c>
    </row>
    <row r="40" spans="1:13" s="82" customFormat="1" x14ac:dyDescent="0.25">
      <c r="A40" s="83"/>
      <c r="B40" s="84"/>
      <c r="C40" s="85"/>
      <c r="D40" s="86"/>
      <c r="E40" s="87"/>
      <c r="F40" s="86"/>
      <c r="G40" s="93" t="s">
        <v>89</v>
      </c>
      <c r="H40" s="93" t="s">
        <v>89</v>
      </c>
      <c r="I40" s="89" t="s">
        <v>89</v>
      </c>
      <c r="J40" s="89" t="s">
        <v>89</v>
      </c>
      <c r="K40" s="89">
        <v>4551978</v>
      </c>
      <c r="L40" s="89" t="s">
        <v>89</v>
      </c>
      <c r="M40" s="89"/>
    </row>
    <row r="41" spans="1:13" s="82" customFormat="1" ht="60" x14ac:dyDescent="0.2">
      <c r="A41" s="73" t="s">
        <v>34</v>
      </c>
      <c r="B41" s="74" t="s">
        <v>2642</v>
      </c>
      <c r="C41" s="75" t="s">
        <v>2643</v>
      </c>
      <c r="D41" s="76" t="s">
        <v>372</v>
      </c>
      <c r="E41" s="77"/>
      <c r="F41" s="78">
        <v>4</v>
      </c>
      <c r="G41" s="79">
        <v>3204.07</v>
      </c>
      <c r="H41" s="92" t="s">
        <v>89</v>
      </c>
      <c r="I41" s="80">
        <v>12816</v>
      </c>
      <c r="J41" s="80" t="s">
        <v>89</v>
      </c>
      <c r="K41" s="80">
        <v>121</v>
      </c>
      <c r="L41" s="80">
        <v>9141</v>
      </c>
      <c r="M41" s="81">
        <v>23713</v>
      </c>
    </row>
    <row r="42" spans="1:13" s="82" customFormat="1" x14ac:dyDescent="0.25">
      <c r="A42" s="83"/>
      <c r="B42" s="84"/>
      <c r="C42" s="85" t="s">
        <v>171</v>
      </c>
      <c r="D42" s="86"/>
      <c r="E42" s="87"/>
      <c r="F42" s="86"/>
      <c r="G42" s="88">
        <v>3173.87</v>
      </c>
      <c r="H42" s="93" t="s">
        <v>89</v>
      </c>
      <c r="I42" s="89">
        <v>12695</v>
      </c>
      <c r="J42" s="89" t="s">
        <v>89</v>
      </c>
      <c r="K42" s="89"/>
      <c r="L42" s="89">
        <v>1757</v>
      </c>
      <c r="M42" s="89"/>
    </row>
    <row r="43" spans="1:13" s="82" customFormat="1" ht="60" x14ac:dyDescent="0.2">
      <c r="A43" s="73" t="s">
        <v>37</v>
      </c>
      <c r="B43" s="74" t="s">
        <v>2644</v>
      </c>
      <c r="C43" s="75" t="s">
        <v>2645</v>
      </c>
      <c r="D43" s="76" t="s">
        <v>372</v>
      </c>
      <c r="E43" s="77"/>
      <c r="F43" s="78">
        <v>1</v>
      </c>
      <c r="G43" s="91">
        <v>488626</v>
      </c>
      <c r="H43" s="92" t="s">
        <v>89</v>
      </c>
      <c r="I43" s="80">
        <v>488626</v>
      </c>
      <c r="J43" s="80" t="s">
        <v>89</v>
      </c>
      <c r="K43" s="80">
        <v>488626</v>
      </c>
      <c r="L43" s="80" t="s">
        <v>89</v>
      </c>
      <c r="M43" s="81">
        <v>527716</v>
      </c>
    </row>
    <row r="44" spans="1:13" s="82" customFormat="1" x14ac:dyDescent="0.25">
      <c r="A44" s="83"/>
      <c r="B44" s="84"/>
      <c r="C44" s="85" t="s">
        <v>207</v>
      </c>
      <c r="D44" s="86"/>
      <c r="E44" s="87"/>
      <c r="F44" s="86"/>
      <c r="G44" s="93" t="s">
        <v>89</v>
      </c>
      <c r="H44" s="93" t="s">
        <v>89</v>
      </c>
      <c r="I44" s="89" t="s">
        <v>89</v>
      </c>
      <c r="J44" s="89" t="s">
        <v>89</v>
      </c>
      <c r="K44" s="89"/>
      <c r="L44" s="89">
        <v>39090</v>
      </c>
      <c r="M44" s="89"/>
    </row>
    <row r="45" spans="1:13" s="82" customFormat="1" ht="36" x14ac:dyDescent="0.2">
      <c r="A45" s="73" t="s">
        <v>38</v>
      </c>
      <c r="B45" s="74" t="s">
        <v>2646</v>
      </c>
      <c r="C45" s="75" t="s">
        <v>2647</v>
      </c>
      <c r="D45" s="76" t="s">
        <v>372</v>
      </c>
      <c r="E45" s="77"/>
      <c r="F45" s="78">
        <v>3</v>
      </c>
      <c r="G45" s="91">
        <v>20416</v>
      </c>
      <c r="H45" s="92" t="s">
        <v>89</v>
      </c>
      <c r="I45" s="80">
        <v>61248</v>
      </c>
      <c r="J45" s="80" t="s">
        <v>89</v>
      </c>
      <c r="K45" s="80">
        <v>61248</v>
      </c>
      <c r="L45" s="80" t="s">
        <v>89</v>
      </c>
      <c r="M45" s="81">
        <v>66148</v>
      </c>
    </row>
    <row r="46" spans="1:13" s="82" customFormat="1" x14ac:dyDescent="0.25">
      <c r="A46" s="83"/>
      <c r="B46" s="84"/>
      <c r="C46" s="85" t="s">
        <v>207</v>
      </c>
      <c r="D46" s="86"/>
      <c r="E46" s="87"/>
      <c r="F46" s="86"/>
      <c r="G46" s="93" t="s">
        <v>89</v>
      </c>
      <c r="H46" s="93" t="s">
        <v>89</v>
      </c>
      <c r="I46" s="89" t="s">
        <v>89</v>
      </c>
      <c r="J46" s="89" t="s">
        <v>89</v>
      </c>
      <c r="K46" s="89"/>
      <c r="L46" s="89">
        <v>4900</v>
      </c>
      <c r="M46" s="89"/>
    </row>
    <row r="47" spans="1:13" s="82" customFormat="1" ht="60" x14ac:dyDescent="0.2">
      <c r="A47" s="73" t="s">
        <v>39</v>
      </c>
      <c r="B47" s="74" t="s">
        <v>2642</v>
      </c>
      <c r="C47" s="75" t="s">
        <v>2643</v>
      </c>
      <c r="D47" s="76" t="s">
        <v>372</v>
      </c>
      <c r="E47" s="77"/>
      <c r="F47" s="78">
        <v>5</v>
      </c>
      <c r="G47" s="79">
        <v>3204.07</v>
      </c>
      <c r="H47" s="92" t="s">
        <v>89</v>
      </c>
      <c r="I47" s="80">
        <v>16020</v>
      </c>
      <c r="J47" s="80" t="s">
        <v>89</v>
      </c>
      <c r="K47" s="80">
        <v>151</v>
      </c>
      <c r="L47" s="80">
        <v>11426</v>
      </c>
      <c r="M47" s="81">
        <v>29642</v>
      </c>
    </row>
    <row r="48" spans="1:13" s="82" customFormat="1" x14ac:dyDescent="0.25">
      <c r="A48" s="83"/>
      <c r="B48" s="84"/>
      <c r="C48" s="85" t="s">
        <v>171</v>
      </c>
      <c r="D48" s="86"/>
      <c r="E48" s="87"/>
      <c r="F48" s="86"/>
      <c r="G48" s="88">
        <v>3173.87</v>
      </c>
      <c r="H48" s="93" t="s">
        <v>89</v>
      </c>
      <c r="I48" s="89">
        <v>15869</v>
      </c>
      <c r="J48" s="89" t="s">
        <v>89</v>
      </c>
      <c r="K48" s="89"/>
      <c r="L48" s="89">
        <v>2196</v>
      </c>
      <c r="M48" s="89"/>
    </row>
    <row r="49" spans="1:13" s="82" customFormat="1" ht="36" x14ac:dyDescent="0.2">
      <c r="A49" s="73" t="s">
        <v>40</v>
      </c>
      <c r="B49" s="74" t="s">
        <v>2648</v>
      </c>
      <c r="C49" s="75" t="s">
        <v>2649</v>
      </c>
      <c r="D49" s="76" t="s">
        <v>372</v>
      </c>
      <c r="E49" s="77"/>
      <c r="F49" s="78">
        <v>3</v>
      </c>
      <c r="G49" s="91">
        <v>19264</v>
      </c>
      <c r="H49" s="92" t="s">
        <v>89</v>
      </c>
      <c r="I49" s="80">
        <v>57792</v>
      </c>
      <c r="J49" s="80" t="s">
        <v>89</v>
      </c>
      <c r="K49" s="80">
        <v>57792</v>
      </c>
      <c r="L49" s="80" t="s">
        <v>89</v>
      </c>
      <c r="M49" s="81">
        <v>62415</v>
      </c>
    </row>
    <row r="50" spans="1:13" s="82" customFormat="1" x14ac:dyDescent="0.25">
      <c r="A50" s="83"/>
      <c r="B50" s="84"/>
      <c r="C50" s="85" t="s">
        <v>207</v>
      </c>
      <c r="D50" s="86"/>
      <c r="E50" s="87"/>
      <c r="F50" s="86"/>
      <c r="G50" s="93" t="s">
        <v>89</v>
      </c>
      <c r="H50" s="93" t="s">
        <v>89</v>
      </c>
      <c r="I50" s="89" t="s">
        <v>89</v>
      </c>
      <c r="J50" s="89" t="s">
        <v>89</v>
      </c>
      <c r="K50" s="89"/>
      <c r="L50" s="89">
        <v>4623</v>
      </c>
      <c r="M50" s="89"/>
    </row>
    <row r="51" spans="1:13" s="82" customFormat="1" ht="60" x14ac:dyDescent="0.2">
      <c r="A51" s="73" t="s">
        <v>43</v>
      </c>
      <c r="B51" s="74" t="s">
        <v>2650</v>
      </c>
      <c r="C51" s="75" t="s">
        <v>2651</v>
      </c>
      <c r="D51" s="76" t="s">
        <v>372</v>
      </c>
      <c r="E51" s="77"/>
      <c r="F51" s="78">
        <v>2</v>
      </c>
      <c r="G51" s="91">
        <v>73476</v>
      </c>
      <c r="H51" s="92" t="s">
        <v>89</v>
      </c>
      <c r="I51" s="80">
        <v>146952</v>
      </c>
      <c r="J51" s="80" t="s">
        <v>89</v>
      </c>
      <c r="K51" s="80">
        <v>146952</v>
      </c>
      <c r="L51" s="80" t="s">
        <v>89</v>
      </c>
      <c r="M51" s="81">
        <v>158708</v>
      </c>
    </row>
    <row r="52" spans="1:13" s="82" customFormat="1" x14ac:dyDescent="0.25">
      <c r="A52" s="83"/>
      <c r="B52" s="84"/>
      <c r="C52" s="85" t="s">
        <v>207</v>
      </c>
      <c r="D52" s="86"/>
      <c r="E52" s="87"/>
      <c r="F52" s="86"/>
      <c r="G52" s="93" t="s">
        <v>89</v>
      </c>
      <c r="H52" s="93" t="s">
        <v>89</v>
      </c>
      <c r="I52" s="89" t="s">
        <v>89</v>
      </c>
      <c r="J52" s="89" t="s">
        <v>89</v>
      </c>
      <c r="K52" s="89"/>
      <c r="L52" s="89">
        <v>11756</v>
      </c>
      <c r="M52" s="89"/>
    </row>
    <row r="53" spans="1:13" s="82" customFormat="1" ht="60" x14ac:dyDescent="0.2">
      <c r="A53" s="73" t="s">
        <v>44</v>
      </c>
      <c r="B53" s="74" t="s">
        <v>2652</v>
      </c>
      <c r="C53" s="75" t="s">
        <v>2653</v>
      </c>
      <c r="D53" s="76" t="s">
        <v>372</v>
      </c>
      <c r="E53" s="77"/>
      <c r="F53" s="78">
        <v>39</v>
      </c>
      <c r="G53" s="91">
        <v>12429</v>
      </c>
      <c r="H53" s="79">
        <v>180.36</v>
      </c>
      <c r="I53" s="80">
        <v>484731</v>
      </c>
      <c r="J53" s="80">
        <v>7034</v>
      </c>
      <c r="K53" s="80">
        <v>249843</v>
      </c>
      <c r="L53" s="80">
        <v>166078</v>
      </c>
      <c r="M53" s="81">
        <v>702873</v>
      </c>
    </row>
    <row r="54" spans="1:13" s="82" customFormat="1" x14ac:dyDescent="0.25">
      <c r="A54" s="83"/>
      <c r="B54" s="84"/>
      <c r="C54" s="85" t="s">
        <v>171</v>
      </c>
      <c r="D54" s="86"/>
      <c r="E54" s="87"/>
      <c r="F54" s="86"/>
      <c r="G54" s="88">
        <v>5842.4</v>
      </c>
      <c r="H54" s="88">
        <v>72.05</v>
      </c>
      <c r="I54" s="89">
        <v>227854</v>
      </c>
      <c r="J54" s="89">
        <v>2810</v>
      </c>
      <c r="K54" s="89"/>
      <c r="L54" s="89">
        <v>52065</v>
      </c>
      <c r="M54" s="89"/>
    </row>
    <row r="55" spans="1:13" s="82" customFormat="1" ht="24" x14ac:dyDescent="0.2">
      <c r="A55" s="73" t="s">
        <v>45</v>
      </c>
      <c r="B55" s="74" t="s">
        <v>2654</v>
      </c>
      <c r="C55" s="75" t="s">
        <v>2655</v>
      </c>
      <c r="D55" s="76" t="s">
        <v>372</v>
      </c>
      <c r="E55" s="77"/>
      <c r="F55" s="78">
        <v>31</v>
      </c>
      <c r="G55" s="79">
        <v>11323.94</v>
      </c>
      <c r="H55" s="92" t="s">
        <v>89</v>
      </c>
      <c r="I55" s="80">
        <v>351042</v>
      </c>
      <c r="J55" s="80" t="s">
        <v>89</v>
      </c>
      <c r="K55" s="80"/>
      <c r="L55" s="80" t="s">
        <v>89</v>
      </c>
      <c r="M55" s="81">
        <v>351042</v>
      </c>
    </row>
    <row r="56" spans="1:13" s="82" customFormat="1" x14ac:dyDescent="0.25">
      <c r="A56" s="83"/>
      <c r="B56" s="84"/>
      <c r="C56" s="85"/>
      <c r="D56" s="86"/>
      <c r="E56" s="87"/>
      <c r="F56" s="86"/>
      <c r="G56" s="93" t="s">
        <v>89</v>
      </c>
      <c r="H56" s="93" t="s">
        <v>89</v>
      </c>
      <c r="I56" s="89" t="s">
        <v>89</v>
      </c>
      <c r="J56" s="89" t="s">
        <v>89</v>
      </c>
      <c r="K56" s="89">
        <v>351042</v>
      </c>
      <c r="L56" s="89" t="s">
        <v>89</v>
      </c>
      <c r="M56" s="89"/>
    </row>
    <row r="57" spans="1:13" s="82" customFormat="1" ht="24" x14ac:dyDescent="0.2">
      <c r="A57" s="73" t="s">
        <v>48</v>
      </c>
      <c r="B57" s="74" t="s">
        <v>2654</v>
      </c>
      <c r="C57" s="75" t="s">
        <v>2656</v>
      </c>
      <c r="D57" s="76" t="s">
        <v>372</v>
      </c>
      <c r="E57" s="77"/>
      <c r="F57" s="78">
        <v>8</v>
      </c>
      <c r="G57" s="79">
        <v>22444.21</v>
      </c>
      <c r="H57" s="92" t="s">
        <v>89</v>
      </c>
      <c r="I57" s="80">
        <v>179554</v>
      </c>
      <c r="J57" s="80" t="s">
        <v>89</v>
      </c>
      <c r="K57" s="80"/>
      <c r="L57" s="80" t="s">
        <v>89</v>
      </c>
      <c r="M57" s="81">
        <v>179554</v>
      </c>
    </row>
    <row r="58" spans="1:13" s="82" customFormat="1" x14ac:dyDescent="0.25">
      <c r="A58" s="83"/>
      <c r="B58" s="84"/>
      <c r="C58" s="85"/>
      <c r="D58" s="86"/>
      <c r="E58" s="87"/>
      <c r="F58" s="86"/>
      <c r="G58" s="93" t="s">
        <v>89</v>
      </c>
      <c r="H58" s="93" t="s">
        <v>89</v>
      </c>
      <c r="I58" s="89" t="s">
        <v>89</v>
      </c>
      <c r="J58" s="89" t="s">
        <v>89</v>
      </c>
      <c r="K58" s="89">
        <v>179554</v>
      </c>
      <c r="L58" s="89" t="s">
        <v>89</v>
      </c>
      <c r="M58" s="89"/>
    </row>
    <row r="59" spans="1:13" s="20" customFormat="1" ht="12.75" customHeight="1" x14ac:dyDescent="0.25">
      <c r="A59" s="162"/>
      <c r="B59" s="163"/>
      <c r="C59" s="273" t="s">
        <v>2657</v>
      </c>
      <c r="D59" s="273"/>
      <c r="E59" s="163"/>
      <c r="F59" s="163"/>
      <c r="G59" s="163"/>
      <c r="H59" s="163"/>
      <c r="I59" s="163"/>
      <c r="J59" s="163"/>
      <c r="K59" s="163"/>
      <c r="L59" s="163"/>
      <c r="M59" s="164"/>
    </row>
    <row r="60" spans="1:13" s="82" customFormat="1" ht="60" x14ac:dyDescent="0.2">
      <c r="A60" s="73" t="s">
        <v>49</v>
      </c>
      <c r="B60" s="74" t="s">
        <v>2658</v>
      </c>
      <c r="C60" s="75" t="s">
        <v>2659</v>
      </c>
      <c r="D60" s="76" t="s">
        <v>367</v>
      </c>
      <c r="E60" s="77"/>
      <c r="F60" s="78">
        <v>50</v>
      </c>
      <c r="G60" s="79">
        <v>2302.83</v>
      </c>
      <c r="H60" s="79">
        <v>994.56</v>
      </c>
      <c r="I60" s="80">
        <v>115142</v>
      </c>
      <c r="J60" s="80">
        <v>49728</v>
      </c>
      <c r="K60" s="80">
        <v>4591</v>
      </c>
      <c r="L60" s="80">
        <v>58470</v>
      </c>
      <c r="M60" s="81">
        <v>187501</v>
      </c>
    </row>
    <row r="61" spans="1:13" s="82" customFormat="1" x14ac:dyDescent="0.25">
      <c r="A61" s="83"/>
      <c r="B61" s="84"/>
      <c r="C61" s="85" t="s">
        <v>171</v>
      </c>
      <c r="D61" s="86"/>
      <c r="E61" s="87"/>
      <c r="F61" s="86"/>
      <c r="G61" s="88">
        <v>1216.46</v>
      </c>
      <c r="H61" s="88">
        <v>407.71</v>
      </c>
      <c r="I61" s="89">
        <v>60823</v>
      </c>
      <c r="J61" s="89">
        <v>20386</v>
      </c>
      <c r="K61" s="89"/>
      <c r="L61" s="89">
        <v>13889</v>
      </c>
      <c r="M61" s="89"/>
    </row>
    <row r="62" spans="1:13" s="82" customFormat="1" ht="60" x14ac:dyDescent="0.2">
      <c r="A62" s="73" t="s">
        <v>50</v>
      </c>
      <c r="B62" s="74" t="s">
        <v>2660</v>
      </c>
      <c r="C62" s="75" t="s">
        <v>2661</v>
      </c>
      <c r="D62" s="76" t="s">
        <v>2662</v>
      </c>
      <c r="E62" s="77"/>
      <c r="F62" s="90">
        <v>0.05</v>
      </c>
      <c r="G62" s="91">
        <v>40467611</v>
      </c>
      <c r="H62" s="92" t="s">
        <v>89</v>
      </c>
      <c r="I62" s="80">
        <v>2023381</v>
      </c>
      <c r="J62" s="80" t="s">
        <v>89</v>
      </c>
      <c r="K62" s="80">
        <v>2023381</v>
      </c>
      <c r="L62" s="80" t="s">
        <v>89</v>
      </c>
      <c r="M62" s="81">
        <v>2185251</v>
      </c>
    </row>
    <row r="63" spans="1:13" s="82" customFormat="1" x14ac:dyDescent="0.25">
      <c r="A63" s="83"/>
      <c r="B63" s="84"/>
      <c r="C63" s="85" t="s">
        <v>207</v>
      </c>
      <c r="D63" s="86"/>
      <c r="E63" s="87"/>
      <c r="F63" s="86"/>
      <c r="G63" s="93" t="s">
        <v>89</v>
      </c>
      <c r="H63" s="93" t="s">
        <v>89</v>
      </c>
      <c r="I63" s="89" t="s">
        <v>89</v>
      </c>
      <c r="J63" s="89" t="s">
        <v>89</v>
      </c>
      <c r="K63" s="89"/>
      <c r="L63" s="89">
        <v>161870</v>
      </c>
      <c r="M63" s="89"/>
    </row>
    <row r="64" spans="1:13" s="82" customFormat="1" ht="60" x14ac:dyDescent="0.2">
      <c r="A64" s="73" t="s">
        <v>53</v>
      </c>
      <c r="B64" s="74" t="s">
        <v>2663</v>
      </c>
      <c r="C64" s="75" t="s">
        <v>2664</v>
      </c>
      <c r="D64" s="76" t="s">
        <v>367</v>
      </c>
      <c r="E64" s="77"/>
      <c r="F64" s="78">
        <v>70</v>
      </c>
      <c r="G64" s="79">
        <v>1753.5</v>
      </c>
      <c r="H64" s="79">
        <v>741.93</v>
      </c>
      <c r="I64" s="80">
        <v>122745</v>
      </c>
      <c r="J64" s="80">
        <v>51935</v>
      </c>
      <c r="K64" s="80">
        <v>6427</v>
      </c>
      <c r="L64" s="80">
        <v>61646</v>
      </c>
      <c r="M64" s="81">
        <v>199143</v>
      </c>
    </row>
    <row r="65" spans="1:13" s="82" customFormat="1" x14ac:dyDescent="0.25">
      <c r="A65" s="83"/>
      <c r="B65" s="84"/>
      <c r="C65" s="85" t="s">
        <v>171</v>
      </c>
      <c r="D65" s="86"/>
      <c r="E65" s="87"/>
      <c r="F65" s="86"/>
      <c r="G65" s="88">
        <v>919.76</v>
      </c>
      <c r="H65" s="88">
        <v>303.38</v>
      </c>
      <c r="I65" s="89">
        <v>64383</v>
      </c>
      <c r="J65" s="89">
        <v>21237</v>
      </c>
      <c r="K65" s="89"/>
      <c r="L65" s="89">
        <v>14751</v>
      </c>
      <c r="M65" s="89"/>
    </row>
    <row r="66" spans="1:13" s="82" customFormat="1" ht="60" x14ac:dyDescent="0.2">
      <c r="A66" s="73" t="s">
        <v>54</v>
      </c>
      <c r="B66" s="74" t="s">
        <v>2665</v>
      </c>
      <c r="C66" s="75" t="s">
        <v>2666</v>
      </c>
      <c r="D66" s="76" t="s">
        <v>2662</v>
      </c>
      <c r="E66" s="77"/>
      <c r="F66" s="90">
        <v>7.0000000000000007E-2</v>
      </c>
      <c r="G66" s="91">
        <v>19416879</v>
      </c>
      <c r="H66" s="92" t="s">
        <v>89</v>
      </c>
      <c r="I66" s="80">
        <v>1359182</v>
      </c>
      <c r="J66" s="80" t="s">
        <v>89</v>
      </c>
      <c r="K66" s="80">
        <v>1359182</v>
      </c>
      <c r="L66" s="80" t="s">
        <v>89</v>
      </c>
      <c r="M66" s="81">
        <v>1467917</v>
      </c>
    </row>
    <row r="67" spans="1:13" s="82" customFormat="1" x14ac:dyDescent="0.25">
      <c r="A67" s="83"/>
      <c r="B67" s="84"/>
      <c r="C67" s="85" t="s">
        <v>207</v>
      </c>
      <c r="D67" s="86"/>
      <c r="E67" s="87"/>
      <c r="F67" s="86"/>
      <c r="G67" s="93" t="s">
        <v>89</v>
      </c>
      <c r="H67" s="93" t="s">
        <v>89</v>
      </c>
      <c r="I67" s="89" t="s">
        <v>89</v>
      </c>
      <c r="J67" s="89" t="s">
        <v>89</v>
      </c>
      <c r="K67" s="89"/>
      <c r="L67" s="89">
        <v>108735</v>
      </c>
      <c r="M67" s="89"/>
    </row>
    <row r="68" spans="1:13" s="82" customFormat="1" ht="60" x14ac:dyDescent="0.2">
      <c r="A68" s="73" t="s">
        <v>55</v>
      </c>
      <c r="B68" s="74" t="s">
        <v>2667</v>
      </c>
      <c r="C68" s="75" t="s">
        <v>2668</v>
      </c>
      <c r="D68" s="76" t="s">
        <v>367</v>
      </c>
      <c r="E68" s="77"/>
      <c r="F68" s="78">
        <v>600</v>
      </c>
      <c r="G68" s="79">
        <v>1229.74</v>
      </c>
      <c r="H68" s="79">
        <v>485.19</v>
      </c>
      <c r="I68" s="80">
        <v>737844</v>
      </c>
      <c r="J68" s="80">
        <v>291114</v>
      </c>
      <c r="K68" s="80">
        <v>55086</v>
      </c>
      <c r="L68" s="80">
        <v>366306</v>
      </c>
      <c r="M68" s="81">
        <v>1192482</v>
      </c>
    </row>
    <row r="69" spans="1:13" s="82" customFormat="1" x14ac:dyDescent="0.25">
      <c r="A69" s="83"/>
      <c r="B69" s="84"/>
      <c r="C69" s="85" t="s">
        <v>171</v>
      </c>
      <c r="D69" s="86"/>
      <c r="E69" s="87"/>
      <c r="F69" s="86"/>
      <c r="G69" s="88">
        <v>652.74</v>
      </c>
      <c r="H69" s="88">
        <v>195.19</v>
      </c>
      <c r="I69" s="89">
        <v>391644</v>
      </c>
      <c r="J69" s="89">
        <v>117114</v>
      </c>
      <c r="K69" s="89"/>
      <c r="L69" s="89">
        <v>88332</v>
      </c>
      <c r="M69" s="89"/>
    </row>
    <row r="70" spans="1:13" s="82" customFormat="1" ht="60" x14ac:dyDescent="0.2">
      <c r="A70" s="73" t="s">
        <v>58</v>
      </c>
      <c r="B70" s="74" t="s">
        <v>2669</v>
      </c>
      <c r="C70" s="75" t="s">
        <v>2670</v>
      </c>
      <c r="D70" s="76" t="s">
        <v>2662</v>
      </c>
      <c r="E70" s="77"/>
      <c r="F70" s="90">
        <v>0.6</v>
      </c>
      <c r="G70" s="91">
        <v>13039097</v>
      </c>
      <c r="H70" s="92" t="s">
        <v>89</v>
      </c>
      <c r="I70" s="80">
        <v>7823458</v>
      </c>
      <c r="J70" s="80" t="s">
        <v>89</v>
      </c>
      <c r="K70" s="80">
        <v>7823458</v>
      </c>
      <c r="L70" s="80" t="s">
        <v>89</v>
      </c>
      <c r="M70" s="81">
        <v>8449335</v>
      </c>
    </row>
    <row r="71" spans="1:13" s="82" customFormat="1" x14ac:dyDescent="0.25">
      <c r="A71" s="83"/>
      <c r="B71" s="84"/>
      <c r="C71" s="85" t="s">
        <v>207</v>
      </c>
      <c r="D71" s="86"/>
      <c r="E71" s="87"/>
      <c r="F71" s="86"/>
      <c r="G71" s="93" t="s">
        <v>89</v>
      </c>
      <c r="H71" s="93" t="s">
        <v>89</v>
      </c>
      <c r="I71" s="89" t="s">
        <v>89</v>
      </c>
      <c r="J71" s="89" t="s">
        <v>89</v>
      </c>
      <c r="K71" s="89"/>
      <c r="L71" s="89">
        <v>625877</v>
      </c>
      <c r="M71" s="89"/>
    </row>
    <row r="72" spans="1:13" s="82" customFormat="1" ht="60" x14ac:dyDescent="0.2">
      <c r="A72" s="73" t="s">
        <v>59</v>
      </c>
      <c r="B72" s="74" t="s">
        <v>368</v>
      </c>
      <c r="C72" s="75" t="s">
        <v>2671</v>
      </c>
      <c r="D72" s="76" t="s">
        <v>367</v>
      </c>
      <c r="E72" s="77"/>
      <c r="F72" s="78">
        <v>50</v>
      </c>
      <c r="G72" s="79">
        <v>1023.97</v>
      </c>
      <c r="H72" s="79">
        <v>392.01</v>
      </c>
      <c r="I72" s="80">
        <v>51198</v>
      </c>
      <c r="J72" s="80">
        <v>19601</v>
      </c>
      <c r="K72" s="80">
        <v>4894</v>
      </c>
      <c r="L72" s="80">
        <v>24873</v>
      </c>
      <c r="M72" s="81">
        <v>82157</v>
      </c>
    </row>
    <row r="73" spans="1:13" s="82" customFormat="1" x14ac:dyDescent="0.25">
      <c r="A73" s="83"/>
      <c r="B73" s="84"/>
      <c r="C73" s="85" t="s">
        <v>171</v>
      </c>
      <c r="D73" s="86"/>
      <c r="E73" s="87"/>
      <c r="F73" s="86"/>
      <c r="G73" s="88">
        <v>534.05999999999995</v>
      </c>
      <c r="H73" s="88">
        <v>156.87</v>
      </c>
      <c r="I73" s="89">
        <v>26703</v>
      </c>
      <c r="J73" s="89">
        <v>7844</v>
      </c>
      <c r="K73" s="89"/>
      <c r="L73" s="89">
        <v>6086</v>
      </c>
      <c r="M73" s="89"/>
    </row>
    <row r="74" spans="1:13" s="82" customFormat="1" ht="60" x14ac:dyDescent="0.2">
      <c r="A74" s="73" t="s">
        <v>123</v>
      </c>
      <c r="B74" s="74" t="s">
        <v>2672</v>
      </c>
      <c r="C74" s="75" t="s">
        <v>2673</v>
      </c>
      <c r="D74" s="76" t="s">
        <v>2662</v>
      </c>
      <c r="E74" s="77"/>
      <c r="F74" s="90">
        <v>0.05</v>
      </c>
      <c r="G74" s="91">
        <v>6375391</v>
      </c>
      <c r="H74" s="92" t="s">
        <v>89</v>
      </c>
      <c r="I74" s="80">
        <v>318770</v>
      </c>
      <c r="J74" s="80" t="s">
        <v>89</v>
      </c>
      <c r="K74" s="80">
        <v>318770</v>
      </c>
      <c r="L74" s="80" t="s">
        <v>89</v>
      </c>
      <c r="M74" s="81">
        <v>344272</v>
      </c>
    </row>
    <row r="75" spans="1:13" s="82" customFormat="1" x14ac:dyDescent="0.25">
      <c r="A75" s="83"/>
      <c r="B75" s="84"/>
      <c r="C75" s="85" t="s">
        <v>207</v>
      </c>
      <c r="D75" s="86"/>
      <c r="E75" s="87"/>
      <c r="F75" s="86"/>
      <c r="G75" s="93" t="s">
        <v>89</v>
      </c>
      <c r="H75" s="93" t="s">
        <v>89</v>
      </c>
      <c r="I75" s="89" t="s">
        <v>89</v>
      </c>
      <c r="J75" s="89" t="s">
        <v>89</v>
      </c>
      <c r="K75" s="89"/>
      <c r="L75" s="89">
        <v>25502</v>
      </c>
      <c r="M75" s="89"/>
    </row>
    <row r="76" spans="1:13" s="82" customFormat="1" ht="60" x14ac:dyDescent="0.2">
      <c r="A76" s="73" t="s">
        <v>473</v>
      </c>
      <c r="B76" s="74" t="s">
        <v>365</v>
      </c>
      <c r="C76" s="75" t="s">
        <v>2674</v>
      </c>
      <c r="D76" s="76" t="s">
        <v>367</v>
      </c>
      <c r="E76" s="77"/>
      <c r="F76" s="78">
        <v>2725</v>
      </c>
      <c r="G76" s="79">
        <v>850.65</v>
      </c>
      <c r="H76" s="79">
        <v>307.7</v>
      </c>
      <c r="I76" s="80">
        <v>2318021</v>
      </c>
      <c r="J76" s="80">
        <v>838482</v>
      </c>
      <c r="K76" s="80">
        <v>266778</v>
      </c>
      <c r="L76" s="80">
        <v>1112160</v>
      </c>
      <c r="M76" s="81">
        <v>3704595</v>
      </c>
    </row>
    <row r="77" spans="1:13" s="82" customFormat="1" x14ac:dyDescent="0.25">
      <c r="A77" s="83"/>
      <c r="B77" s="84"/>
      <c r="C77" s="85" t="s">
        <v>171</v>
      </c>
      <c r="D77" s="86"/>
      <c r="E77" s="87"/>
      <c r="F77" s="86"/>
      <c r="G77" s="88">
        <v>445.05</v>
      </c>
      <c r="H77" s="88">
        <v>121.8</v>
      </c>
      <c r="I77" s="89">
        <v>1212761</v>
      </c>
      <c r="J77" s="89">
        <v>331905</v>
      </c>
      <c r="K77" s="89"/>
      <c r="L77" s="89">
        <v>274414</v>
      </c>
      <c r="M77" s="89"/>
    </row>
    <row r="78" spans="1:13" s="82" customFormat="1" ht="60" x14ac:dyDescent="0.2">
      <c r="A78" s="73" t="s">
        <v>475</v>
      </c>
      <c r="B78" s="74" t="s">
        <v>2675</v>
      </c>
      <c r="C78" s="75" t="s">
        <v>2676</v>
      </c>
      <c r="D78" s="76" t="s">
        <v>2662</v>
      </c>
      <c r="E78" s="77"/>
      <c r="F78" s="90">
        <v>1.7000000000000001E-2</v>
      </c>
      <c r="G78" s="91">
        <v>4105997</v>
      </c>
      <c r="H78" s="92" t="s">
        <v>89</v>
      </c>
      <c r="I78" s="80">
        <v>69802</v>
      </c>
      <c r="J78" s="80" t="s">
        <v>89</v>
      </c>
      <c r="K78" s="80">
        <v>69802</v>
      </c>
      <c r="L78" s="80" t="s">
        <v>89</v>
      </c>
      <c r="M78" s="81">
        <v>75386</v>
      </c>
    </row>
    <row r="79" spans="1:13" s="82" customFormat="1" x14ac:dyDescent="0.25">
      <c r="A79" s="83"/>
      <c r="B79" s="84"/>
      <c r="C79" s="85" t="s">
        <v>207</v>
      </c>
      <c r="D79" s="86"/>
      <c r="E79" s="87"/>
      <c r="F79" s="86"/>
      <c r="G79" s="93" t="s">
        <v>89</v>
      </c>
      <c r="H79" s="93" t="s">
        <v>89</v>
      </c>
      <c r="I79" s="89" t="s">
        <v>89</v>
      </c>
      <c r="J79" s="89" t="s">
        <v>89</v>
      </c>
      <c r="K79" s="89"/>
      <c r="L79" s="89">
        <v>5584</v>
      </c>
      <c r="M79" s="89"/>
    </row>
    <row r="80" spans="1:13" s="82" customFormat="1" ht="60" x14ac:dyDescent="0.2">
      <c r="A80" s="73" t="s">
        <v>477</v>
      </c>
      <c r="B80" s="74" t="s">
        <v>2677</v>
      </c>
      <c r="C80" s="75" t="s">
        <v>2678</v>
      </c>
      <c r="D80" s="76" t="s">
        <v>2662</v>
      </c>
      <c r="E80" s="77"/>
      <c r="F80" s="90">
        <v>8.5000000000000006E-2</v>
      </c>
      <c r="G80" s="91">
        <v>2302613</v>
      </c>
      <c r="H80" s="92" t="s">
        <v>89</v>
      </c>
      <c r="I80" s="80">
        <v>195722</v>
      </c>
      <c r="J80" s="80" t="s">
        <v>89</v>
      </c>
      <c r="K80" s="80">
        <v>195722</v>
      </c>
      <c r="L80" s="80" t="s">
        <v>89</v>
      </c>
      <c r="M80" s="81">
        <v>211380</v>
      </c>
    </row>
    <row r="81" spans="1:13" s="82" customFormat="1" x14ac:dyDescent="0.25">
      <c r="A81" s="83"/>
      <c r="B81" s="84"/>
      <c r="C81" s="85" t="s">
        <v>207</v>
      </c>
      <c r="D81" s="86"/>
      <c r="E81" s="87"/>
      <c r="F81" s="86"/>
      <c r="G81" s="93" t="s">
        <v>89</v>
      </c>
      <c r="H81" s="93" t="s">
        <v>89</v>
      </c>
      <c r="I81" s="89" t="s">
        <v>89</v>
      </c>
      <c r="J81" s="89" t="s">
        <v>89</v>
      </c>
      <c r="K81" s="89"/>
      <c r="L81" s="89">
        <v>15658</v>
      </c>
      <c r="M81" s="89"/>
    </row>
    <row r="82" spans="1:13" s="82" customFormat="1" ht="60" x14ac:dyDescent="0.2">
      <c r="A82" s="73" t="s">
        <v>479</v>
      </c>
      <c r="B82" s="74" t="s">
        <v>2679</v>
      </c>
      <c r="C82" s="75" t="s">
        <v>2680</v>
      </c>
      <c r="D82" s="76" t="s">
        <v>2662</v>
      </c>
      <c r="E82" s="77"/>
      <c r="F82" s="90">
        <v>0.17</v>
      </c>
      <c r="G82" s="91">
        <v>1041772</v>
      </c>
      <c r="H82" s="92" t="s">
        <v>89</v>
      </c>
      <c r="I82" s="80">
        <v>177101</v>
      </c>
      <c r="J82" s="80" t="s">
        <v>89</v>
      </c>
      <c r="K82" s="80">
        <v>177101</v>
      </c>
      <c r="L82" s="80" t="s">
        <v>89</v>
      </c>
      <c r="M82" s="81">
        <v>191269</v>
      </c>
    </row>
    <row r="83" spans="1:13" s="82" customFormat="1" x14ac:dyDescent="0.25">
      <c r="A83" s="83"/>
      <c r="B83" s="84"/>
      <c r="C83" s="85" t="s">
        <v>207</v>
      </c>
      <c r="D83" s="86"/>
      <c r="E83" s="87"/>
      <c r="F83" s="86"/>
      <c r="G83" s="93" t="s">
        <v>89</v>
      </c>
      <c r="H83" s="93" t="s">
        <v>89</v>
      </c>
      <c r="I83" s="89" t="s">
        <v>89</v>
      </c>
      <c r="J83" s="89" t="s">
        <v>89</v>
      </c>
      <c r="K83" s="89"/>
      <c r="L83" s="89">
        <v>14168</v>
      </c>
      <c r="M83" s="89"/>
    </row>
    <row r="84" spans="1:13" s="82" customFormat="1" ht="60" x14ac:dyDescent="0.2">
      <c r="A84" s="73" t="s">
        <v>481</v>
      </c>
      <c r="B84" s="74" t="s">
        <v>2681</v>
      </c>
      <c r="C84" s="75" t="s">
        <v>2682</v>
      </c>
      <c r="D84" s="76" t="s">
        <v>2662</v>
      </c>
      <c r="E84" s="77"/>
      <c r="F84" s="90">
        <v>3.5000000000000003E-2</v>
      </c>
      <c r="G84" s="91">
        <v>546947</v>
      </c>
      <c r="H84" s="92" t="s">
        <v>89</v>
      </c>
      <c r="I84" s="80">
        <v>19143</v>
      </c>
      <c r="J84" s="80" t="s">
        <v>89</v>
      </c>
      <c r="K84" s="80">
        <v>19143</v>
      </c>
      <c r="L84" s="80" t="s">
        <v>89</v>
      </c>
      <c r="M84" s="81">
        <v>20674</v>
      </c>
    </row>
    <row r="85" spans="1:13" s="82" customFormat="1" x14ac:dyDescent="0.25">
      <c r="A85" s="83"/>
      <c r="B85" s="84"/>
      <c r="C85" s="85" t="s">
        <v>207</v>
      </c>
      <c r="D85" s="86"/>
      <c r="E85" s="87"/>
      <c r="F85" s="86"/>
      <c r="G85" s="93" t="s">
        <v>89</v>
      </c>
      <c r="H85" s="93" t="s">
        <v>89</v>
      </c>
      <c r="I85" s="89" t="s">
        <v>89</v>
      </c>
      <c r="J85" s="89" t="s">
        <v>89</v>
      </c>
      <c r="K85" s="89"/>
      <c r="L85" s="89">
        <v>1531</v>
      </c>
      <c r="M85" s="89"/>
    </row>
    <row r="86" spans="1:13" s="82" customFormat="1" ht="60" x14ac:dyDescent="0.2">
      <c r="A86" s="73" t="s">
        <v>483</v>
      </c>
      <c r="B86" s="74" t="s">
        <v>2683</v>
      </c>
      <c r="C86" s="75" t="s">
        <v>2684</v>
      </c>
      <c r="D86" s="76" t="s">
        <v>2662</v>
      </c>
      <c r="E86" s="77"/>
      <c r="F86" s="90">
        <v>0.35499999999999998</v>
      </c>
      <c r="G86" s="91">
        <v>609368</v>
      </c>
      <c r="H86" s="92" t="s">
        <v>89</v>
      </c>
      <c r="I86" s="80">
        <v>216326</v>
      </c>
      <c r="J86" s="80" t="s">
        <v>89</v>
      </c>
      <c r="K86" s="80">
        <v>216326</v>
      </c>
      <c r="L86" s="80" t="s">
        <v>89</v>
      </c>
      <c r="M86" s="81">
        <v>233632</v>
      </c>
    </row>
    <row r="87" spans="1:13" s="82" customFormat="1" x14ac:dyDescent="0.25">
      <c r="A87" s="83"/>
      <c r="B87" s="84"/>
      <c r="C87" s="85" t="s">
        <v>207</v>
      </c>
      <c r="D87" s="86"/>
      <c r="E87" s="87"/>
      <c r="F87" s="86"/>
      <c r="G87" s="93" t="s">
        <v>89</v>
      </c>
      <c r="H87" s="93" t="s">
        <v>89</v>
      </c>
      <c r="I87" s="89" t="s">
        <v>89</v>
      </c>
      <c r="J87" s="89" t="s">
        <v>89</v>
      </c>
      <c r="K87" s="89"/>
      <c r="L87" s="89">
        <v>17306</v>
      </c>
      <c r="M87" s="89"/>
    </row>
    <row r="88" spans="1:13" s="82" customFormat="1" ht="60" x14ac:dyDescent="0.2">
      <c r="A88" s="73" t="s">
        <v>485</v>
      </c>
      <c r="B88" s="74" t="s">
        <v>2685</v>
      </c>
      <c r="C88" s="75" t="s">
        <v>2686</v>
      </c>
      <c r="D88" s="76" t="s">
        <v>2662</v>
      </c>
      <c r="E88" s="77"/>
      <c r="F88" s="90">
        <v>2.5000000000000001E-2</v>
      </c>
      <c r="G88" s="91">
        <v>419775</v>
      </c>
      <c r="H88" s="92" t="s">
        <v>89</v>
      </c>
      <c r="I88" s="80">
        <v>10494</v>
      </c>
      <c r="J88" s="80" t="s">
        <v>89</v>
      </c>
      <c r="K88" s="80">
        <v>10494</v>
      </c>
      <c r="L88" s="80" t="s">
        <v>89</v>
      </c>
      <c r="M88" s="81">
        <v>11334</v>
      </c>
    </row>
    <row r="89" spans="1:13" s="82" customFormat="1" x14ac:dyDescent="0.25">
      <c r="A89" s="83"/>
      <c r="B89" s="84"/>
      <c r="C89" s="85" t="s">
        <v>207</v>
      </c>
      <c r="D89" s="86"/>
      <c r="E89" s="87"/>
      <c r="F89" s="86"/>
      <c r="G89" s="93" t="s">
        <v>89</v>
      </c>
      <c r="H89" s="93" t="s">
        <v>89</v>
      </c>
      <c r="I89" s="89" t="s">
        <v>89</v>
      </c>
      <c r="J89" s="89" t="s">
        <v>89</v>
      </c>
      <c r="K89" s="89"/>
      <c r="L89" s="89">
        <v>840</v>
      </c>
      <c r="M89" s="89"/>
    </row>
    <row r="90" spans="1:13" s="82" customFormat="1" ht="48" x14ac:dyDescent="0.2">
      <c r="A90" s="73" t="s">
        <v>487</v>
      </c>
      <c r="B90" s="74" t="s">
        <v>2687</v>
      </c>
      <c r="C90" s="75" t="s">
        <v>2688</v>
      </c>
      <c r="D90" s="76" t="s">
        <v>2662</v>
      </c>
      <c r="E90" s="77"/>
      <c r="F90" s="90">
        <v>1.607</v>
      </c>
      <c r="G90" s="91">
        <v>1057995</v>
      </c>
      <c r="H90" s="92" t="s">
        <v>89</v>
      </c>
      <c r="I90" s="80">
        <v>1700198</v>
      </c>
      <c r="J90" s="80" t="s">
        <v>89</v>
      </c>
      <c r="K90" s="80">
        <v>1700198</v>
      </c>
      <c r="L90" s="80" t="s">
        <v>89</v>
      </c>
      <c r="M90" s="81">
        <v>1836214</v>
      </c>
    </row>
    <row r="91" spans="1:13" s="82" customFormat="1" x14ac:dyDescent="0.25">
      <c r="A91" s="83"/>
      <c r="B91" s="84"/>
      <c r="C91" s="85" t="s">
        <v>207</v>
      </c>
      <c r="D91" s="86"/>
      <c r="E91" s="87"/>
      <c r="F91" s="86"/>
      <c r="G91" s="93" t="s">
        <v>89</v>
      </c>
      <c r="H91" s="93" t="s">
        <v>89</v>
      </c>
      <c r="I91" s="89" t="s">
        <v>89</v>
      </c>
      <c r="J91" s="89" t="s">
        <v>89</v>
      </c>
      <c r="K91" s="89"/>
      <c r="L91" s="89">
        <v>136016</v>
      </c>
      <c r="M91" s="89"/>
    </row>
    <row r="92" spans="1:13" s="82" customFormat="1" ht="48" x14ac:dyDescent="0.2">
      <c r="A92" s="73" t="s">
        <v>489</v>
      </c>
      <c r="B92" s="74" t="s">
        <v>2689</v>
      </c>
      <c r="C92" s="75" t="s">
        <v>2690</v>
      </c>
      <c r="D92" s="76" t="s">
        <v>2662</v>
      </c>
      <c r="E92" s="77"/>
      <c r="F92" s="90">
        <v>2.9000000000000001E-2</v>
      </c>
      <c r="G92" s="91">
        <v>753786</v>
      </c>
      <c r="H92" s="92" t="s">
        <v>89</v>
      </c>
      <c r="I92" s="80">
        <v>21860</v>
      </c>
      <c r="J92" s="80" t="s">
        <v>89</v>
      </c>
      <c r="K92" s="80">
        <v>21860</v>
      </c>
      <c r="L92" s="80" t="s">
        <v>89</v>
      </c>
      <c r="M92" s="81">
        <v>23609</v>
      </c>
    </row>
    <row r="93" spans="1:13" s="82" customFormat="1" x14ac:dyDescent="0.25">
      <c r="A93" s="83"/>
      <c r="B93" s="84"/>
      <c r="C93" s="85" t="s">
        <v>207</v>
      </c>
      <c r="D93" s="86"/>
      <c r="E93" s="87"/>
      <c r="F93" s="86"/>
      <c r="G93" s="93" t="s">
        <v>89</v>
      </c>
      <c r="H93" s="93" t="s">
        <v>89</v>
      </c>
      <c r="I93" s="89" t="s">
        <v>89</v>
      </c>
      <c r="J93" s="89" t="s">
        <v>89</v>
      </c>
      <c r="K93" s="89"/>
      <c r="L93" s="89">
        <v>1749</v>
      </c>
      <c r="M93" s="89"/>
    </row>
    <row r="94" spans="1:13" s="82" customFormat="1" ht="48" x14ac:dyDescent="0.2">
      <c r="A94" s="73" t="s">
        <v>491</v>
      </c>
      <c r="B94" s="74" t="s">
        <v>2691</v>
      </c>
      <c r="C94" s="75" t="s">
        <v>2692</v>
      </c>
      <c r="D94" s="76" t="s">
        <v>2662</v>
      </c>
      <c r="E94" s="77"/>
      <c r="F94" s="90">
        <v>0.217</v>
      </c>
      <c r="G94" s="91">
        <v>451872</v>
      </c>
      <c r="H94" s="92" t="s">
        <v>89</v>
      </c>
      <c r="I94" s="80">
        <v>98056</v>
      </c>
      <c r="J94" s="80" t="s">
        <v>89</v>
      </c>
      <c r="K94" s="80">
        <v>98056</v>
      </c>
      <c r="L94" s="80" t="s">
        <v>89</v>
      </c>
      <c r="M94" s="81">
        <v>105900</v>
      </c>
    </row>
    <row r="95" spans="1:13" s="82" customFormat="1" x14ac:dyDescent="0.25">
      <c r="A95" s="83"/>
      <c r="B95" s="84"/>
      <c r="C95" s="85" t="s">
        <v>207</v>
      </c>
      <c r="D95" s="86"/>
      <c r="E95" s="87"/>
      <c r="F95" s="86"/>
      <c r="G95" s="93" t="s">
        <v>89</v>
      </c>
      <c r="H95" s="93" t="s">
        <v>89</v>
      </c>
      <c r="I95" s="89" t="s">
        <v>89</v>
      </c>
      <c r="J95" s="89" t="s">
        <v>89</v>
      </c>
      <c r="K95" s="89"/>
      <c r="L95" s="89">
        <v>7844</v>
      </c>
      <c r="M95" s="89"/>
    </row>
    <row r="96" spans="1:13" s="82" customFormat="1" ht="48" x14ac:dyDescent="0.2">
      <c r="A96" s="73" t="s">
        <v>493</v>
      </c>
      <c r="B96" s="74" t="s">
        <v>2693</v>
      </c>
      <c r="C96" s="75" t="s">
        <v>2694</v>
      </c>
      <c r="D96" s="76" t="s">
        <v>2662</v>
      </c>
      <c r="E96" s="77"/>
      <c r="F96" s="90">
        <v>0.17</v>
      </c>
      <c r="G96" s="91">
        <v>745050</v>
      </c>
      <c r="H96" s="92" t="s">
        <v>89</v>
      </c>
      <c r="I96" s="80">
        <v>126659</v>
      </c>
      <c r="J96" s="80" t="s">
        <v>89</v>
      </c>
      <c r="K96" s="80">
        <v>126659</v>
      </c>
      <c r="L96" s="80" t="s">
        <v>89</v>
      </c>
      <c r="M96" s="81">
        <v>136792</v>
      </c>
    </row>
    <row r="97" spans="1:13" s="82" customFormat="1" x14ac:dyDescent="0.25">
      <c r="A97" s="83"/>
      <c r="B97" s="84"/>
      <c r="C97" s="85" t="s">
        <v>207</v>
      </c>
      <c r="D97" s="86"/>
      <c r="E97" s="87"/>
      <c r="F97" s="86"/>
      <c r="G97" s="93" t="s">
        <v>89</v>
      </c>
      <c r="H97" s="93" t="s">
        <v>89</v>
      </c>
      <c r="I97" s="89" t="s">
        <v>89</v>
      </c>
      <c r="J97" s="89" t="s">
        <v>89</v>
      </c>
      <c r="K97" s="89"/>
      <c r="L97" s="89">
        <v>10133</v>
      </c>
      <c r="M97" s="89"/>
    </row>
    <row r="98" spans="1:13" s="82" customFormat="1" ht="48" x14ac:dyDescent="0.2">
      <c r="A98" s="73" t="s">
        <v>495</v>
      </c>
      <c r="B98" s="74" t="s">
        <v>2695</v>
      </c>
      <c r="C98" s="75" t="s">
        <v>2696</v>
      </c>
      <c r="D98" s="76" t="s">
        <v>2662</v>
      </c>
      <c r="E98" s="77"/>
      <c r="F98" s="90">
        <v>1.4999999999999999E-2</v>
      </c>
      <c r="G98" s="91">
        <v>1146586</v>
      </c>
      <c r="H98" s="92" t="s">
        <v>89</v>
      </c>
      <c r="I98" s="80">
        <v>17199</v>
      </c>
      <c r="J98" s="80" t="s">
        <v>89</v>
      </c>
      <c r="K98" s="80">
        <v>17199</v>
      </c>
      <c r="L98" s="80" t="s">
        <v>89</v>
      </c>
      <c r="M98" s="81">
        <v>18575</v>
      </c>
    </row>
    <row r="99" spans="1:13" s="82" customFormat="1" x14ac:dyDescent="0.25">
      <c r="A99" s="83"/>
      <c r="B99" s="84"/>
      <c r="C99" s="85" t="s">
        <v>207</v>
      </c>
      <c r="D99" s="86"/>
      <c r="E99" s="87"/>
      <c r="F99" s="86"/>
      <c r="G99" s="93" t="s">
        <v>89</v>
      </c>
      <c r="H99" s="93" t="s">
        <v>89</v>
      </c>
      <c r="I99" s="89" t="s">
        <v>89</v>
      </c>
      <c r="J99" s="89" t="s">
        <v>89</v>
      </c>
      <c r="K99" s="89"/>
      <c r="L99" s="89">
        <v>1376</v>
      </c>
      <c r="M99" s="89"/>
    </row>
    <row r="100" spans="1:13" s="82" customFormat="1" ht="36" x14ac:dyDescent="0.2">
      <c r="A100" s="73" t="s">
        <v>497</v>
      </c>
      <c r="B100" s="74" t="s">
        <v>2697</v>
      </c>
      <c r="C100" s="75" t="s">
        <v>2698</v>
      </c>
      <c r="D100" s="76" t="s">
        <v>372</v>
      </c>
      <c r="E100" s="77"/>
      <c r="F100" s="78">
        <v>24</v>
      </c>
      <c r="G100" s="91">
        <v>20094</v>
      </c>
      <c r="H100" s="92" t="s">
        <v>89</v>
      </c>
      <c r="I100" s="80">
        <v>482256</v>
      </c>
      <c r="J100" s="80" t="s">
        <v>89</v>
      </c>
      <c r="K100" s="80">
        <v>482256</v>
      </c>
      <c r="L100" s="80" t="s">
        <v>89</v>
      </c>
      <c r="M100" s="81">
        <v>520836</v>
      </c>
    </row>
    <row r="101" spans="1:13" s="82" customFormat="1" x14ac:dyDescent="0.25">
      <c r="A101" s="83"/>
      <c r="B101" s="84"/>
      <c r="C101" s="85" t="s">
        <v>207</v>
      </c>
      <c r="D101" s="86"/>
      <c r="E101" s="87"/>
      <c r="F101" s="86"/>
      <c r="G101" s="93" t="s">
        <v>89</v>
      </c>
      <c r="H101" s="93" t="s">
        <v>89</v>
      </c>
      <c r="I101" s="89" t="s">
        <v>89</v>
      </c>
      <c r="J101" s="89" t="s">
        <v>89</v>
      </c>
      <c r="K101" s="89"/>
      <c r="L101" s="89">
        <v>38580</v>
      </c>
      <c r="M101" s="89"/>
    </row>
    <row r="102" spans="1:13" s="82" customFormat="1" ht="24" x14ac:dyDescent="0.2">
      <c r="A102" s="73" t="s">
        <v>499</v>
      </c>
      <c r="B102" s="74" t="s">
        <v>2699</v>
      </c>
      <c r="C102" s="75" t="s">
        <v>2700</v>
      </c>
      <c r="D102" s="76" t="s">
        <v>372</v>
      </c>
      <c r="E102" s="77"/>
      <c r="F102" s="78">
        <v>57</v>
      </c>
      <c r="G102" s="91">
        <v>1133</v>
      </c>
      <c r="H102" s="92" t="s">
        <v>89</v>
      </c>
      <c r="I102" s="80">
        <v>64581</v>
      </c>
      <c r="J102" s="80" t="s">
        <v>89</v>
      </c>
      <c r="K102" s="80">
        <v>64581</v>
      </c>
      <c r="L102" s="80" t="s">
        <v>89</v>
      </c>
      <c r="M102" s="81">
        <v>69747</v>
      </c>
    </row>
    <row r="103" spans="1:13" s="82" customFormat="1" x14ac:dyDescent="0.25">
      <c r="A103" s="83"/>
      <c r="B103" s="84"/>
      <c r="C103" s="85" t="s">
        <v>207</v>
      </c>
      <c r="D103" s="86"/>
      <c r="E103" s="87"/>
      <c r="F103" s="86"/>
      <c r="G103" s="93" t="s">
        <v>89</v>
      </c>
      <c r="H103" s="93" t="s">
        <v>89</v>
      </c>
      <c r="I103" s="89" t="s">
        <v>89</v>
      </c>
      <c r="J103" s="89" t="s">
        <v>89</v>
      </c>
      <c r="K103" s="89"/>
      <c r="L103" s="89">
        <v>5166</v>
      </c>
      <c r="M103" s="89"/>
    </row>
    <row r="104" spans="1:13" s="82" customFormat="1" ht="36" x14ac:dyDescent="0.2">
      <c r="A104" s="73" t="s">
        <v>501</v>
      </c>
      <c r="B104" s="74" t="s">
        <v>2701</v>
      </c>
      <c r="C104" s="75" t="s">
        <v>2702</v>
      </c>
      <c r="D104" s="76" t="s">
        <v>427</v>
      </c>
      <c r="E104" s="77"/>
      <c r="F104" s="90">
        <v>0.5</v>
      </c>
      <c r="G104" s="91">
        <v>932</v>
      </c>
      <c r="H104" s="92" t="s">
        <v>89</v>
      </c>
      <c r="I104" s="80">
        <v>466</v>
      </c>
      <c r="J104" s="80" t="s">
        <v>89</v>
      </c>
      <c r="K104" s="80">
        <v>466</v>
      </c>
      <c r="L104" s="80" t="s">
        <v>89</v>
      </c>
      <c r="M104" s="81">
        <v>503</v>
      </c>
    </row>
    <row r="105" spans="1:13" s="82" customFormat="1" x14ac:dyDescent="0.25">
      <c r="A105" s="83"/>
      <c r="B105" s="84"/>
      <c r="C105" s="85" t="s">
        <v>207</v>
      </c>
      <c r="D105" s="86"/>
      <c r="E105" s="87"/>
      <c r="F105" s="86"/>
      <c r="G105" s="93" t="s">
        <v>89</v>
      </c>
      <c r="H105" s="93" t="s">
        <v>89</v>
      </c>
      <c r="I105" s="89" t="s">
        <v>89</v>
      </c>
      <c r="J105" s="89" t="s">
        <v>89</v>
      </c>
      <c r="K105" s="89"/>
      <c r="L105" s="89">
        <v>37</v>
      </c>
      <c r="M105" s="89"/>
    </row>
    <row r="106" spans="1:13" s="82" customFormat="1" ht="60" x14ac:dyDescent="0.2">
      <c r="A106" s="73" t="s">
        <v>503</v>
      </c>
      <c r="B106" s="74" t="s">
        <v>2703</v>
      </c>
      <c r="C106" s="75" t="s">
        <v>2704</v>
      </c>
      <c r="D106" s="76" t="s">
        <v>372</v>
      </c>
      <c r="E106" s="77"/>
      <c r="F106" s="78">
        <v>20</v>
      </c>
      <c r="G106" s="79">
        <v>583.1</v>
      </c>
      <c r="H106" s="79">
        <v>99.03</v>
      </c>
      <c r="I106" s="80">
        <v>11662</v>
      </c>
      <c r="J106" s="80">
        <v>1981</v>
      </c>
      <c r="K106" s="80">
        <v>780</v>
      </c>
      <c r="L106" s="80">
        <v>6979</v>
      </c>
      <c r="M106" s="81">
        <v>20133</v>
      </c>
    </row>
    <row r="107" spans="1:13" s="82" customFormat="1" x14ac:dyDescent="0.25">
      <c r="A107" s="83"/>
      <c r="B107" s="84"/>
      <c r="C107" s="85" t="s">
        <v>171</v>
      </c>
      <c r="D107" s="86"/>
      <c r="E107" s="87"/>
      <c r="F107" s="86"/>
      <c r="G107" s="88">
        <v>445.05</v>
      </c>
      <c r="H107" s="88">
        <v>39.630000000000003</v>
      </c>
      <c r="I107" s="89">
        <v>8901</v>
      </c>
      <c r="J107" s="89">
        <v>793</v>
      </c>
      <c r="K107" s="89"/>
      <c r="L107" s="89">
        <v>1491</v>
      </c>
      <c r="M107" s="89"/>
    </row>
    <row r="108" spans="1:13" s="82" customFormat="1" ht="36" x14ac:dyDescent="0.2">
      <c r="A108" s="73" t="s">
        <v>505</v>
      </c>
      <c r="B108" s="74" t="s">
        <v>2705</v>
      </c>
      <c r="C108" s="75" t="s">
        <v>2706</v>
      </c>
      <c r="D108" s="76" t="s">
        <v>1728</v>
      </c>
      <c r="E108" s="77"/>
      <c r="F108" s="78">
        <v>40</v>
      </c>
      <c r="G108" s="91">
        <v>520</v>
      </c>
      <c r="H108" s="92" t="s">
        <v>89</v>
      </c>
      <c r="I108" s="80">
        <v>20800</v>
      </c>
      <c r="J108" s="80" t="s">
        <v>89</v>
      </c>
      <c r="K108" s="80">
        <v>20800</v>
      </c>
      <c r="L108" s="80" t="s">
        <v>89</v>
      </c>
      <c r="M108" s="81">
        <v>22464</v>
      </c>
    </row>
    <row r="109" spans="1:13" s="82" customFormat="1" x14ac:dyDescent="0.25">
      <c r="A109" s="83"/>
      <c r="B109" s="84"/>
      <c r="C109" s="85" t="s">
        <v>207</v>
      </c>
      <c r="D109" s="86"/>
      <c r="E109" s="87"/>
      <c r="F109" s="86"/>
      <c r="G109" s="93" t="s">
        <v>89</v>
      </c>
      <c r="H109" s="93" t="s">
        <v>89</v>
      </c>
      <c r="I109" s="89" t="s">
        <v>89</v>
      </c>
      <c r="J109" s="89" t="s">
        <v>89</v>
      </c>
      <c r="K109" s="89"/>
      <c r="L109" s="89">
        <v>1664</v>
      </c>
      <c r="M109" s="89"/>
    </row>
    <row r="110" spans="1:13" s="82" customFormat="1" ht="60" x14ac:dyDescent="0.2">
      <c r="A110" s="73" t="s">
        <v>507</v>
      </c>
      <c r="B110" s="74" t="s">
        <v>2707</v>
      </c>
      <c r="C110" s="75" t="s">
        <v>2708</v>
      </c>
      <c r="D110" s="76" t="s">
        <v>1728</v>
      </c>
      <c r="E110" s="77"/>
      <c r="F110" s="78">
        <v>100</v>
      </c>
      <c r="G110" s="79">
        <v>431.85</v>
      </c>
      <c r="H110" s="79">
        <v>49.38</v>
      </c>
      <c r="I110" s="80">
        <v>43185</v>
      </c>
      <c r="J110" s="80">
        <v>4938</v>
      </c>
      <c r="K110" s="80">
        <v>13346</v>
      </c>
      <c r="L110" s="80">
        <v>19641</v>
      </c>
      <c r="M110" s="81">
        <v>67852</v>
      </c>
    </row>
    <row r="111" spans="1:13" s="82" customFormat="1" x14ac:dyDescent="0.25">
      <c r="A111" s="83"/>
      <c r="B111" s="84"/>
      <c r="C111" s="85" t="s">
        <v>171</v>
      </c>
      <c r="D111" s="86"/>
      <c r="E111" s="87"/>
      <c r="F111" s="86"/>
      <c r="G111" s="88">
        <v>249.01</v>
      </c>
      <c r="H111" s="88">
        <v>23.78</v>
      </c>
      <c r="I111" s="89">
        <v>24901</v>
      </c>
      <c r="J111" s="89">
        <v>2378</v>
      </c>
      <c r="K111" s="89"/>
      <c r="L111" s="89">
        <v>5026</v>
      </c>
      <c r="M111" s="89"/>
    </row>
    <row r="112" spans="1:13" s="82" customFormat="1" ht="36" x14ac:dyDescent="0.2">
      <c r="A112" s="73" t="s">
        <v>509</v>
      </c>
      <c r="B112" s="74" t="s">
        <v>2709</v>
      </c>
      <c r="C112" s="75" t="s">
        <v>2710</v>
      </c>
      <c r="D112" s="76" t="s">
        <v>1728</v>
      </c>
      <c r="E112" s="77"/>
      <c r="F112" s="78">
        <v>100</v>
      </c>
      <c r="G112" s="91">
        <v>3025</v>
      </c>
      <c r="H112" s="92" t="s">
        <v>89</v>
      </c>
      <c r="I112" s="80">
        <v>302500</v>
      </c>
      <c r="J112" s="80" t="s">
        <v>89</v>
      </c>
      <c r="K112" s="80">
        <v>302500</v>
      </c>
      <c r="L112" s="80" t="s">
        <v>89</v>
      </c>
      <c r="M112" s="81">
        <v>326700</v>
      </c>
    </row>
    <row r="113" spans="1:13" s="82" customFormat="1" x14ac:dyDescent="0.25">
      <c r="A113" s="83"/>
      <c r="B113" s="84"/>
      <c r="C113" s="85" t="s">
        <v>207</v>
      </c>
      <c r="D113" s="86"/>
      <c r="E113" s="87"/>
      <c r="F113" s="86"/>
      <c r="G113" s="93" t="s">
        <v>89</v>
      </c>
      <c r="H113" s="93" t="s">
        <v>89</v>
      </c>
      <c r="I113" s="89" t="s">
        <v>89</v>
      </c>
      <c r="J113" s="89" t="s">
        <v>89</v>
      </c>
      <c r="K113" s="89"/>
      <c r="L113" s="89">
        <v>24200</v>
      </c>
      <c r="M113" s="89"/>
    </row>
    <row r="114" spans="1:13" s="82" customFormat="1" ht="60" x14ac:dyDescent="0.2">
      <c r="A114" s="73" t="s">
        <v>511</v>
      </c>
      <c r="B114" s="74" t="s">
        <v>2711</v>
      </c>
      <c r="C114" s="75" t="s">
        <v>2712</v>
      </c>
      <c r="D114" s="76" t="s">
        <v>1728</v>
      </c>
      <c r="E114" s="77"/>
      <c r="F114" s="78">
        <v>60</v>
      </c>
      <c r="G114" s="79">
        <v>500.85</v>
      </c>
      <c r="H114" s="79">
        <v>2.94</v>
      </c>
      <c r="I114" s="80">
        <v>30051</v>
      </c>
      <c r="J114" s="80">
        <v>176</v>
      </c>
      <c r="K114" s="80">
        <v>1323</v>
      </c>
      <c r="L114" s="80">
        <v>20568</v>
      </c>
      <c r="M114" s="81">
        <v>54668</v>
      </c>
    </row>
    <row r="115" spans="1:13" s="82" customFormat="1" x14ac:dyDescent="0.25">
      <c r="A115" s="83"/>
      <c r="B115" s="84"/>
      <c r="C115" s="85" t="s">
        <v>171</v>
      </c>
      <c r="D115" s="86"/>
      <c r="E115" s="87"/>
      <c r="F115" s="86"/>
      <c r="G115" s="88">
        <v>475.86</v>
      </c>
      <c r="H115" s="88">
        <v>0.25</v>
      </c>
      <c r="I115" s="89">
        <v>28552</v>
      </c>
      <c r="J115" s="89">
        <v>15</v>
      </c>
      <c r="K115" s="89"/>
      <c r="L115" s="89">
        <v>4050</v>
      </c>
      <c r="M115" s="89"/>
    </row>
    <row r="116" spans="1:13" s="82" customFormat="1" ht="24" x14ac:dyDescent="0.2">
      <c r="A116" s="73" t="s">
        <v>513</v>
      </c>
      <c r="B116" s="74" t="s">
        <v>2713</v>
      </c>
      <c r="C116" s="75" t="s">
        <v>2714</v>
      </c>
      <c r="D116" s="76" t="s">
        <v>1728</v>
      </c>
      <c r="E116" s="77"/>
      <c r="F116" s="78">
        <v>60</v>
      </c>
      <c r="G116" s="91">
        <v>159</v>
      </c>
      <c r="H116" s="92" t="s">
        <v>89</v>
      </c>
      <c r="I116" s="80">
        <v>9540</v>
      </c>
      <c r="J116" s="80" t="s">
        <v>89</v>
      </c>
      <c r="K116" s="80">
        <v>9540</v>
      </c>
      <c r="L116" s="80" t="s">
        <v>89</v>
      </c>
      <c r="M116" s="81">
        <v>10303</v>
      </c>
    </row>
    <row r="117" spans="1:13" s="82" customFormat="1" x14ac:dyDescent="0.25">
      <c r="A117" s="83"/>
      <c r="B117" s="84"/>
      <c r="C117" s="85" t="s">
        <v>207</v>
      </c>
      <c r="D117" s="86"/>
      <c r="E117" s="87"/>
      <c r="F117" s="86"/>
      <c r="G117" s="93" t="s">
        <v>89</v>
      </c>
      <c r="H117" s="93" t="s">
        <v>89</v>
      </c>
      <c r="I117" s="89" t="s">
        <v>89</v>
      </c>
      <c r="J117" s="89" t="s">
        <v>89</v>
      </c>
      <c r="K117" s="89"/>
      <c r="L117" s="89">
        <v>763</v>
      </c>
      <c r="M117" s="89"/>
    </row>
    <row r="118" spans="1:13" s="82" customFormat="1" ht="60" x14ac:dyDescent="0.2">
      <c r="A118" s="73" t="s">
        <v>515</v>
      </c>
      <c r="B118" s="74" t="s">
        <v>2715</v>
      </c>
      <c r="C118" s="75" t="s">
        <v>2716</v>
      </c>
      <c r="D118" s="76" t="s">
        <v>372</v>
      </c>
      <c r="E118" s="77"/>
      <c r="F118" s="78">
        <v>7</v>
      </c>
      <c r="G118" s="79">
        <v>2263.8000000000002</v>
      </c>
      <c r="H118" s="79">
        <v>29.07</v>
      </c>
      <c r="I118" s="80">
        <v>15847</v>
      </c>
      <c r="J118" s="80">
        <v>204</v>
      </c>
      <c r="K118" s="80">
        <v>975</v>
      </c>
      <c r="L118" s="80">
        <v>10604</v>
      </c>
      <c r="M118" s="81">
        <v>28567</v>
      </c>
    </row>
    <row r="119" spans="1:13" s="82" customFormat="1" x14ac:dyDescent="0.25">
      <c r="A119" s="83"/>
      <c r="B119" s="84"/>
      <c r="C119" s="85" t="s">
        <v>171</v>
      </c>
      <c r="D119" s="86"/>
      <c r="E119" s="87"/>
      <c r="F119" s="86"/>
      <c r="G119" s="88">
        <v>2095.37</v>
      </c>
      <c r="H119" s="88">
        <v>8.65</v>
      </c>
      <c r="I119" s="89">
        <v>14668</v>
      </c>
      <c r="J119" s="89">
        <v>61</v>
      </c>
      <c r="K119" s="89"/>
      <c r="L119" s="89">
        <v>2116</v>
      </c>
      <c r="M119" s="89"/>
    </row>
    <row r="120" spans="1:13" s="82" customFormat="1" ht="36" x14ac:dyDescent="0.2">
      <c r="A120" s="73" t="s">
        <v>517</v>
      </c>
      <c r="B120" s="74" t="s">
        <v>2717</v>
      </c>
      <c r="C120" s="75" t="s">
        <v>2718</v>
      </c>
      <c r="D120" s="76" t="s">
        <v>372</v>
      </c>
      <c r="E120" s="77"/>
      <c r="F120" s="78">
        <v>7</v>
      </c>
      <c r="G120" s="91">
        <v>1613</v>
      </c>
      <c r="H120" s="92" t="s">
        <v>89</v>
      </c>
      <c r="I120" s="80">
        <v>11291</v>
      </c>
      <c r="J120" s="80" t="s">
        <v>89</v>
      </c>
      <c r="K120" s="80">
        <v>11291</v>
      </c>
      <c r="L120" s="80" t="s">
        <v>89</v>
      </c>
      <c r="M120" s="81">
        <v>12194</v>
      </c>
    </row>
    <row r="121" spans="1:13" s="82" customFormat="1" x14ac:dyDescent="0.25">
      <c r="A121" s="83"/>
      <c r="B121" s="84"/>
      <c r="C121" s="85" t="s">
        <v>207</v>
      </c>
      <c r="D121" s="86"/>
      <c r="E121" s="87"/>
      <c r="F121" s="86"/>
      <c r="G121" s="93" t="s">
        <v>89</v>
      </c>
      <c r="H121" s="93" t="s">
        <v>89</v>
      </c>
      <c r="I121" s="89" t="s">
        <v>89</v>
      </c>
      <c r="J121" s="89" t="s">
        <v>89</v>
      </c>
      <c r="K121" s="89"/>
      <c r="L121" s="89">
        <v>903</v>
      </c>
      <c r="M121" s="89"/>
    </row>
    <row r="122" spans="1:13" s="82" customFormat="1" ht="60" x14ac:dyDescent="0.2">
      <c r="A122" s="73" t="s">
        <v>519</v>
      </c>
      <c r="B122" s="74" t="s">
        <v>2719</v>
      </c>
      <c r="C122" s="75" t="s">
        <v>2720</v>
      </c>
      <c r="D122" s="76" t="s">
        <v>1728</v>
      </c>
      <c r="E122" s="77"/>
      <c r="F122" s="78">
        <v>24</v>
      </c>
      <c r="G122" s="79">
        <v>1374.87</v>
      </c>
      <c r="H122" s="79">
        <v>77.040000000000006</v>
      </c>
      <c r="I122" s="80">
        <v>32997</v>
      </c>
      <c r="J122" s="80">
        <v>1849</v>
      </c>
      <c r="K122" s="80">
        <v>11158</v>
      </c>
      <c r="L122" s="80">
        <v>14667</v>
      </c>
      <c r="M122" s="81">
        <v>51477</v>
      </c>
    </row>
    <row r="123" spans="1:13" s="82" customFormat="1" x14ac:dyDescent="0.25">
      <c r="A123" s="83"/>
      <c r="B123" s="84"/>
      <c r="C123" s="85" t="s">
        <v>171</v>
      </c>
      <c r="D123" s="86"/>
      <c r="E123" s="87"/>
      <c r="F123" s="86"/>
      <c r="G123" s="88">
        <v>832.92</v>
      </c>
      <c r="H123" s="88">
        <v>15.85</v>
      </c>
      <c r="I123" s="89">
        <v>19990</v>
      </c>
      <c r="J123" s="89">
        <v>380</v>
      </c>
      <c r="K123" s="89"/>
      <c r="L123" s="89">
        <v>3813</v>
      </c>
      <c r="M123" s="89"/>
    </row>
    <row r="124" spans="1:13" s="82" customFormat="1" ht="24" x14ac:dyDescent="0.2">
      <c r="A124" s="73" t="s">
        <v>521</v>
      </c>
      <c r="B124" s="74" t="s">
        <v>2721</v>
      </c>
      <c r="C124" s="75" t="s">
        <v>2722</v>
      </c>
      <c r="D124" s="76" t="s">
        <v>1728</v>
      </c>
      <c r="E124" s="77"/>
      <c r="F124" s="78">
        <v>24</v>
      </c>
      <c r="G124" s="91">
        <v>353</v>
      </c>
      <c r="H124" s="92" t="s">
        <v>89</v>
      </c>
      <c r="I124" s="80">
        <v>8472</v>
      </c>
      <c r="J124" s="80" t="s">
        <v>89</v>
      </c>
      <c r="K124" s="80">
        <v>8472</v>
      </c>
      <c r="L124" s="80" t="s">
        <v>89</v>
      </c>
      <c r="M124" s="81">
        <v>9150</v>
      </c>
    </row>
    <row r="125" spans="1:13" s="82" customFormat="1" x14ac:dyDescent="0.25">
      <c r="A125" s="83"/>
      <c r="B125" s="84"/>
      <c r="C125" s="85" t="s">
        <v>207</v>
      </c>
      <c r="D125" s="86"/>
      <c r="E125" s="87"/>
      <c r="F125" s="86"/>
      <c r="G125" s="93" t="s">
        <v>89</v>
      </c>
      <c r="H125" s="93" t="s">
        <v>89</v>
      </c>
      <c r="I125" s="89" t="s">
        <v>89</v>
      </c>
      <c r="J125" s="89" t="s">
        <v>89</v>
      </c>
      <c r="K125" s="89"/>
      <c r="L125" s="89">
        <v>678</v>
      </c>
      <c r="M125" s="89"/>
    </row>
    <row r="126" spans="1:13" s="82" customFormat="1" ht="24" x14ac:dyDescent="0.2">
      <c r="A126" s="73" t="s">
        <v>523</v>
      </c>
      <c r="B126" s="74" t="s">
        <v>2723</v>
      </c>
      <c r="C126" s="75" t="s">
        <v>2724</v>
      </c>
      <c r="D126" s="76" t="s">
        <v>372</v>
      </c>
      <c r="E126" s="77"/>
      <c r="F126" s="78">
        <v>7</v>
      </c>
      <c r="G126" s="91">
        <v>1175</v>
      </c>
      <c r="H126" s="92" t="s">
        <v>89</v>
      </c>
      <c r="I126" s="80">
        <v>8225</v>
      </c>
      <c r="J126" s="80" t="s">
        <v>89</v>
      </c>
      <c r="K126" s="80">
        <v>8225</v>
      </c>
      <c r="L126" s="80" t="s">
        <v>89</v>
      </c>
      <c r="M126" s="81">
        <v>8883</v>
      </c>
    </row>
    <row r="127" spans="1:13" s="82" customFormat="1" x14ac:dyDescent="0.25">
      <c r="A127" s="83"/>
      <c r="B127" s="84"/>
      <c r="C127" s="85" t="s">
        <v>207</v>
      </c>
      <c r="D127" s="86"/>
      <c r="E127" s="87"/>
      <c r="F127" s="86"/>
      <c r="G127" s="93" t="s">
        <v>89</v>
      </c>
      <c r="H127" s="93" t="s">
        <v>89</v>
      </c>
      <c r="I127" s="89" t="s">
        <v>89</v>
      </c>
      <c r="J127" s="89" t="s">
        <v>89</v>
      </c>
      <c r="K127" s="89"/>
      <c r="L127" s="89">
        <v>658</v>
      </c>
      <c r="M127" s="89"/>
    </row>
    <row r="128" spans="1:13" s="82" customFormat="1" ht="24" x14ac:dyDescent="0.2">
      <c r="A128" s="73" t="s">
        <v>525</v>
      </c>
      <c r="B128" s="74" t="s">
        <v>2725</v>
      </c>
      <c r="C128" s="75" t="s">
        <v>2726</v>
      </c>
      <c r="D128" s="76" t="s">
        <v>372</v>
      </c>
      <c r="E128" s="77"/>
      <c r="F128" s="78">
        <v>40</v>
      </c>
      <c r="G128" s="91">
        <v>65</v>
      </c>
      <c r="H128" s="92" t="s">
        <v>89</v>
      </c>
      <c r="I128" s="80">
        <v>2600</v>
      </c>
      <c r="J128" s="80" t="s">
        <v>89</v>
      </c>
      <c r="K128" s="80">
        <v>2600</v>
      </c>
      <c r="L128" s="80" t="s">
        <v>89</v>
      </c>
      <c r="M128" s="81">
        <v>2808</v>
      </c>
    </row>
    <row r="129" spans="1:13" s="82" customFormat="1" x14ac:dyDescent="0.25">
      <c r="A129" s="83"/>
      <c r="B129" s="84"/>
      <c r="C129" s="85" t="s">
        <v>207</v>
      </c>
      <c r="D129" s="86"/>
      <c r="E129" s="87"/>
      <c r="F129" s="86"/>
      <c r="G129" s="93" t="s">
        <v>89</v>
      </c>
      <c r="H129" s="93" t="s">
        <v>89</v>
      </c>
      <c r="I129" s="89" t="s">
        <v>89</v>
      </c>
      <c r="J129" s="89" t="s">
        <v>89</v>
      </c>
      <c r="K129" s="89"/>
      <c r="L129" s="89">
        <v>208</v>
      </c>
      <c r="M129" s="89"/>
    </row>
    <row r="130" spans="1:13" s="82" customFormat="1" ht="60" x14ac:dyDescent="0.2">
      <c r="A130" s="73" t="s">
        <v>527</v>
      </c>
      <c r="B130" s="74" t="s">
        <v>2727</v>
      </c>
      <c r="C130" s="75" t="s">
        <v>2728</v>
      </c>
      <c r="D130" s="76" t="s">
        <v>1728</v>
      </c>
      <c r="E130" s="77"/>
      <c r="F130" s="78">
        <v>50</v>
      </c>
      <c r="G130" s="79">
        <v>78.459999999999994</v>
      </c>
      <c r="H130" s="79">
        <v>4.45</v>
      </c>
      <c r="I130" s="80">
        <v>3923</v>
      </c>
      <c r="J130" s="80">
        <v>223</v>
      </c>
      <c r="K130" s="80">
        <v>828</v>
      </c>
      <c r="L130" s="80">
        <v>2146</v>
      </c>
      <c r="M130" s="81">
        <v>6554</v>
      </c>
    </row>
    <row r="131" spans="1:13" s="82" customFormat="1" x14ac:dyDescent="0.25">
      <c r="A131" s="83"/>
      <c r="B131" s="84"/>
      <c r="C131" s="85" t="s">
        <v>171</v>
      </c>
      <c r="D131" s="86"/>
      <c r="E131" s="87"/>
      <c r="F131" s="86"/>
      <c r="G131" s="88">
        <v>57.44</v>
      </c>
      <c r="H131" s="88">
        <v>2.16</v>
      </c>
      <c r="I131" s="89">
        <v>2872</v>
      </c>
      <c r="J131" s="89">
        <v>108</v>
      </c>
      <c r="K131" s="89"/>
      <c r="L131" s="89">
        <v>485</v>
      </c>
      <c r="M131" s="89"/>
    </row>
    <row r="132" spans="1:13" s="82" customFormat="1" ht="36" x14ac:dyDescent="0.2">
      <c r="A132" s="73" t="s">
        <v>529</v>
      </c>
      <c r="B132" s="74" t="s">
        <v>2729</v>
      </c>
      <c r="C132" s="75" t="s">
        <v>2730</v>
      </c>
      <c r="D132" s="76" t="s">
        <v>2662</v>
      </c>
      <c r="E132" s="77"/>
      <c r="F132" s="90">
        <v>0.05</v>
      </c>
      <c r="G132" s="91">
        <v>657703</v>
      </c>
      <c r="H132" s="92" t="s">
        <v>89</v>
      </c>
      <c r="I132" s="80">
        <v>32885</v>
      </c>
      <c r="J132" s="80" t="s">
        <v>89</v>
      </c>
      <c r="K132" s="80">
        <v>32885</v>
      </c>
      <c r="L132" s="80" t="s">
        <v>89</v>
      </c>
      <c r="M132" s="81">
        <v>35516</v>
      </c>
    </row>
    <row r="133" spans="1:13" s="82" customFormat="1" x14ac:dyDescent="0.25">
      <c r="A133" s="83"/>
      <c r="B133" s="84"/>
      <c r="C133" s="85" t="s">
        <v>207</v>
      </c>
      <c r="D133" s="86"/>
      <c r="E133" s="87"/>
      <c r="F133" s="86"/>
      <c r="G133" s="93" t="s">
        <v>89</v>
      </c>
      <c r="H133" s="93" t="s">
        <v>89</v>
      </c>
      <c r="I133" s="89" t="s">
        <v>89</v>
      </c>
      <c r="J133" s="89" t="s">
        <v>89</v>
      </c>
      <c r="K133" s="89"/>
      <c r="L133" s="89">
        <v>2631</v>
      </c>
      <c r="M133" s="89"/>
    </row>
    <row r="134" spans="1:13" s="82" customFormat="1" ht="60" x14ac:dyDescent="0.2">
      <c r="A134" s="73" t="s">
        <v>531</v>
      </c>
      <c r="B134" s="74" t="s">
        <v>2731</v>
      </c>
      <c r="C134" s="75" t="s">
        <v>2732</v>
      </c>
      <c r="D134" s="76" t="s">
        <v>206</v>
      </c>
      <c r="E134" s="77"/>
      <c r="F134" s="90">
        <v>3.7356E-2</v>
      </c>
      <c r="G134" s="79">
        <v>235907.16</v>
      </c>
      <c r="H134" s="79">
        <v>29464.12</v>
      </c>
      <c r="I134" s="80">
        <v>8813</v>
      </c>
      <c r="J134" s="80">
        <v>1100</v>
      </c>
      <c r="K134" s="80">
        <v>1950</v>
      </c>
      <c r="L134" s="80">
        <v>4487</v>
      </c>
      <c r="M134" s="81">
        <v>14364</v>
      </c>
    </row>
    <row r="135" spans="1:13" s="82" customFormat="1" x14ac:dyDescent="0.25">
      <c r="A135" s="83"/>
      <c r="B135" s="84"/>
      <c r="C135" s="85" t="s">
        <v>171</v>
      </c>
      <c r="D135" s="86"/>
      <c r="E135" s="87"/>
      <c r="F135" s="86"/>
      <c r="G135" s="88">
        <v>154282.96</v>
      </c>
      <c r="H135" s="88">
        <v>12536.53</v>
      </c>
      <c r="I135" s="89">
        <v>5763</v>
      </c>
      <c r="J135" s="89">
        <v>468</v>
      </c>
      <c r="K135" s="89"/>
      <c r="L135" s="89">
        <v>1064</v>
      </c>
      <c r="M135" s="89"/>
    </row>
    <row r="136" spans="1:13" s="82" customFormat="1" ht="48" x14ac:dyDescent="0.2">
      <c r="A136" s="73" t="s">
        <v>533</v>
      </c>
      <c r="B136" s="74" t="s">
        <v>2733</v>
      </c>
      <c r="C136" s="75" t="s">
        <v>2734</v>
      </c>
      <c r="D136" s="76" t="s">
        <v>206</v>
      </c>
      <c r="E136" s="77"/>
      <c r="F136" s="90">
        <v>3.7356E-2</v>
      </c>
      <c r="G136" s="91">
        <v>422636</v>
      </c>
      <c r="H136" s="92" t="s">
        <v>89</v>
      </c>
      <c r="I136" s="80">
        <v>15788</v>
      </c>
      <c r="J136" s="80" t="s">
        <v>89</v>
      </c>
      <c r="K136" s="80">
        <v>15788</v>
      </c>
      <c r="L136" s="80" t="s">
        <v>89</v>
      </c>
      <c r="M136" s="81">
        <v>17051</v>
      </c>
    </row>
    <row r="137" spans="1:13" s="82" customFormat="1" x14ac:dyDescent="0.25">
      <c r="A137" s="83"/>
      <c r="B137" s="84"/>
      <c r="C137" s="85" t="s">
        <v>207</v>
      </c>
      <c r="D137" s="86"/>
      <c r="E137" s="87"/>
      <c r="F137" s="86"/>
      <c r="G137" s="93" t="s">
        <v>89</v>
      </c>
      <c r="H137" s="93" t="s">
        <v>89</v>
      </c>
      <c r="I137" s="89" t="s">
        <v>89</v>
      </c>
      <c r="J137" s="89" t="s">
        <v>89</v>
      </c>
      <c r="K137" s="89"/>
      <c r="L137" s="89">
        <v>1263</v>
      </c>
      <c r="M137" s="89"/>
    </row>
    <row r="138" spans="1:13" s="82" customFormat="1" ht="60" x14ac:dyDescent="0.2">
      <c r="A138" s="73" t="s">
        <v>535</v>
      </c>
      <c r="B138" s="74" t="s">
        <v>2731</v>
      </c>
      <c r="C138" s="75" t="s">
        <v>2735</v>
      </c>
      <c r="D138" s="76" t="s">
        <v>206</v>
      </c>
      <c r="E138" s="77"/>
      <c r="F138" s="90">
        <v>0.176176</v>
      </c>
      <c r="G138" s="79">
        <v>235907.16</v>
      </c>
      <c r="H138" s="79">
        <v>29464.12</v>
      </c>
      <c r="I138" s="80">
        <v>41561</v>
      </c>
      <c r="J138" s="80">
        <v>5191</v>
      </c>
      <c r="K138" s="80">
        <v>9189</v>
      </c>
      <c r="L138" s="80">
        <v>21161</v>
      </c>
      <c r="M138" s="81">
        <v>67739</v>
      </c>
    </row>
    <row r="139" spans="1:13" s="82" customFormat="1" x14ac:dyDescent="0.25">
      <c r="A139" s="83"/>
      <c r="B139" s="84"/>
      <c r="C139" s="85" t="s">
        <v>171</v>
      </c>
      <c r="D139" s="86"/>
      <c r="E139" s="87"/>
      <c r="F139" s="86"/>
      <c r="G139" s="88">
        <v>154282.96</v>
      </c>
      <c r="H139" s="88">
        <v>12536.53</v>
      </c>
      <c r="I139" s="89">
        <v>27181</v>
      </c>
      <c r="J139" s="89">
        <v>2209</v>
      </c>
      <c r="K139" s="89"/>
      <c r="L139" s="89">
        <v>5018</v>
      </c>
      <c r="M139" s="89"/>
    </row>
    <row r="140" spans="1:13" s="82" customFormat="1" ht="48" x14ac:dyDescent="0.2">
      <c r="A140" s="73" t="s">
        <v>537</v>
      </c>
      <c r="B140" s="74" t="s">
        <v>2736</v>
      </c>
      <c r="C140" s="75" t="s">
        <v>2737</v>
      </c>
      <c r="D140" s="76" t="s">
        <v>206</v>
      </c>
      <c r="E140" s="77"/>
      <c r="F140" s="90">
        <v>0.176176</v>
      </c>
      <c r="G140" s="91">
        <v>462591</v>
      </c>
      <c r="H140" s="92" t="s">
        <v>89</v>
      </c>
      <c r="I140" s="80">
        <v>81497</v>
      </c>
      <c r="J140" s="80" t="s">
        <v>89</v>
      </c>
      <c r="K140" s="80">
        <v>81497</v>
      </c>
      <c r="L140" s="80" t="s">
        <v>89</v>
      </c>
      <c r="M140" s="81">
        <v>88017</v>
      </c>
    </row>
    <row r="141" spans="1:13" s="82" customFormat="1" x14ac:dyDescent="0.25">
      <c r="A141" s="83"/>
      <c r="B141" s="84"/>
      <c r="C141" s="85" t="s">
        <v>207</v>
      </c>
      <c r="D141" s="86"/>
      <c r="E141" s="87"/>
      <c r="F141" s="86"/>
      <c r="G141" s="93" t="s">
        <v>89</v>
      </c>
      <c r="H141" s="93" t="s">
        <v>89</v>
      </c>
      <c r="I141" s="89" t="s">
        <v>89</v>
      </c>
      <c r="J141" s="89" t="s">
        <v>89</v>
      </c>
      <c r="K141" s="89"/>
      <c r="L141" s="89">
        <v>6520</v>
      </c>
      <c r="M141" s="89"/>
    </row>
    <row r="142" spans="1:13" s="82" customFormat="1" ht="60" x14ac:dyDescent="0.2">
      <c r="A142" s="73" t="s">
        <v>539</v>
      </c>
      <c r="B142" s="74" t="s">
        <v>2731</v>
      </c>
      <c r="C142" s="75" t="s">
        <v>2738</v>
      </c>
      <c r="D142" s="76" t="s">
        <v>206</v>
      </c>
      <c r="E142" s="77"/>
      <c r="F142" s="90">
        <v>0.13459599999999999</v>
      </c>
      <c r="G142" s="79">
        <v>235907.16</v>
      </c>
      <c r="H142" s="79">
        <v>29464.12</v>
      </c>
      <c r="I142" s="80">
        <v>31752</v>
      </c>
      <c r="J142" s="80">
        <v>3965</v>
      </c>
      <c r="K142" s="80">
        <v>7021</v>
      </c>
      <c r="L142" s="80">
        <v>16166</v>
      </c>
      <c r="M142" s="81">
        <v>51752</v>
      </c>
    </row>
    <row r="143" spans="1:13" s="82" customFormat="1" x14ac:dyDescent="0.25">
      <c r="A143" s="83"/>
      <c r="B143" s="84"/>
      <c r="C143" s="85" t="s">
        <v>171</v>
      </c>
      <c r="D143" s="86"/>
      <c r="E143" s="87"/>
      <c r="F143" s="86"/>
      <c r="G143" s="88">
        <v>154282.96</v>
      </c>
      <c r="H143" s="88">
        <v>12536.53</v>
      </c>
      <c r="I143" s="89">
        <v>20766</v>
      </c>
      <c r="J143" s="89">
        <v>1687</v>
      </c>
      <c r="K143" s="89"/>
      <c r="L143" s="89">
        <v>3833</v>
      </c>
      <c r="M143" s="89"/>
    </row>
    <row r="144" spans="1:13" s="82" customFormat="1" ht="48" x14ac:dyDescent="0.2">
      <c r="A144" s="73" t="s">
        <v>541</v>
      </c>
      <c r="B144" s="74" t="s">
        <v>2739</v>
      </c>
      <c r="C144" s="75" t="s">
        <v>2740</v>
      </c>
      <c r="D144" s="76" t="s">
        <v>206</v>
      </c>
      <c r="E144" s="77"/>
      <c r="F144" s="90">
        <v>0.13459599999999999</v>
      </c>
      <c r="G144" s="91">
        <v>381224</v>
      </c>
      <c r="H144" s="92" t="s">
        <v>89</v>
      </c>
      <c r="I144" s="80">
        <v>51311</v>
      </c>
      <c r="J144" s="80" t="s">
        <v>89</v>
      </c>
      <c r="K144" s="80">
        <v>51311</v>
      </c>
      <c r="L144" s="80" t="s">
        <v>89</v>
      </c>
      <c r="M144" s="81">
        <v>55416</v>
      </c>
    </row>
    <row r="145" spans="1:13" s="82" customFormat="1" x14ac:dyDescent="0.25">
      <c r="A145" s="83"/>
      <c r="B145" s="84"/>
      <c r="C145" s="85" t="s">
        <v>207</v>
      </c>
      <c r="D145" s="86"/>
      <c r="E145" s="87"/>
      <c r="F145" s="86"/>
      <c r="G145" s="93" t="s">
        <v>89</v>
      </c>
      <c r="H145" s="93" t="s">
        <v>89</v>
      </c>
      <c r="I145" s="89" t="s">
        <v>89</v>
      </c>
      <c r="J145" s="89" t="s">
        <v>89</v>
      </c>
      <c r="K145" s="89"/>
      <c r="L145" s="89">
        <v>4105</v>
      </c>
      <c r="M145" s="89"/>
    </row>
    <row r="146" spans="1:13" s="82" customFormat="1" ht="60" x14ac:dyDescent="0.2">
      <c r="A146" s="73" t="s">
        <v>543</v>
      </c>
      <c r="B146" s="74" t="s">
        <v>2741</v>
      </c>
      <c r="C146" s="75" t="s">
        <v>2742</v>
      </c>
      <c r="D146" s="76" t="s">
        <v>1728</v>
      </c>
      <c r="E146" s="77"/>
      <c r="F146" s="78">
        <v>44</v>
      </c>
      <c r="G146" s="79">
        <v>881.61</v>
      </c>
      <c r="H146" s="79">
        <v>36.33</v>
      </c>
      <c r="I146" s="80">
        <v>38791</v>
      </c>
      <c r="J146" s="80">
        <v>1598</v>
      </c>
      <c r="K146" s="80">
        <v>16973</v>
      </c>
      <c r="L146" s="80">
        <v>14992</v>
      </c>
      <c r="M146" s="81">
        <v>58086</v>
      </c>
    </row>
    <row r="147" spans="1:13" s="82" customFormat="1" ht="13.5" thickBot="1" x14ac:dyDescent="0.3">
      <c r="A147" s="83"/>
      <c r="B147" s="84"/>
      <c r="C147" s="85" t="s">
        <v>171</v>
      </c>
      <c r="D147" s="86"/>
      <c r="E147" s="87"/>
      <c r="F147" s="86"/>
      <c r="G147" s="88">
        <v>459.54</v>
      </c>
      <c r="H147" s="88">
        <v>13.69</v>
      </c>
      <c r="I147" s="89">
        <v>20220</v>
      </c>
      <c r="J147" s="89">
        <v>602</v>
      </c>
      <c r="K147" s="89"/>
      <c r="L147" s="89">
        <v>4303</v>
      </c>
      <c r="M147" s="89"/>
    </row>
    <row r="148" spans="1:13" s="20" customFormat="1" ht="13.5" thickTop="1" x14ac:dyDescent="0.2">
      <c r="A148" s="94"/>
      <c r="B148" s="95"/>
      <c r="C148" s="96" t="s">
        <v>211</v>
      </c>
      <c r="D148" s="97" t="s">
        <v>212</v>
      </c>
      <c r="E148" s="98"/>
      <c r="F148" s="99"/>
      <c r="G148" s="100"/>
      <c r="H148" s="100"/>
      <c r="I148" s="101">
        <v>44890871</v>
      </c>
      <c r="J148" s="101">
        <v>1334056</v>
      </c>
      <c r="K148" s="101">
        <v>16686542</v>
      </c>
      <c r="L148" s="101">
        <v>2006972</v>
      </c>
      <c r="M148" s="102">
        <v>48680197</v>
      </c>
    </row>
    <row r="149" spans="1:13" s="20" customFormat="1" x14ac:dyDescent="0.25">
      <c r="A149" s="103"/>
      <c r="B149" s="104"/>
      <c r="C149" s="105"/>
      <c r="D149" s="106"/>
      <c r="E149" s="107"/>
      <c r="F149" s="108"/>
      <c r="G149" s="108"/>
      <c r="H149" s="108"/>
      <c r="I149" s="109">
        <v>2251872</v>
      </c>
      <c r="J149" s="109">
        <v>535589</v>
      </c>
      <c r="K149" s="109">
        <v>24618401</v>
      </c>
      <c r="L149" s="109">
        <v>1782355</v>
      </c>
      <c r="M149" s="109"/>
    </row>
    <row r="150" spans="1:13" s="20" customFormat="1" x14ac:dyDescent="0.25">
      <c r="A150" s="110"/>
      <c r="B150" s="224" t="s">
        <v>1744</v>
      </c>
      <c r="C150" s="225"/>
      <c r="D150" s="111" t="s">
        <v>212</v>
      </c>
      <c r="E150" s="112"/>
      <c r="F150" s="113"/>
      <c r="G150" s="114"/>
      <c r="H150" s="114"/>
      <c r="I150" s="115">
        <v>24618402</v>
      </c>
      <c r="J150" s="115"/>
      <c r="K150" s="115"/>
      <c r="L150" s="115"/>
      <c r="M150" s="115"/>
    </row>
    <row r="151" spans="1:13" s="20" customFormat="1" x14ac:dyDescent="0.25">
      <c r="A151" s="110"/>
      <c r="B151" s="224" t="s">
        <v>1745</v>
      </c>
      <c r="C151" s="225"/>
      <c r="D151" s="111" t="s">
        <v>212</v>
      </c>
      <c r="E151" s="112"/>
      <c r="F151" s="113"/>
      <c r="G151" s="114"/>
      <c r="H151" s="114"/>
      <c r="I151" s="115">
        <v>24618402</v>
      </c>
      <c r="J151" s="115"/>
      <c r="K151" s="115"/>
      <c r="L151" s="115"/>
      <c r="M151" s="115"/>
    </row>
    <row r="152" spans="1:13" s="20" customFormat="1" x14ac:dyDescent="0.25">
      <c r="A152" s="110"/>
      <c r="B152" s="224" t="s">
        <v>383</v>
      </c>
      <c r="C152" s="225"/>
      <c r="D152" s="111" t="s">
        <v>212</v>
      </c>
      <c r="E152" s="112"/>
      <c r="F152" s="113"/>
      <c r="G152" s="114"/>
      <c r="H152" s="114"/>
      <c r="I152" s="115">
        <v>4248289</v>
      </c>
      <c r="J152" s="115"/>
      <c r="K152" s="115"/>
      <c r="L152" s="115"/>
      <c r="M152" s="115"/>
    </row>
    <row r="153" spans="1:13" s="20" customFormat="1" x14ac:dyDescent="0.25">
      <c r="A153" s="110"/>
      <c r="B153" s="224" t="s">
        <v>214</v>
      </c>
      <c r="C153" s="225"/>
      <c r="D153" s="111" t="s">
        <v>212</v>
      </c>
      <c r="E153" s="112"/>
      <c r="F153" s="113"/>
      <c r="G153" s="114"/>
      <c r="H153" s="114"/>
      <c r="I153" s="115">
        <v>662362</v>
      </c>
      <c r="J153" s="115"/>
      <c r="K153" s="115"/>
      <c r="L153" s="115"/>
      <c r="M153" s="115"/>
    </row>
    <row r="154" spans="1:13" s="20" customFormat="1" x14ac:dyDescent="0.25">
      <c r="A154" s="110"/>
      <c r="B154" s="224" t="s">
        <v>215</v>
      </c>
      <c r="C154" s="225"/>
      <c r="D154" s="111" t="s">
        <v>212</v>
      </c>
      <c r="E154" s="112"/>
      <c r="F154" s="113"/>
      <c r="G154" s="114"/>
      <c r="H154" s="114"/>
      <c r="I154" s="115"/>
      <c r="J154" s="115">
        <v>2787461</v>
      </c>
      <c r="K154" s="115"/>
      <c r="L154" s="115"/>
      <c r="M154" s="115"/>
    </row>
    <row r="155" spans="1:13" s="20" customFormat="1" x14ac:dyDescent="0.25">
      <c r="A155" s="116"/>
      <c r="B155" s="117"/>
      <c r="C155" s="117" t="s">
        <v>217</v>
      </c>
      <c r="D155" s="111" t="s">
        <v>212</v>
      </c>
      <c r="E155" s="112"/>
      <c r="F155" s="113"/>
      <c r="G155" s="114"/>
      <c r="H155" s="114"/>
      <c r="I155" s="115">
        <v>2006972</v>
      </c>
      <c r="J155" s="115"/>
      <c r="K155" s="115"/>
      <c r="L155" s="115"/>
      <c r="M155" s="115"/>
    </row>
    <row r="156" spans="1:13" s="20" customFormat="1" x14ac:dyDescent="0.25">
      <c r="A156" s="116"/>
      <c r="B156" s="117"/>
      <c r="C156" s="117" t="s">
        <v>218</v>
      </c>
      <c r="D156" s="111" t="s">
        <v>212</v>
      </c>
      <c r="E156" s="112"/>
      <c r="F156" s="113"/>
      <c r="G156" s="114"/>
      <c r="H156" s="114"/>
      <c r="I156" s="115">
        <v>500421</v>
      </c>
      <c r="J156" s="115"/>
      <c r="K156" s="115"/>
      <c r="L156" s="115"/>
      <c r="M156" s="115"/>
    </row>
    <row r="157" spans="1:13" s="20" customFormat="1" x14ac:dyDescent="0.25">
      <c r="A157" s="110"/>
      <c r="B157" s="224" t="s">
        <v>384</v>
      </c>
      <c r="C157" s="225"/>
      <c r="D157" s="111" t="s">
        <v>212</v>
      </c>
      <c r="E157" s="112"/>
      <c r="F157" s="113"/>
      <c r="G157" s="114"/>
      <c r="H157" s="114"/>
      <c r="I157" s="115">
        <v>6755682</v>
      </c>
      <c r="J157" s="115"/>
      <c r="K157" s="115"/>
      <c r="L157" s="115"/>
      <c r="M157" s="115"/>
    </row>
    <row r="158" spans="1:13" s="20" customFormat="1" x14ac:dyDescent="0.25">
      <c r="A158" s="116"/>
      <c r="B158" s="117"/>
      <c r="C158" s="117" t="s">
        <v>72</v>
      </c>
      <c r="D158" s="111" t="s">
        <v>220</v>
      </c>
      <c r="E158" s="112"/>
      <c r="F158" s="113"/>
      <c r="G158" s="114"/>
      <c r="H158" s="114"/>
      <c r="I158" s="115"/>
      <c r="J158" s="115"/>
      <c r="K158" s="115"/>
      <c r="L158" s="115"/>
      <c r="M158" s="115">
        <v>1046</v>
      </c>
    </row>
    <row r="159" spans="1:13" s="20" customFormat="1" x14ac:dyDescent="0.25">
      <c r="A159" s="116"/>
      <c r="B159" s="117"/>
      <c r="C159" s="117" t="s">
        <v>75</v>
      </c>
      <c r="D159" s="111" t="s">
        <v>212</v>
      </c>
      <c r="E159" s="112"/>
      <c r="F159" s="113"/>
      <c r="G159" s="114"/>
      <c r="H159" s="114"/>
      <c r="I159" s="115"/>
      <c r="J159" s="115">
        <v>2787461</v>
      </c>
      <c r="K159" s="115"/>
      <c r="L159" s="115"/>
      <c r="M159" s="115"/>
    </row>
    <row r="160" spans="1:13" s="20" customFormat="1" x14ac:dyDescent="0.25">
      <c r="A160" s="110"/>
      <c r="B160" s="224" t="s">
        <v>213</v>
      </c>
      <c r="C160" s="225"/>
      <c r="D160" s="111" t="s">
        <v>212</v>
      </c>
      <c r="E160" s="112"/>
      <c r="F160" s="113"/>
      <c r="G160" s="114"/>
      <c r="H160" s="114"/>
      <c r="I160" s="115">
        <v>16024181</v>
      </c>
      <c r="J160" s="115"/>
      <c r="K160" s="115"/>
      <c r="L160" s="115"/>
      <c r="M160" s="115"/>
    </row>
    <row r="161" spans="1:13" s="20" customFormat="1" x14ac:dyDescent="0.25">
      <c r="A161" s="110"/>
      <c r="B161" s="224" t="s">
        <v>1746</v>
      </c>
      <c r="C161" s="225"/>
      <c r="D161" s="111" t="s">
        <v>212</v>
      </c>
      <c r="E161" s="112"/>
      <c r="F161" s="113"/>
      <c r="G161" s="114"/>
      <c r="H161" s="114"/>
      <c r="I161" s="115">
        <v>16024181</v>
      </c>
      <c r="J161" s="115"/>
      <c r="K161" s="115"/>
      <c r="L161" s="115"/>
      <c r="M161" s="115"/>
    </row>
    <row r="162" spans="1:13" s="20" customFormat="1" x14ac:dyDescent="0.25">
      <c r="A162" s="116"/>
      <c r="B162" s="117"/>
      <c r="C162" s="117" t="s">
        <v>218</v>
      </c>
      <c r="D162" s="111" t="s">
        <v>212</v>
      </c>
      <c r="E162" s="112"/>
      <c r="F162" s="113"/>
      <c r="G162" s="114"/>
      <c r="H162" s="114"/>
      <c r="I162" s="115">
        <v>1281934</v>
      </c>
      <c r="J162" s="115"/>
      <c r="K162" s="115"/>
      <c r="L162" s="115"/>
      <c r="M162" s="115"/>
    </row>
    <row r="163" spans="1:13" s="20" customFormat="1" x14ac:dyDescent="0.25">
      <c r="A163" s="110"/>
      <c r="B163" s="224" t="s">
        <v>219</v>
      </c>
      <c r="C163" s="225"/>
      <c r="D163" s="111" t="s">
        <v>212</v>
      </c>
      <c r="E163" s="112"/>
      <c r="F163" s="113"/>
      <c r="G163" s="114"/>
      <c r="H163" s="114"/>
      <c r="I163" s="115">
        <v>17306115</v>
      </c>
      <c r="J163" s="115"/>
      <c r="K163" s="115"/>
      <c r="L163" s="115"/>
      <c r="M163" s="115"/>
    </row>
    <row r="164" spans="1:13" s="20" customFormat="1" x14ac:dyDescent="0.25">
      <c r="A164" s="110"/>
      <c r="B164" s="118"/>
      <c r="C164" s="117" t="s">
        <v>211</v>
      </c>
      <c r="D164" s="111" t="s">
        <v>212</v>
      </c>
      <c r="E164" s="112"/>
      <c r="F164" s="113"/>
      <c r="G164" s="114"/>
      <c r="H164" s="114"/>
      <c r="I164" s="115">
        <v>48680199</v>
      </c>
      <c r="J164" s="115"/>
      <c r="K164" s="115"/>
      <c r="L164" s="115"/>
      <c r="M164" s="115"/>
    </row>
    <row r="165" spans="1:13" s="20" customFormat="1" x14ac:dyDescent="0.25">
      <c r="A165" s="116"/>
      <c r="B165" s="117"/>
      <c r="C165" s="117" t="s">
        <v>72</v>
      </c>
      <c r="D165" s="111" t="s">
        <v>220</v>
      </c>
      <c r="E165" s="112"/>
      <c r="F165" s="113"/>
      <c r="G165" s="114"/>
      <c r="H165" s="114"/>
      <c r="I165" s="115"/>
      <c r="J165" s="115"/>
      <c r="K165" s="115"/>
      <c r="L165" s="115"/>
      <c r="M165" s="115">
        <v>1046</v>
      </c>
    </row>
    <row r="166" spans="1:13" s="20" customFormat="1" ht="13.5" thickBot="1" x14ac:dyDescent="0.3">
      <c r="A166" s="116"/>
      <c r="B166" s="117"/>
      <c r="C166" s="117" t="s">
        <v>75</v>
      </c>
      <c r="D166" s="111" t="s">
        <v>212</v>
      </c>
      <c r="E166" s="112"/>
      <c r="F166" s="113"/>
      <c r="G166" s="114"/>
      <c r="H166" s="114"/>
      <c r="I166" s="115"/>
      <c r="J166" s="115">
        <v>2787461</v>
      </c>
      <c r="K166" s="115"/>
      <c r="L166" s="115"/>
      <c r="M166" s="115"/>
    </row>
    <row r="167" spans="1:13" s="20" customFormat="1" ht="13.5" thickTop="1" x14ac:dyDescent="0.2">
      <c r="A167" s="94"/>
      <c r="B167" s="95"/>
      <c r="C167" s="96" t="s">
        <v>223</v>
      </c>
      <c r="D167" s="97" t="s">
        <v>212</v>
      </c>
      <c r="E167" s="98"/>
      <c r="F167" s="99"/>
      <c r="G167" s="100"/>
      <c r="H167" s="100"/>
      <c r="I167" s="101"/>
      <c r="J167" s="101"/>
      <c r="K167" s="101"/>
      <c r="L167" s="101"/>
      <c r="M167" s="102">
        <v>48680199</v>
      </c>
    </row>
    <row r="168" spans="1:13" s="20" customFormat="1" x14ac:dyDescent="0.25">
      <c r="A168" s="103"/>
      <c r="B168" s="104"/>
      <c r="C168" s="105" t="s">
        <v>224</v>
      </c>
      <c r="D168" s="106"/>
      <c r="E168" s="107"/>
      <c r="F168" s="108"/>
      <c r="G168" s="108"/>
      <c r="H168" s="108"/>
      <c r="I168" s="109"/>
      <c r="J168" s="109"/>
      <c r="K168" s="109"/>
      <c r="L168" s="109"/>
      <c r="M168" s="109"/>
    </row>
    <row r="169" spans="1:13" s="20" customFormat="1" x14ac:dyDescent="0.25">
      <c r="A169" s="110"/>
      <c r="B169" s="118"/>
      <c r="C169" s="117" t="s">
        <v>225</v>
      </c>
      <c r="D169" s="111" t="s">
        <v>212</v>
      </c>
      <c r="E169" s="112"/>
      <c r="F169" s="113"/>
      <c r="G169" s="114"/>
      <c r="H169" s="114"/>
      <c r="I169" s="115">
        <v>2251872</v>
      </c>
      <c r="J169" s="115"/>
      <c r="K169" s="115"/>
      <c r="L169" s="115"/>
      <c r="M169" s="115"/>
    </row>
    <row r="170" spans="1:13" s="20" customFormat="1" x14ac:dyDescent="0.25">
      <c r="A170" s="110"/>
      <c r="B170" s="118"/>
      <c r="C170" s="117" t="s">
        <v>226</v>
      </c>
      <c r="D170" s="111" t="s">
        <v>212</v>
      </c>
      <c r="E170" s="112"/>
      <c r="F170" s="113"/>
      <c r="G170" s="114"/>
      <c r="H170" s="114"/>
      <c r="I170" s="115"/>
      <c r="J170" s="115">
        <v>1334056</v>
      </c>
      <c r="K170" s="115"/>
      <c r="L170" s="115"/>
      <c r="M170" s="115"/>
    </row>
    <row r="171" spans="1:13" s="20" customFormat="1" x14ac:dyDescent="0.25">
      <c r="A171" s="110"/>
      <c r="B171" s="118"/>
      <c r="C171" s="117" t="s">
        <v>227</v>
      </c>
      <c r="D171" s="111" t="s">
        <v>212</v>
      </c>
      <c r="E171" s="112"/>
      <c r="F171" s="113"/>
      <c r="G171" s="114"/>
      <c r="H171" s="114"/>
      <c r="I171" s="115"/>
      <c r="J171" s="115">
        <v>535589</v>
      </c>
      <c r="K171" s="115"/>
      <c r="L171" s="115"/>
      <c r="M171" s="115"/>
    </row>
    <row r="172" spans="1:13" s="20" customFormat="1" x14ac:dyDescent="0.25">
      <c r="A172" s="110"/>
      <c r="B172" s="118"/>
      <c r="C172" s="117" t="s">
        <v>228</v>
      </c>
      <c r="D172" s="111" t="s">
        <v>212</v>
      </c>
      <c r="E172" s="112"/>
      <c r="F172" s="113"/>
      <c r="G172" s="114"/>
      <c r="H172" s="114"/>
      <c r="I172" s="115"/>
      <c r="J172" s="115"/>
      <c r="K172" s="115">
        <v>16686543</v>
      </c>
      <c r="L172" s="115"/>
      <c r="M172" s="115"/>
    </row>
    <row r="173" spans="1:13" s="20" customFormat="1" x14ac:dyDescent="0.25">
      <c r="A173" s="110"/>
      <c r="B173" s="118"/>
      <c r="C173" s="117" t="s">
        <v>2136</v>
      </c>
      <c r="D173" s="111" t="s">
        <v>212</v>
      </c>
      <c r="E173" s="112"/>
      <c r="F173" s="113"/>
      <c r="G173" s="114"/>
      <c r="H173" s="114"/>
      <c r="I173" s="115"/>
      <c r="J173" s="115"/>
      <c r="K173" s="115">
        <v>24618402</v>
      </c>
      <c r="L173" s="115"/>
      <c r="M173" s="115"/>
    </row>
    <row r="174" spans="1:13" s="20" customFormat="1" x14ac:dyDescent="0.25">
      <c r="A174" s="110"/>
      <c r="B174" s="118"/>
      <c r="C174" s="117" t="s">
        <v>230</v>
      </c>
      <c r="D174" s="111" t="s">
        <v>212</v>
      </c>
      <c r="E174" s="112"/>
      <c r="F174" s="113"/>
      <c r="G174" s="114"/>
      <c r="H174" s="114"/>
      <c r="I174" s="115"/>
      <c r="J174" s="115"/>
      <c r="K174" s="115"/>
      <c r="L174" s="115">
        <v>2006972</v>
      </c>
      <c r="M174" s="115"/>
    </row>
    <row r="175" spans="1:13" s="20" customFormat="1" x14ac:dyDescent="0.25">
      <c r="A175" s="110"/>
      <c r="B175" s="118"/>
      <c r="C175" s="117" t="s">
        <v>231</v>
      </c>
      <c r="D175" s="111" t="s">
        <v>212</v>
      </c>
      <c r="E175" s="112"/>
      <c r="F175" s="113"/>
      <c r="G175" s="114"/>
      <c r="H175" s="114"/>
      <c r="I175" s="115"/>
      <c r="J175" s="115"/>
      <c r="K175" s="115"/>
      <c r="L175" s="115">
        <v>1782355</v>
      </c>
      <c r="M175" s="115"/>
    </row>
    <row r="176" spans="1:13" s="20" customFormat="1" x14ac:dyDescent="0.25">
      <c r="A176" s="246"/>
      <c r="B176" s="246"/>
      <c r="C176" s="246"/>
      <c r="D176" s="246"/>
      <c r="E176" s="246"/>
      <c r="F176" s="246"/>
      <c r="G176" s="246"/>
      <c r="H176" s="246"/>
      <c r="I176" s="246"/>
      <c r="J176" s="246"/>
      <c r="K176" s="246"/>
      <c r="L176" s="246"/>
      <c r="M176" s="246"/>
    </row>
    <row r="177" spans="1:13" s="20" customFormat="1" x14ac:dyDescent="0.2">
      <c r="A177" s="54"/>
      <c r="B177" s="244" t="s">
        <v>96</v>
      </c>
      <c r="C177" s="244"/>
      <c r="D177" s="244"/>
      <c r="E177" s="119"/>
      <c r="F177" s="245" t="s">
        <v>385</v>
      </c>
      <c r="G177" s="245"/>
      <c r="H177" s="245"/>
      <c r="I177" s="245"/>
      <c r="J177" s="245"/>
      <c r="K177" s="245"/>
      <c r="L177" s="245"/>
      <c r="M177" s="245"/>
    </row>
  </sheetData>
  <mergeCells count="38">
    <mergeCell ref="B150:C150"/>
    <mergeCell ref="B163:C163"/>
    <mergeCell ref="A176:M176"/>
    <mergeCell ref="B177:D177"/>
    <mergeCell ref="F177:M177"/>
    <mergeCell ref="B152:C152"/>
    <mergeCell ref="B153:C153"/>
    <mergeCell ref="B154:C154"/>
    <mergeCell ref="B157:C157"/>
    <mergeCell ref="B160:C160"/>
    <mergeCell ref="B161:C161"/>
    <mergeCell ref="B151:C151"/>
    <mergeCell ref="G19:H19"/>
    <mergeCell ref="I19:K19"/>
    <mergeCell ref="L19:L20"/>
    <mergeCell ref="M19:M21"/>
    <mergeCell ref="E22:F22"/>
    <mergeCell ref="A23:M23"/>
    <mergeCell ref="A19:A21"/>
    <mergeCell ref="B19:B21"/>
    <mergeCell ref="C19:C21"/>
    <mergeCell ref="D19:D21"/>
    <mergeCell ref="E19:F20"/>
    <mergeCell ref="A24:M24"/>
    <mergeCell ref="A25:M25"/>
    <mergeCell ref="C26:D26"/>
    <mergeCell ref="C59:D59"/>
    <mergeCell ref="C9:K9"/>
    <mergeCell ref="C11:M11"/>
    <mergeCell ref="C12:L12"/>
    <mergeCell ref="C14:M14"/>
    <mergeCell ref="A18:K18"/>
    <mergeCell ref="C3:M3"/>
    <mergeCell ref="C4:M4"/>
    <mergeCell ref="C5:M5"/>
    <mergeCell ref="C6:M6"/>
    <mergeCell ref="C8:G8"/>
    <mergeCell ref="H8:M8"/>
  </mergeCells>
  <printOptions horizontalCentered="1"/>
  <pageMargins left="0.59" right="0.39" top="0.59" bottom="0.59" header="0.39" footer="0.39"/>
  <pageSetup paperSize="9" scale="79" fitToHeight="10000" orientation="landscape" horizontalDpi="300" verticalDpi="300" r:id="rId1"/>
  <headerFooter>
    <oddHeader>&amp;L&amp;9Программный комплекс АВС (редакция 2023.10)&amp;C&amp;P&amp;R106410</oddHeader>
    <oddFooter>&amp;CСтраниц -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41"/>
  <sheetViews>
    <sheetView showGridLines="0" workbookViewId="0">
      <selection activeCell="A12" sqref="A12:F12"/>
    </sheetView>
  </sheetViews>
  <sheetFormatPr defaultRowHeight="12.75" outlineLevelRow="2" x14ac:dyDescent="0.2"/>
  <cols>
    <col min="1" max="1" width="6.42578125" style="59" customWidth="1"/>
    <col min="2" max="2" width="14.28515625" style="59" customWidth="1"/>
    <col min="3" max="3" width="69.85546875" style="59" customWidth="1"/>
    <col min="4" max="4" width="10.42578125" style="59" customWidth="1"/>
    <col min="5" max="5" width="10.5703125" style="59" customWidth="1"/>
    <col min="6" max="6" width="10.7109375" style="59" customWidth="1"/>
    <col min="7" max="7" width="14.28515625" style="59" customWidth="1"/>
    <col min="8" max="256" width="9.140625" style="59"/>
    <col min="257" max="257" width="6.42578125" style="59" customWidth="1"/>
    <col min="258" max="258" width="14.28515625" style="59" customWidth="1"/>
    <col min="259" max="259" width="69.85546875" style="59" customWidth="1"/>
    <col min="260" max="260" width="10.42578125" style="59" customWidth="1"/>
    <col min="261" max="261" width="10.5703125" style="59" customWidth="1"/>
    <col min="262" max="262" width="10.7109375" style="59" customWidth="1"/>
    <col min="263" max="263" width="14.28515625" style="59" customWidth="1"/>
    <col min="264" max="512" width="9.140625" style="59"/>
    <col min="513" max="513" width="6.42578125" style="59" customWidth="1"/>
    <col min="514" max="514" width="14.28515625" style="59" customWidth="1"/>
    <col min="515" max="515" width="69.85546875" style="59" customWidth="1"/>
    <col min="516" max="516" width="10.42578125" style="59" customWidth="1"/>
    <col min="517" max="517" width="10.5703125" style="59" customWidth="1"/>
    <col min="518" max="518" width="10.7109375" style="59" customWidth="1"/>
    <col min="519" max="519" width="14.28515625" style="59" customWidth="1"/>
    <col min="520" max="768" width="9.140625" style="59"/>
    <col min="769" max="769" width="6.42578125" style="59" customWidth="1"/>
    <col min="770" max="770" width="14.28515625" style="59" customWidth="1"/>
    <col min="771" max="771" width="69.85546875" style="59" customWidth="1"/>
    <col min="772" max="772" width="10.42578125" style="59" customWidth="1"/>
    <col min="773" max="773" width="10.5703125" style="59" customWidth="1"/>
    <col min="774" max="774" width="10.7109375" style="59" customWidth="1"/>
    <col min="775" max="775" width="14.28515625" style="59" customWidth="1"/>
    <col min="776" max="1024" width="9.140625" style="59"/>
    <col min="1025" max="1025" width="6.42578125" style="59" customWidth="1"/>
    <col min="1026" max="1026" width="14.28515625" style="59" customWidth="1"/>
    <col min="1027" max="1027" width="69.85546875" style="59" customWidth="1"/>
    <col min="1028" max="1028" width="10.42578125" style="59" customWidth="1"/>
    <col min="1029" max="1029" width="10.5703125" style="59" customWidth="1"/>
    <col min="1030" max="1030" width="10.7109375" style="59" customWidth="1"/>
    <col min="1031" max="1031" width="14.28515625" style="59" customWidth="1"/>
    <col min="1032" max="1280" width="9.140625" style="59"/>
    <col min="1281" max="1281" width="6.42578125" style="59" customWidth="1"/>
    <col min="1282" max="1282" width="14.28515625" style="59" customWidth="1"/>
    <col min="1283" max="1283" width="69.85546875" style="59" customWidth="1"/>
    <col min="1284" max="1284" width="10.42578125" style="59" customWidth="1"/>
    <col min="1285" max="1285" width="10.5703125" style="59" customWidth="1"/>
    <col min="1286" max="1286" width="10.7109375" style="59" customWidth="1"/>
    <col min="1287" max="1287" width="14.28515625" style="59" customWidth="1"/>
    <col min="1288" max="1536" width="9.140625" style="59"/>
    <col min="1537" max="1537" width="6.42578125" style="59" customWidth="1"/>
    <col min="1538" max="1538" width="14.28515625" style="59" customWidth="1"/>
    <col min="1539" max="1539" width="69.85546875" style="59" customWidth="1"/>
    <col min="1540" max="1540" width="10.42578125" style="59" customWidth="1"/>
    <col min="1541" max="1541" width="10.5703125" style="59" customWidth="1"/>
    <col min="1542" max="1542" width="10.7109375" style="59" customWidth="1"/>
    <col min="1543" max="1543" width="14.28515625" style="59" customWidth="1"/>
    <col min="1544" max="1792" width="9.140625" style="59"/>
    <col min="1793" max="1793" width="6.42578125" style="59" customWidth="1"/>
    <col min="1794" max="1794" width="14.28515625" style="59" customWidth="1"/>
    <col min="1795" max="1795" width="69.85546875" style="59" customWidth="1"/>
    <col min="1796" max="1796" width="10.42578125" style="59" customWidth="1"/>
    <col min="1797" max="1797" width="10.5703125" style="59" customWidth="1"/>
    <col min="1798" max="1798" width="10.7109375" style="59" customWidth="1"/>
    <col min="1799" max="1799" width="14.28515625" style="59" customWidth="1"/>
    <col min="1800" max="2048" width="9.140625" style="59"/>
    <col min="2049" max="2049" width="6.42578125" style="59" customWidth="1"/>
    <col min="2050" max="2050" width="14.28515625" style="59" customWidth="1"/>
    <col min="2051" max="2051" width="69.85546875" style="59" customWidth="1"/>
    <col min="2052" max="2052" width="10.42578125" style="59" customWidth="1"/>
    <col min="2053" max="2053" width="10.5703125" style="59" customWidth="1"/>
    <col min="2054" max="2054" width="10.7109375" style="59" customWidth="1"/>
    <col min="2055" max="2055" width="14.28515625" style="59" customWidth="1"/>
    <col min="2056" max="2304" width="9.140625" style="59"/>
    <col min="2305" max="2305" width="6.42578125" style="59" customWidth="1"/>
    <col min="2306" max="2306" width="14.28515625" style="59" customWidth="1"/>
    <col min="2307" max="2307" width="69.85546875" style="59" customWidth="1"/>
    <col min="2308" max="2308" width="10.42578125" style="59" customWidth="1"/>
    <col min="2309" max="2309" width="10.5703125" style="59" customWidth="1"/>
    <col min="2310" max="2310" width="10.7109375" style="59" customWidth="1"/>
    <col min="2311" max="2311" width="14.28515625" style="59" customWidth="1"/>
    <col min="2312" max="2560" width="9.140625" style="59"/>
    <col min="2561" max="2561" width="6.42578125" style="59" customWidth="1"/>
    <col min="2562" max="2562" width="14.28515625" style="59" customWidth="1"/>
    <col min="2563" max="2563" width="69.85546875" style="59" customWidth="1"/>
    <col min="2564" max="2564" width="10.42578125" style="59" customWidth="1"/>
    <col min="2565" max="2565" width="10.5703125" style="59" customWidth="1"/>
    <col min="2566" max="2566" width="10.7109375" style="59" customWidth="1"/>
    <col min="2567" max="2567" width="14.28515625" style="59" customWidth="1"/>
    <col min="2568" max="2816" width="9.140625" style="59"/>
    <col min="2817" max="2817" width="6.42578125" style="59" customWidth="1"/>
    <col min="2818" max="2818" width="14.28515625" style="59" customWidth="1"/>
    <col min="2819" max="2819" width="69.85546875" style="59" customWidth="1"/>
    <col min="2820" max="2820" width="10.42578125" style="59" customWidth="1"/>
    <col min="2821" max="2821" width="10.5703125" style="59" customWidth="1"/>
    <col min="2822" max="2822" width="10.7109375" style="59" customWidth="1"/>
    <col min="2823" max="2823" width="14.28515625" style="59" customWidth="1"/>
    <col min="2824" max="3072" width="9.140625" style="59"/>
    <col min="3073" max="3073" width="6.42578125" style="59" customWidth="1"/>
    <col min="3074" max="3074" width="14.28515625" style="59" customWidth="1"/>
    <col min="3075" max="3075" width="69.85546875" style="59" customWidth="1"/>
    <col min="3076" max="3076" width="10.42578125" style="59" customWidth="1"/>
    <col min="3077" max="3077" width="10.5703125" style="59" customWidth="1"/>
    <col min="3078" max="3078" width="10.7109375" style="59" customWidth="1"/>
    <col min="3079" max="3079" width="14.28515625" style="59" customWidth="1"/>
    <col min="3080" max="3328" width="9.140625" style="59"/>
    <col min="3329" max="3329" width="6.42578125" style="59" customWidth="1"/>
    <col min="3330" max="3330" width="14.28515625" style="59" customWidth="1"/>
    <col min="3331" max="3331" width="69.85546875" style="59" customWidth="1"/>
    <col min="3332" max="3332" width="10.42578125" style="59" customWidth="1"/>
    <col min="3333" max="3333" width="10.5703125" style="59" customWidth="1"/>
    <col min="3334" max="3334" width="10.7109375" style="59" customWidth="1"/>
    <col min="3335" max="3335" width="14.28515625" style="59" customWidth="1"/>
    <col min="3336" max="3584" width="9.140625" style="59"/>
    <col min="3585" max="3585" width="6.42578125" style="59" customWidth="1"/>
    <col min="3586" max="3586" width="14.28515625" style="59" customWidth="1"/>
    <col min="3587" max="3587" width="69.85546875" style="59" customWidth="1"/>
    <col min="3588" max="3588" width="10.42578125" style="59" customWidth="1"/>
    <col min="3589" max="3589" width="10.5703125" style="59" customWidth="1"/>
    <col min="3590" max="3590" width="10.7109375" style="59" customWidth="1"/>
    <col min="3591" max="3591" width="14.28515625" style="59" customWidth="1"/>
    <col min="3592" max="3840" width="9.140625" style="59"/>
    <col min="3841" max="3841" width="6.42578125" style="59" customWidth="1"/>
    <col min="3842" max="3842" width="14.28515625" style="59" customWidth="1"/>
    <col min="3843" max="3843" width="69.85546875" style="59" customWidth="1"/>
    <col min="3844" max="3844" width="10.42578125" style="59" customWidth="1"/>
    <col min="3845" max="3845" width="10.5703125" style="59" customWidth="1"/>
    <col min="3846" max="3846" width="10.7109375" style="59" customWidth="1"/>
    <col min="3847" max="3847" width="14.28515625" style="59" customWidth="1"/>
    <col min="3848" max="4096" width="9.140625" style="59"/>
    <col min="4097" max="4097" width="6.42578125" style="59" customWidth="1"/>
    <col min="4098" max="4098" width="14.28515625" style="59" customWidth="1"/>
    <col min="4099" max="4099" width="69.85546875" style="59" customWidth="1"/>
    <col min="4100" max="4100" width="10.42578125" style="59" customWidth="1"/>
    <col min="4101" max="4101" width="10.5703125" style="59" customWidth="1"/>
    <col min="4102" max="4102" width="10.7109375" style="59" customWidth="1"/>
    <col min="4103" max="4103" width="14.28515625" style="59" customWidth="1"/>
    <col min="4104" max="4352" width="9.140625" style="59"/>
    <col min="4353" max="4353" width="6.42578125" style="59" customWidth="1"/>
    <col min="4354" max="4354" width="14.28515625" style="59" customWidth="1"/>
    <col min="4355" max="4355" width="69.85546875" style="59" customWidth="1"/>
    <col min="4356" max="4356" width="10.42578125" style="59" customWidth="1"/>
    <col min="4357" max="4357" width="10.5703125" style="59" customWidth="1"/>
    <col min="4358" max="4358" width="10.7109375" style="59" customWidth="1"/>
    <col min="4359" max="4359" width="14.28515625" style="59" customWidth="1"/>
    <col min="4360" max="4608" width="9.140625" style="59"/>
    <col min="4609" max="4609" width="6.42578125" style="59" customWidth="1"/>
    <col min="4610" max="4610" width="14.28515625" style="59" customWidth="1"/>
    <col min="4611" max="4611" width="69.85546875" style="59" customWidth="1"/>
    <col min="4612" max="4612" width="10.42578125" style="59" customWidth="1"/>
    <col min="4613" max="4613" width="10.5703125" style="59" customWidth="1"/>
    <col min="4614" max="4614" width="10.7109375" style="59" customWidth="1"/>
    <col min="4615" max="4615" width="14.28515625" style="59" customWidth="1"/>
    <col min="4616" max="4864" width="9.140625" style="59"/>
    <col min="4865" max="4865" width="6.42578125" style="59" customWidth="1"/>
    <col min="4866" max="4866" width="14.28515625" style="59" customWidth="1"/>
    <col min="4867" max="4867" width="69.85546875" style="59" customWidth="1"/>
    <col min="4868" max="4868" width="10.42578125" style="59" customWidth="1"/>
    <col min="4869" max="4869" width="10.5703125" style="59" customWidth="1"/>
    <col min="4870" max="4870" width="10.7109375" style="59" customWidth="1"/>
    <col min="4871" max="4871" width="14.28515625" style="59" customWidth="1"/>
    <col min="4872" max="5120" width="9.140625" style="59"/>
    <col min="5121" max="5121" width="6.42578125" style="59" customWidth="1"/>
    <col min="5122" max="5122" width="14.28515625" style="59" customWidth="1"/>
    <col min="5123" max="5123" width="69.85546875" style="59" customWidth="1"/>
    <col min="5124" max="5124" width="10.42578125" style="59" customWidth="1"/>
    <col min="5125" max="5125" width="10.5703125" style="59" customWidth="1"/>
    <col min="5126" max="5126" width="10.7109375" style="59" customWidth="1"/>
    <col min="5127" max="5127" width="14.28515625" style="59" customWidth="1"/>
    <col min="5128" max="5376" width="9.140625" style="59"/>
    <col min="5377" max="5377" width="6.42578125" style="59" customWidth="1"/>
    <col min="5378" max="5378" width="14.28515625" style="59" customWidth="1"/>
    <col min="5379" max="5379" width="69.85546875" style="59" customWidth="1"/>
    <col min="5380" max="5380" width="10.42578125" style="59" customWidth="1"/>
    <col min="5381" max="5381" width="10.5703125" style="59" customWidth="1"/>
    <col min="5382" max="5382" width="10.7109375" style="59" customWidth="1"/>
    <col min="5383" max="5383" width="14.28515625" style="59" customWidth="1"/>
    <col min="5384" max="5632" width="9.140625" style="59"/>
    <col min="5633" max="5633" width="6.42578125" style="59" customWidth="1"/>
    <col min="5634" max="5634" width="14.28515625" style="59" customWidth="1"/>
    <col min="5635" max="5635" width="69.85546875" style="59" customWidth="1"/>
    <col min="5636" max="5636" width="10.42578125" style="59" customWidth="1"/>
    <col min="5637" max="5637" width="10.5703125" style="59" customWidth="1"/>
    <col min="5638" max="5638" width="10.7109375" style="59" customWidth="1"/>
    <col min="5639" max="5639" width="14.28515625" style="59" customWidth="1"/>
    <col min="5640" max="5888" width="9.140625" style="59"/>
    <col min="5889" max="5889" width="6.42578125" style="59" customWidth="1"/>
    <col min="5890" max="5890" width="14.28515625" style="59" customWidth="1"/>
    <col min="5891" max="5891" width="69.85546875" style="59" customWidth="1"/>
    <col min="5892" max="5892" width="10.42578125" style="59" customWidth="1"/>
    <col min="5893" max="5893" width="10.5703125" style="59" customWidth="1"/>
    <col min="5894" max="5894" width="10.7109375" style="59" customWidth="1"/>
    <col min="5895" max="5895" width="14.28515625" style="59" customWidth="1"/>
    <col min="5896" max="6144" width="9.140625" style="59"/>
    <col min="6145" max="6145" width="6.42578125" style="59" customWidth="1"/>
    <col min="6146" max="6146" width="14.28515625" style="59" customWidth="1"/>
    <col min="6147" max="6147" width="69.85546875" style="59" customWidth="1"/>
    <col min="6148" max="6148" width="10.42578125" style="59" customWidth="1"/>
    <col min="6149" max="6149" width="10.5703125" style="59" customWidth="1"/>
    <col min="6150" max="6150" width="10.7109375" style="59" customWidth="1"/>
    <col min="6151" max="6151" width="14.28515625" style="59" customWidth="1"/>
    <col min="6152" max="6400" width="9.140625" style="59"/>
    <col min="6401" max="6401" width="6.42578125" style="59" customWidth="1"/>
    <col min="6402" max="6402" width="14.28515625" style="59" customWidth="1"/>
    <col min="6403" max="6403" width="69.85546875" style="59" customWidth="1"/>
    <col min="6404" max="6404" width="10.42578125" style="59" customWidth="1"/>
    <col min="6405" max="6405" width="10.5703125" style="59" customWidth="1"/>
    <col min="6406" max="6406" width="10.7109375" style="59" customWidth="1"/>
    <col min="6407" max="6407" width="14.28515625" style="59" customWidth="1"/>
    <col min="6408" max="6656" width="9.140625" style="59"/>
    <col min="6657" max="6657" width="6.42578125" style="59" customWidth="1"/>
    <col min="6658" max="6658" width="14.28515625" style="59" customWidth="1"/>
    <col min="6659" max="6659" width="69.85546875" style="59" customWidth="1"/>
    <col min="6660" max="6660" width="10.42578125" style="59" customWidth="1"/>
    <col min="6661" max="6661" width="10.5703125" style="59" customWidth="1"/>
    <col min="6662" max="6662" width="10.7109375" style="59" customWidth="1"/>
    <col min="6663" max="6663" width="14.28515625" style="59" customWidth="1"/>
    <col min="6664" max="6912" width="9.140625" style="59"/>
    <col min="6913" max="6913" width="6.42578125" style="59" customWidth="1"/>
    <col min="6914" max="6914" width="14.28515625" style="59" customWidth="1"/>
    <col min="6915" max="6915" width="69.85546875" style="59" customWidth="1"/>
    <col min="6916" max="6916" width="10.42578125" style="59" customWidth="1"/>
    <col min="6917" max="6917" width="10.5703125" style="59" customWidth="1"/>
    <col min="6918" max="6918" width="10.7109375" style="59" customWidth="1"/>
    <col min="6919" max="6919" width="14.28515625" style="59" customWidth="1"/>
    <col min="6920" max="7168" width="9.140625" style="59"/>
    <col min="7169" max="7169" width="6.42578125" style="59" customWidth="1"/>
    <col min="7170" max="7170" width="14.28515625" style="59" customWidth="1"/>
    <col min="7171" max="7171" width="69.85546875" style="59" customWidth="1"/>
    <col min="7172" max="7172" width="10.42578125" style="59" customWidth="1"/>
    <col min="7173" max="7173" width="10.5703125" style="59" customWidth="1"/>
    <col min="7174" max="7174" width="10.7109375" style="59" customWidth="1"/>
    <col min="7175" max="7175" width="14.28515625" style="59" customWidth="1"/>
    <col min="7176" max="7424" width="9.140625" style="59"/>
    <col min="7425" max="7425" width="6.42578125" style="59" customWidth="1"/>
    <col min="7426" max="7426" width="14.28515625" style="59" customWidth="1"/>
    <col min="7427" max="7427" width="69.85546875" style="59" customWidth="1"/>
    <col min="7428" max="7428" width="10.42578125" style="59" customWidth="1"/>
    <col min="7429" max="7429" width="10.5703125" style="59" customWidth="1"/>
    <col min="7430" max="7430" width="10.7109375" style="59" customWidth="1"/>
    <col min="7431" max="7431" width="14.28515625" style="59" customWidth="1"/>
    <col min="7432" max="7680" width="9.140625" style="59"/>
    <col min="7681" max="7681" width="6.42578125" style="59" customWidth="1"/>
    <col min="7682" max="7682" width="14.28515625" style="59" customWidth="1"/>
    <col min="7683" max="7683" width="69.85546875" style="59" customWidth="1"/>
    <col min="7684" max="7684" width="10.42578125" style="59" customWidth="1"/>
    <col min="7685" max="7685" width="10.5703125" style="59" customWidth="1"/>
    <col min="7686" max="7686" width="10.7109375" style="59" customWidth="1"/>
    <col min="7687" max="7687" width="14.28515625" style="59" customWidth="1"/>
    <col min="7688" max="7936" width="9.140625" style="59"/>
    <col min="7937" max="7937" width="6.42578125" style="59" customWidth="1"/>
    <col min="7938" max="7938" width="14.28515625" style="59" customWidth="1"/>
    <col min="7939" max="7939" width="69.85546875" style="59" customWidth="1"/>
    <col min="7940" max="7940" width="10.42578125" style="59" customWidth="1"/>
    <col min="7941" max="7941" width="10.5703125" style="59" customWidth="1"/>
    <col min="7942" max="7942" width="10.7109375" style="59" customWidth="1"/>
    <col min="7943" max="7943" width="14.28515625" style="59" customWidth="1"/>
    <col min="7944" max="8192" width="9.140625" style="59"/>
    <col min="8193" max="8193" width="6.42578125" style="59" customWidth="1"/>
    <col min="8194" max="8194" width="14.28515625" style="59" customWidth="1"/>
    <col min="8195" max="8195" width="69.85546875" style="59" customWidth="1"/>
    <col min="8196" max="8196" width="10.42578125" style="59" customWidth="1"/>
    <col min="8197" max="8197" width="10.5703125" style="59" customWidth="1"/>
    <col min="8198" max="8198" width="10.7109375" style="59" customWidth="1"/>
    <col min="8199" max="8199" width="14.28515625" style="59" customWidth="1"/>
    <col min="8200" max="8448" width="9.140625" style="59"/>
    <col min="8449" max="8449" width="6.42578125" style="59" customWidth="1"/>
    <col min="8450" max="8450" width="14.28515625" style="59" customWidth="1"/>
    <col min="8451" max="8451" width="69.85546875" style="59" customWidth="1"/>
    <col min="8452" max="8452" width="10.42578125" style="59" customWidth="1"/>
    <col min="8453" max="8453" width="10.5703125" style="59" customWidth="1"/>
    <col min="8454" max="8454" width="10.7109375" style="59" customWidth="1"/>
    <col min="8455" max="8455" width="14.28515625" style="59" customWidth="1"/>
    <col min="8456" max="8704" width="9.140625" style="59"/>
    <col min="8705" max="8705" width="6.42578125" style="59" customWidth="1"/>
    <col min="8706" max="8706" width="14.28515625" style="59" customWidth="1"/>
    <col min="8707" max="8707" width="69.85546875" style="59" customWidth="1"/>
    <col min="8708" max="8708" width="10.42578125" style="59" customWidth="1"/>
    <col min="8709" max="8709" width="10.5703125" style="59" customWidth="1"/>
    <col min="8710" max="8710" width="10.7109375" style="59" customWidth="1"/>
    <col min="8711" max="8711" width="14.28515625" style="59" customWidth="1"/>
    <col min="8712" max="8960" width="9.140625" style="59"/>
    <col min="8961" max="8961" width="6.42578125" style="59" customWidth="1"/>
    <col min="8962" max="8962" width="14.28515625" style="59" customWidth="1"/>
    <col min="8963" max="8963" width="69.85546875" style="59" customWidth="1"/>
    <col min="8964" max="8964" width="10.42578125" style="59" customWidth="1"/>
    <col min="8965" max="8965" width="10.5703125" style="59" customWidth="1"/>
    <col min="8966" max="8966" width="10.7109375" style="59" customWidth="1"/>
    <col min="8967" max="8967" width="14.28515625" style="59" customWidth="1"/>
    <col min="8968" max="9216" width="9.140625" style="59"/>
    <col min="9217" max="9217" width="6.42578125" style="59" customWidth="1"/>
    <col min="9218" max="9218" width="14.28515625" style="59" customWidth="1"/>
    <col min="9219" max="9219" width="69.85546875" style="59" customWidth="1"/>
    <col min="9220" max="9220" width="10.42578125" style="59" customWidth="1"/>
    <col min="9221" max="9221" width="10.5703125" style="59" customWidth="1"/>
    <col min="9222" max="9222" width="10.7109375" style="59" customWidth="1"/>
    <col min="9223" max="9223" width="14.28515625" style="59" customWidth="1"/>
    <col min="9224" max="9472" width="9.140625" style="59"/>
    <col min="9473" max="9473" width="6.42578125" style="59" customWidth="1"/>
    <col min="9474" max="9474" width="14.28515625" style="59" customWidth="1"/>
    <col min="9475" max="9475" width="69.85546875" style="59" customWidth="1"/>
    <col min="9476" max="9476" width="10.42578125" style="59" customWidth="1"/>
    <col min="9477" max="9477" width="10.5703125" style="59" customWidth="1"/>
    <col min="9478" max="9478" width="10.7109375" style="59" customWidth="1"/>
    <col min="9479" max="9479" width="14.28515625" style="59" customWidth="1"/>
    <col min="9480" max="9728" width="9.140625" style="59"/>
    <col min="9729" max="9729" width="6.42578125" style="59" customWidth="1"/>
    <col min="9730" max="9730" width="14.28515625" style="59" customWidth="1"/>
    <col min="9731" max="9731" width="69.85546875" style="59" customWidth="1"/>
    <col min="9732" max="9732" width="10.42578125" style="59" customWidth="1"/>
    <col min="9733" max="9733" width="10.5703125" style="59" customWidth="1"/>
    <col min="9734" max="9734" width="10.7109375" style="59" customWidth="1"/>
    <col min="9735" max="9735" width="14.28515625" style="59" customWidth="1"/>
    <col min="9736" max="9984" width="9.140625" style="59"/>
    <col min="9985" max="9985" width="6.42578125" style="59" customWidth="1"/>
    <col min="9986" max="9986" width="14.28515625" style="59" customWidth="1"/>
    <col min="9987" max="9987" width="69.85546875" style="59" customWidth="1"/>
    <col min="9988" max="9988" width="10.42578125" style="59" customWidth="1"/>
    <col min="9989" max="9989" width="10.5703125" style="59" customWidth="1"/>
    <col min="9990" max="9990" width="10.7109375" style="59" customWidth="1"/>
    <col min="9991" max="9991" width="14.28515625" style="59" customWidth="1"/>
    <col min="9992" max="10240" width="9.140625" style="59"/>
    <col min="10241" max="10241" width="6.42578125" style="59" customWidth="1"/>
    <col min="10242" max="10242" width="14.28515625" style="59" customWidth="1"/>
    <col min="10243" max="10243" width="69.85546875" style="59" customWidth="1"/>
    <col min="10244" max="10244" width="10.42578125" style="59" customWidth="1"/>
    <col min="10245" max="10245" width="10.5703125" style="59" customWidth="1"/>
    <col min="10246" max="10246" width="10.7109375" style="59" customWidth="1"/>
    <col min="10247" max="10247" width="14.28515625" style="59" customWidth="1"/>
    <col min="10248" max="10496" width="9.140625" style="59"/>
    <col min="10497" max="10497" width="6.42578125" style="59" customWidth="1"/>
    <col min="10498" max="10498" width="14.28515625" style="59" customWidth="1"/>
    <col min="10499" max="10499" width="69.85546875" style="59" customWidth="1"/>
    <col min="10500" max="10500" width="10.42578125" style="59" customWidth="1"/>
    <col min="10501" max="10501" width="10.5703125" style="59" customWidth="1"/>
    <col min="10502" max="10502" width="10.7109375" style="59" customWidth="1"/>
    <col min="10503" max="10503" width="14.28515625" style="59" customWidth="1"/>
    <col min="10504" max="10752" width="9.140625" style="59"/>
    <col min="10753" max="10753" width="6.42578125" style="59" customWidth="1"/>
    <col min="10754" max="10754" width="14.28515625" style="59" customWidth="1"/>
    <col min="10755" max="10755" width="69.85546875" style="59" customWidth="1"/>
    <col min="10756" max="10756" width="10.42578125" style="59" customWidth="1"/>
    <col min="10757" max="10757" width="10.5703125" style="59" customWidth="1"/>
    <col min="10758" max="10758" width="10.7109375" style="59" customWidth="1"/>
    <col min="10759" max="10759" width="14.28515625" style="59" customWidth="1"/>
    <col min="10760" max="11008" width="9.140625" style="59"/>
    <col min="11009" max="11009" width="6.42578125" style="59" customWidth="1"/>
    <col min="11010" max="11010" width="14.28515625" style="59" customWidth="1"/>
    <col min="11011" max="11011" width="69.85546875" style="59" customWidth="1"/>
    <col min="11012" max="11012" width="10.42578125" style="59" customWidth="1"/>
    <col min="11013" max="11013" width="10.5703125" style="59" customWidth="1"/>
    <col min="11014" max="11014" width="10.7109375" style="59" customWidth="1"/>
    <col min="11015" max="11015" width="14.28515625" style="59" customWidth="1"/>
    <col min="11016" max="11264" width="9.140625" style="59"/>
    <col min="11265" max="11265" width="6.42578125" style="59" customWidth="1"/>
    <col min="11266" max="11266" width="14.28515625" style="59" customWidth="1"/>
    <col min="11267" max="11267" width="69.85546875" style="59" customWidth="1"/>
    <col min="11268" max="11268" width="10.42578125" style="59" customWidth="1"/>
    <col min="11269" max="11269" width="10.5703125" style="59" customWidth="1"/>
    <col min="11270" max="11270" width="10.7109375" style="59" customWidth="1"/>
    <col min="11271" max="11271" width="14.28515625" style="59" customWidth="1"/>
    <col min="11272" max="11520" width="9.140625" style="59"/>
    <col min="11521" max="11521" width="6.42578125" style="59" customWidth="1"/>
    <col min="11522" max="11522" width="14.28515625" style="59" customWidth="1"/>
    <col min="11523" max="11523" width="69.85546875" style="59" customWidth="1"/>
    <col min="11524" max="11524" width="10.42578125" style="59" customWidth="1"/>
    <col min="11525" max="11525" width="10.5703125" style="59" customWidth="1"/>
    <col min="11526" max="11526" width="10.7109375" style="59" customWidth="1"/>
    <col min="11527" max="11527" width="14.28515625" style="59" customWidth="1"/>
    <col min="11528" max="11776" width="9.140625" style="59"/>
    <col min="11777" max="11777" width="6.42578125" style="59" customWidth="1"/>
    <col min="11778" max="11778" width="14.28515625" style="59" customWidth="1"/>
    <col min="11779" max="11779" width="69.85546875" style="59" customWidth="1"/>
    <col min="11780" max="11780" width="10.42578125" style="59" customWidth="1"/>
    <col min="11781" max="11781" width="10.5703125" style="59" customWidth="1"/>
    <col min="11782" max="11782" width="10.7109375" style="59" customWidth="1"/>
    <col min="11783" max="11783" width="14.28515625" style="59" customWidth="1"/>
    <col min="11784" max="12032" width="9.140625" style="59"/>
    <col min="12033" max="12033" width="6.42578125" style="59" customWidth="1"/>
    <col min="12034" max="12034" width="14.28515625" style="59" customWidth="1"/>
    <col min="12035" max="12035" width="69.85546875" style="59" customWidth="1"/>
    <col min="12036" max="12036" width="10.42578125" style="59" customWidth="1"/>
    <col min="12037" max="12037" width="10.5703125" style="59" customWidth="1"/>
    <col min="12038" max="12038" width="10.7109375" style="59" customWidth="1"/>
    <col min="12039" max="12039" width="14.28515625" style="59" customWidth="1"/>
    <col min="12040" max="12288" width="9.140625" style="59"/>
    <col min="12289" max="12289" width="6.42578125" style="59" customWidth="1"/>
    <col min="12290" max="12290" width="14.28515625" style="59" customWidth="1"/>
    <col min="12291" max="12291" width="69.85546875" style="59" customWidth="1"/>
    <col min="12292" max="12292" width="10.42578125" style="59" customWidth="1"/>
    <col min="12293" max="12293" width="10.5703125" style="59" customWidth="1"/>
    <col min="12294" max="12294" width="10.7109375" style="59" customWidth="1"/>
    <col min="12295" max="12295" width="14.28515625" style="59" customWidth="1"/>
    <col min="12296" max="12544" width="9.140625" style="59"/>
    <col min="12545" max="12545" width="6.42578125" style="59" customWidth="1"/>
    <col min="12546" max="12546" width="14.28515625" style="59" customWidth="1"/>
    <col min="12547" max="12547" width="69.85546875" style="59" customWidth="1"/>
    <col min="12548" max="12548" width="10.42578125" style="59" customWidth="1"/>
    <col min="12549" max="12549" width="10.5703125" style="59" customWidth="1"/>
    <col min="12550" max="12550" width="10.7109375" style="59" customWidth="1"/>
    <col min="12551" max="12551" width="14.28515625" style="59" customWidth="1"/>
    <col min="12552" max="12800" width="9.140625" style="59"/>
    <col min="12801" max="12801" width="6.42578125" style="59" customWidth="1"/>
    <col min="12802" max="12802" width="14.28515625" style="59" customWidth="1"/>
    <col min="12803" max="12803" width="69.85546875" style="59" customWidth="1"/>
    <col min="12804" max="12804" width="10.42578125" style="59" customWidth="1"/>
    <col min="12805" max="12805" width="10.5703125" style="59" customWidth="1"/>
    <col min="12806" max="12806" width="10.7109375" style="59" customWidth="1"/>
    <col min="12807" max="12807" width="14.28515625" style="59" customWidth="1"/>
    <col min="12808" max="13056" width="9.140625" style="59"/>
    <col min="13057" max="13057" width="6.42578125" style="59" customWidth="1"/>
    <col min="13058" max="13058" width="14.28515625" style="59" customWidth="1"/>
    <col min="13059" max="13059" width="69.85546875" style="59" customWidth="1"/>
    <col min="13060" max="13060" width="10.42578125" style="59" customWidth="1"/>
    <col min="13061" max="13061" width="10.5703125" style="59" customWidth="1"/>
    <col min="13062" max="13062" width="10.7109375" style="59" customWidth="1"/>
    <col min="13063" max="13063" width="14.28515625" style="59" customWidth="1"/>
    <col min="13064" max="13312" width="9.140625" style="59"/>
    <col min="13313" max="13313" width="6.42578125" style="59" customWidth="1"/>
    <col min="13314" max="13314" width="14.28515625" style="59" customWidth="1"/>
    <col min="13315" max="13315" width="69.85546875" style="59" customWidth="1"/>
    <col min="13316" max="13316" width="10.42578125" style="59" customWidth="1"/>
    <col min="13317" max="13317" width="10.5703125" style="59" customWidth="1"/>
    <col min="13318" max="13318" width="10.7109375" style="59" customWidth="1"/>
    <col min="13319" max="13319" width="14.28515625" style="59" customWidth="1"/>
    <col min="13320" max="13568" width="9.140625" style="59"/>
    <col min="13569" max="13569" width="6.42578125" style="59" customWidth="1"/>
    <col min="13570" max="13570" width="14.28515625" style="59" customWidth="1"/>
    <col min="13571" max="13571" width="69.85546875" style="59" customWidth="1"/>
    <col min="13572" max="13572" width="10.42578125" style="59" customWidth="1"/>
    <col min="13573" max="13573" width="10.5703125" style="59" customWidth="1"/>
    <col min="13574" max="13574" width="10.7109375" style="59" customWidth="1"/>
    <col min="13575" max="13575" width="14.28515625" style="59" customWidth="1"/>
    <col min="13576" max="13824" width="9.140625" style="59"/>
    <col min="13825" max="13825" width="6.42578125" style="59" customWidth="1"/>
    <col min="13826" max="13826" width="14.28515625" style="59" customWidth="1"/>
    <col min="13827" max="13827" width="69.85546875" style="59" customWidth="1"/>
    <col min="13828" max="13828" width="10.42578125" style="59" customWidth="1"/>
    <col min="13829" max="13829" width="10.5703125" style="59" customWidth="1"/>
    <col min="13830" max="13830" width="10.7109375" style="59" customWidth="1"/>
    <col min="13831" max="13831" width="14.28515625" style="59" customWidth="1"/>
    <col min="13832" max="14080" width="9.140625" style="59"/>
    <col min="14081" max="14081" width="6.42578125" style="59" customWidth="1"/>
    <col min="14082" max="14082" width="14.28515625" style="59" customWidth="1"/>
    <col min="14083" max="14083" width="69.85546875" style="59" customWidth="1"/>
    <col min="14084" max="14084" width="10.42578125" style="59" customWidth="1"/>
    <col min="14085" max="14085" width="10.5703125" style="59" customWidth="1"/>
    <col min="14086" max="14086" width="10.7109375" style="59" customWidth="1"/>
    <col min="14087" max="14087" width="14.28515625" style="59" customWidth="1"/>
    <col min="14088" max="14336" width="9.140625" style="59"/>
    <col min="14337" max="14337" width="6.42578125" style="59" customWidth="1"/>
    <col min="14338" max="14338" width="14.28515625" style="59" customWidth="1"/>
    <col min="14339" max="14339" width="69.85546875" style="59" customWidth="1"/>
    <col min="14340" max="14340" width="10.42578125" style="59" customWidth="1"/>
    <col min="14341" max="14341" width="10.5703125" style="59" customWidth="1"/>
    <col min="14342" max="14342" width="10.7109375" style="59" customWidth="1"/>
    <col min="14343" max="14343" width="14.28515625" style="59" customWidth="1"/>
    <col min="14344" max="14592" width="9.140625" style="59"/>
    <col min="14593" max="14593" width="6.42578125" style="59" customWidth="1"/>
    <col min="14594" max="14594" width="14.28515625" style="59" customWidth="1"/>
    <col min="14595" max="14595" width="69.85546875" style="59" customWidth="1"/>
    <col min="14596" max="14596" width="10.42578125" style="59" customWidth="1"/>
    <col min="14597" max="14597" width="10.5703125" style="59" customWidth="1"/>
    <col min="14598" max="14598" width="10.7109375" style="59" customWidth="1"/>
    <col min="14599" max="14599" width="14.28515625" style="59" customWidth="1"/>
    <col min="14600" max="14848" width="9.140625" style="59"/>
    <col min="14849" max="14849" width="6.42578125" style="59" customWidth="1"/>
    <col min="14850" max="14850" width="14.28515625" style="59" customWidth="1"/>
    <col min="14851" max="14851" width="69.85546875" style="59" customWidth="1"/>
    <col min="14852" max="14852" width="10.42578125" style="59" customWidth="1"/>
    <col min="14853" max="14853" width="10.5703125" style="59" customWidth="1"/>
    <col min="14854" max="14854" width="10.7109375" style="59" customWidth="1"/>
    <col min="14855" max="14855" width="14.28515625" style="59" customWidth="1"/>
    <col min="14856" max="15104" width="9.140625" style="59"/>
    <col min="15105" max="15105" width="6.42578125" style="59" customWidth="1"/>
    <col min="15106" max="15106" width="14.28515625" style="59" customWidth="1"/>
    <col min="15107" max="15107" width="69.85546875" style="59" customWidth="1"/>
    <col min="15108" max="15108" width="10.42578125" style="59" customWidth="1"/>
    <col min="15109" max="15109" width="10.5703125" style="59" customWidth="1"/>
    <col min="15110" max="15110" width="10.7109375" style="59" customWidth="1"/>
    <col min="15111" max="15111" width="14.28515625" style="59" customWidth="1"/>
    <col min="15112" max="15360" width="9.140625" style="59"/>
    <col min="15361" max="15361" width="6.42578125" style="59" customWidth="1"/>
    <col min="15362" max="15362" width="14.28515625" style="59" customWidth="1"/>
    <col min="15363" max="15363" width="69.85546875" style="59" customWidth="1"/>
    <col min="15364" max="15364" width="10.42578125" style="59" customWidth="1"/>
    <col min="15365" max="15365" width="10.5703125" style="59" customWidth="1"/>
    <col min="15366" max="15366" width="10.7109375" style="59" customWidth="1"/>
    <col min="15367" max="15367" width="14.28515625" style="59" customWidth="1"/>
    <col min="15368" max="15616" width="9.140625" style="59"/>
    <col min="15617" max="15617" width="6.42578125" style="59" customWidth="1"/>
    <col min="15618" max="15618" width="14.28515625" style="59" customWidth="1"/>
    <col min="15619" max="15619" width="69.85546875" style="59" customWidth="1"/>
    <col min="15620" max="15620" width="10.42578125" style="59" customWidth="1"/>
    <col min="15621" max="15621" width="10.5703125" style="59" customWidth="1"/>
    <col min="15622" max="15622" width="10.7109375" style="59" customWidth="1"/>
    <col min="15623" max="15623" width="14.28515625" style="59" customWidth="1"/>
    <col min="15624" max="15872" width="9.140625" style="59"/>
    <col min="15873" max="15873" width="6.42578125" style="59" customWidth="1"/>
    <col min="15874" max="15874" width="14.28515625" style="59" customWidth="1"/>
    <col min="15875" max="15875" width="69.85546875" style="59" customWidth="1"/>
    <col min="15876" max="15876" width="10.42578125" style="59" customWidth="1"/>
    <col min="15877" max="15877" width="10.5703125" style="59" customWidth="1"/>
    <col min="15878" max="15878" width="10.7109375" style="59" customWidth="1"/>
    <col min="15879" max="15879" width="14.28515625" style="59" customWidth="1"/>
    <col min="15880" max="16128" width="9.140625" style="59"/>
    <col min="16129" max="16129" width="6.42578125" style="59" customWidth="1"/>
    <col min="16130" max="16130" width="14.28515625" style="59" customWidth="1"/>
    <col min="16131" max="16131" width="69.85546875" style="59" customWidth="1"/>
    <col min="16132" max="16132" width="10.42578125" style="59" customWidth="1"/>
    <col min="16133" max="16133" width="10.5703125" style="59" customWidth="1"/>
    <col min="16134" max="16134" width="10.7109375" style="59" customWidth="1"/>
    <col min="16135" max="16135" width="14.28515625" style="59" customWidth="1"/>
    <col min="16136" max="16384" width="9.140625" style="59"/>
  </cols>
  <sheetData>
    <row r="1" spans="1:7" x14ac:dyDescent="0.2">
      <c r="A1" s="120"/>
      <c r="B1" s="120"/>
      <c r="C1" s="120"/>
      <c r="D1" s="120"/>
      <c r="E1" s="120"/>
      <c r="F1" s="248" t="s">
        <v>233</v>
      </c>
      <c r="G1" s="248"/>
    </row>
    <row r="2" spans="1:7" s="55" customFormat="1" x14ac:dyDescent="0.2">
      <c r="A2" s="121" t="s">
        <v>126</v>
      </c>
      <c r="B2" s="121"/>
      <c r="C2" s="247" t="s">
        <v>5</v>
      </c>
      <c r="D2" s="247"/>
      <c r="E2" s="247"/>
      <c r="F2" s="247"/>
      <c r="G2" s="121"/>
    </row>
    <row r="3" spans="1:7" s="55" customFormat="1" x14ac:dyDescent="0.2">
      <c r="A3" s="121"/>
      <c r="B3" s="121"/>
      <c r="C3" s="121"/>
      <c r="D3" s="122" t="s">
        <v>234</v>
      </c>
      <c r="E3" s="247" t="s">
        <v>699</v>
      </c>
      <c r="F3" s="247"/>
      <c r="G3" s="247"/>
    </row>
    <row r="4" spans="1:7" s="55" customFormat="1" ht="12" x14ac:dyDescent="0.2">
      <c r="A4" s="121"/>
      <c r="B4" s="121"/>
      <c r="C4" s="121"/>
      <c r="D4" s="121"/>
      <c r="E4" s="121"/>
      <c r="F4" s="121"/>
      <c r="G4" s="121"/>
    </row>
    <row r="5" spans="1:7" s="55" customFormat="1" ht="15.75" x14ac:dyDescent="0.2">
      <c r="A5" s="121"/>
      <c r="B5" s="121"/>
      <c r="C5" s="123" t="s">
        <v>235</v>
      </c>
      <c r="D5" s="249" t="s">
        <v>2743</v>
      </c>
      <c r="E5" s="249"/>
      <c r="F5" s="249"/>
      <c r="G5" s="249"/>
    </row>
    <row r="6" spans="1:7" s="55" customFormat="1" x14ac:dyDescent="0.2">
      <c r="A6" s="121"/>
      <c r="B6" s="121"/>
      <c r="C6" s="250" t="s">
        <v>237</v>
      </c>
      <c r="D6" s="250"/>
      <c r="E6" s="121"/>
      <c r="F6" s="121"/>
      <c r="G6" s="121"/>
    </row>
    <row r="7" spans="1:7" s="55" customFormat="1" ht="12" x14ac:dyDescent="0.2">
      <c r="A7" s="121"/>
      <c r="B7" s="121"/>
      <c r="C7" s="124"/>
      <c r="D7" s="124"/>
      <c r="E7" s="121"/>
      <c r="F7" s="121"/>
      <c r="G7" s="121"/>
    </row>
    <row r="8" spans="1:7" s="55" customFormat="1" x14ac:dyDescent="0.2">
      <c r="A8" s="121"/>
      <c r="B8" s="122" t="s">
        <v>238</v>
      </c>
      <c r="C8" s="247" t="s">
        <v>47</v>
      </c>
      <c r="D8" s="247"/>
      <c r="E8" s="247"/>
      <c r="F8" s="247"/>
      <c r="G8" s="121"/>
    </row>
    <row r="9" spans="1:7" s="55" customFormat="1" x14ac:dyDescent="0.2">
      <c r="A9" s="121" t="s">
        <v>127</v>
      </c>
      <c r="B9" s="121"/>
      <c r="C9" s="247" t="s">
        <v>359</v>
      </c>
      <c r="D9" s="247"/>
      <c r="E9" s="247"/>
      <c r="F9" s="247"/>
      <c r="G9" s="121"/>
    </row>
    <row r="10" spans="1:7" s="55" customFormat="1" x14ac:dyDescent="0.2">
      <c r="A10" s="121" t="s">
        <v>133</v>
      </c>
      <c r="B10" s="121"/>
      <c r="C10" s="247" t="s">
        <v>2625</v>
      </c>
      <c r="D10" s="247"/>
      <c r="E10" s="247"/>
      <c r="F10" s="247"/>
      <c r="G10" s="121"/>
    </row>
    <row r="12" spans="1:7" s="55" customFormat="1" x14ac:dyDescent="0.2">
      <c r="A12" s="254" t="s">
        <v>3943</v>
      </c>
      <c r="B12" s="254"/>
      <c r="C12" s="254"/>
      <c r="D12" s="254"/>
      <c r="E12" s="254"/>
      <c r="F12" s="254"/>
      <c r="G12" s="120" t="s">
        <v>239</v>
      </c>
    </row>
    <row r="13" spans="1:7" ht="23.25" customHeight="1" x14ac:dyDescent="0.2">
      <c r="A13" s="255" t="s">
        <v>6</v>
      </c>
      <c r="B13" s="255" t="s">
        <v>240</v>
      </c>
      <c r="C13" s="255" t="s">
        <v>241</v>
      </c>
      <c r="D13" s="255" t="s">
        <v>143</v>
      </c>
      <c r="E13" s="255" t="s">
        <v>242</v>
      </c>
      <c r="F13" s="257" t="s">
        <v>135</v>
      </c>
      <c r="G13" s="258"/>
    </row>
    <row r="14" spans="1:7" x14ac:dyDescent="0.2">
      <c r="A14" s="256"/>
      <c r="B14" s="256"/>
      <c r="C14" s="256"/>
      <c r="D14" s="256"/>
      <c r="E14" s="256"/>
      <c r="F14" s="125" t="s">
        <v>243</v>
      </c>
      <c r="G14" s="125" t="s">
        <v>244</v>
      </c>
    </row>
    <row r="15" spans="1:7" x14ac:dyDescent="0.2">
      <c r="A15" s="126">
        <v>1</v>
      </c>
      <c r="B15" s="125">
        <v>2</v>
      </c>
      <c r="C15" s="125">
        <v>3</v>
      </c>
      <c r="D15" s="125">
        <v>4</v>
      </c>
      <c r="E15" s="125">
        <v>5</v>
      </c>
      <c r="F15" s="125">
        <v>6</v>
      </c>
      <c r="G15" s="125">
        <v>7</v>
      </c>
    </row>
    <row r="16" spans="1:7" x14ac:dyDescent="0.2">
      <c r="A16" s="259"/>
      <c r="B16" s="260"/>
      <c r="C16" s="260"/>
      <c r="D16" s="260"/>
      <c r="E16" s="260"/>
      <c r="F16" s="260"/>
      <c r="G16" s="261"/>
    </row>
    <row r="17" spans="1:7" ht="14.25" x14ac:dyDescent="0.2">
      <c r="A17" s="127"/>
      <c r="B17" s="128"/>
      <c r="C17" s="129" t="s">
        <v>245</v>
      </c>
      <c r="D17" s="262"/>
      <c r="E17" s="262"/>
      <c r="F17" s="262"/>
      <c r="G17" s="263"/>
    </row>
    <row r="18" spans="1:7" ht="25.5" x14ac:dyDescent="0.2">
      <c r="A18" s="130" t="s">
        <v>13</v>
      </c>
      <c r="B18" s="131" t="s">
        <v>389</v>
      </c>
      <c r="C18" s="132" t="s">
        <v>390</v>
      </c>
      <c r="D18" s="131" t="s">
        <v>220</v>
      </c>
      <c r="E18" s="133">
        <v>668.22739504000003</v>
      </c>
      <c r="F18" s="134">
        <v>2722</v>
      </c>
      <c r="G18" s="135">
        <v>1818914.97</v>
      </c>
    </row>
    <row r="19" spans="1:7" ht="25.5" x14ac:dyDescent="0.2">
      <c r="A19" s="130" t="s">
        <v>17</v>
      </c>
      <c r="B19" s="131" t="s">
        <v>2149</v>
      </c>
      <c r="C19" s="132" t="s">
        <v>2150</v>
      </c>
      <c r="D19" s="131" t="s">
        <v>220</v>
      </c>
      <c r="E19" s="133">
        <v>95.676000000000002</v>
      </c>
      <c r="F19" s="134">
        <v>2680</v>
      </c>
      <c r="G19" s="135">
        <v>256411.68</v>
      </c>
    </row>
    <row r="20" spans="1:7" ht="25.5" x14ac:dyDescent="0.2">
      <c r="A20" s="130" t="s">
        <v>23</v>
      </c>
      <c r="B20" s="131" t="s">
        <v>387</v>
      </c>
      <c r="C20" s="132" t="s">
        <v>388</v>
      </c>
      <c r="D20" s="131" t="s">
        <v>220</v>
      </c>
      <c r="E20" s="133">
        <v>38.400700000000001</v>
      </c>
      <c r="F20" s="134">
        <v>2827</v>
      </c>
      <c r="G20" s="135">
        <v>108558.78</v>
      </c>
    </row>
    <row r="21" spans="1:7" ht="25.5" x14ac:dyDescent="0.2">
      <c r="A21" s="130" t="s">
        <v>26</v>
      </c>
      <c r="B21" s="131" t="s">
        <v>2163</v>
      </c>
      <c r="C21" s="132" t="s">
        <v>2164</v>
      </c>
      <c r="D21" s="131" t="s">
        <v>220</v>
      </c>
      <c r="E21" s="133">
        <v>25.8</v>
      </c>
      <c r="F21" s="134">
        <v>2635</v>
      </c>
      <c r="G21" s="134">
        <v>67983</v>
      </c>
    </row>
    <row r="22" spans="1:7" x14ac:dyDescent="0.2">
      <c r="A22" s="136"/>
      <c r="B22" s="137"/>
      <c r="C22" s="138" t="s">
        <v>268</v>
      </c>
      <c r="D22" s="139" t="s">
        <v>239</v>
      </c>
      <c r="E22" s="139"/>
      <c r="F22" s="139"/>
      <c r="G22" s="140">
        <v>2251872</v>
      </c>
    </row>
    <row r="23" spans="1:7" x14ac:dyDescent="0.2">
      <c r="A23" s="136"/>
      <c r="B23" s="137"/>
      <c r="C23" s="138" t="s">
        <v>269</v>
      </c>
      <c r="D23" s="139" t="s">
        <v>220</v>
      </c>
      <c r="E23" s="141">
        <v>828.10410000000002</v>
      </c>
      <c r="F23" s="139"/>
      <c r="G23" s="142"/>
    </row>
    <row r="24" spans="1:7" x14ac:dyDescent="0.2">
      <c r="A24" s="143"/>
      <c r="B24" s="144"/>
      <c r="C24" s="145"/>
      <c r="D24" s="146"/>
      <c r="E24" s="147"/>
      <c r="F24" s="148"/>
      <c r="G24" s="149"/>
    </row>
    <row r="25" spans="1:7" ht="14.25" x14ac:dyDescent="0.2">
      <c r="A25" s="127"/>
      <c r="B25" s="128"/>
      <c r="C25" s="129" t="s">
        <v>270</v>
      </c>
      <c r="D25" s="264"/>
      <c r="E25" s="264"/>
      <c r="F25" s="264"/>
      <c r="G25" s="265"/>
    </row>
    <row r="26" spans="1:7" ht="22.5" x14ac:dyDescent="0.2">
      <c r="A26" s="130" t="s">
        <v>13</v>
      </c>
      <c r="B26" s="131" t="s">
        <v>271</v>
      </c>
      <c r="C26" s="132" t="s">
        <v>272</v>
      </c>
      <c r="D26" s="131" t="s">
        <v>273</v>
      </c>
      <c r="E26" s="133">
        <v>217.88387913</v>
      </c>
      <c r="F26" s="135">
        <v>2458.13</v>
      </c>
      <c r="G26" s="150" t="s">
        <v>2744</v>
      </c>
    </row>
    <row r="27" spans="1:7" x14ac:dyDescent="0.2">
      <c r="A27" s="136"/>
      <c r="B27" s="137"/>
      <c r="C27" s="138" t="s">
        <v>275</v>
      </c>
      <c r="D27" s="139" t="s">
        <v>239</v>
      </c>
      <c r="E27" s="139"/>
      <c r="F27" s="139"/>
      <c r="G27" s="140">
        <v>2251872</v>
      </c>
    </row>
    <row r="28" spans="1:7" x14ac:dyDescent="0.2">
      <c r="A28" s="143"/>
      <c r="B28" s="144"/>
      <c r="C28" s="145"/>
      <c r="D28" s="146"/>
      <c r="E28" s="147"/>
      <c r="F28" s="148"/>
      <c r="G28" s="149"/>
    </row>
    <row r="29" spans="1:7" ht="14.25" x14ac:dyDescent="0.2">
      <c r="A29" s="127"/>
      <c r="B29" s="128"/>
      <c r="C29" s="129" t="s">
        <v>276</v>
      </c>
      <c r="D29" s="264"/>
      <c r="E29" s="264"/>
      <c r="F29" s="264"/>
      <c r="G29" s="265"/>
    </row>
    <row r="30" spans="1:7" x14ac:dyDescent="0.2">
      <c r="A30" s="266" t="s">
        <v>2745</v>
      </c>
      <c r="B30" s="267"/>
      <c r="C30" s="267"/>
      <c r="D30" s="267"/>
      <c r="E30" s="267"/>
      <c r="F30" s="267"/>
      <c r="G30" s="268"/>
    </row>
    <row r="31" spans="1:7" ht="22.5" x14ac:dyDescent="0.2">
      <c r="A31" s="130" t="s">
        <v>13</v>
      </c>
      <c r="B31" s="131" t="s">
        <v>399</v>
      </c>
      <c r="C31" s="132" t="s">
        <v>400</v>
      </c>
      <c r="D31" s="131" t="s">
        <v>280</v>
      </c>
      <c r="E31" s="133">
        <v>179.73446000000001</v>
      </c>
      <c r="F31" s="134">
        <v>5916</v>
      </c>
      <c r="G31" s="151">
        <v>1063309.07</v>
      </c>
    </row>
    <row r="32" spans="1:7" outlineLevel="2" x14ac:dyDescent="0.2">
      <c r="A32" s="152"/>
      <c r="B32" s="153"/>
      <c r="C32" s="154" t="s">
        <v>281</v>
      </c>
      <c r="D32" s="155" t="s">
        <v>273</v>
      </c>
      <c r="E32" s="156">
        <v>179.73446000000001</v>
      </c>
      <c r="F32" s="156">
        <v>2278</v>
      </c>
      <c r="G32" s="156">
        <v>409435.1</v>
      </c>
    </row>
    <row r="33" spans="1:7" x14ac:dyDescent="0.2">
      <c r="A33" s="251" t="s">
        <v>2746</v>
      </c>
      <c r="B33" s="252"/>
      <c r="C33" s="252"/>
      <c r="D33" s="252"/>
      <c r="E33" s="252"/>
      <c r="F33" s="252"/>
      <c r="G33" s="253"/>
    </row>
    <row r="34" spans="1:7" ht="22.5" x14ac:dyDescent="0.2">
      <c r="A34" s="130" t="s">
        <v>17</v>
      </c>
      <c r="B34" s="131" t="s">
        <v>299</v>
      </c>
      <c r="C34" s="132" t="s">
        <v>300</v>
      </c>
      <c r="D34" s="131" t="s">
        <v>280</v>
      </c>
      <c r="E34" s="133">
        <v>19.083766560000001</v>
      </c>
      <c r="F34" s="134">
        <v>8423</v>
      </c>
      <c r="G34" s="157">
        <v>160742.57</v>
      </c>
    </row>
    <row r="35" spans="1:7" outlineLevel="2" x14ac:dyDescent="0.2">
      <c r="A35" s="152"/>
      <c r="B35" s="153"/>
      <c r="C35" s="154" t="s">
        <v>281</v>
      </c>
      <c r="D35" s="155" t="s">
        <v>273</v>
      </c>
      <c r="E35" s="156">
        <v>19.083766560000001</v>
      </c>
      <c r="F35" s="156">
        <v>3888</v>
      </c>
      <c r="G35" s="156">
        <v>74197.679999999993</v>
      </c>
    </row>
    <row r="36" spans="1:7" x14ac:dyDescent="0.2">
      <c r="A36" s="270" t="s">
        <v>2747</v>
      </c>
      <c r="B36" s="271"/>
      <c r="C36" s="271"/>
      <c r="D36" s="271"/>
      <c r="E36" s="271"/>
      <c r="F36" s="271"/>
      <c r="G36" s="272"/>
    </row>
    <row r="37" spans="1:7" ht="22.5" x14ac:dyDescent="0.2">
      <c r="A37" s="130" t="s">
        <v>23</v>
      </c>
      <c r="B37" s="131" t="s">
        <v>285</v>
      </c>
      <c r="C37" s="132" t="s">
        <v>286</v>
      </c>
      <c r="D37" s="131" t="s">
        <v>280</v>
      </c>
      <c r="E37" s="133">
        <v>19.083766560000001</v>
      </c>
      <c r="F37" s="134">
        <v>5177</v>
      </c>
      <c r="G37" s="158">
        <v>98796.66</v>
      </c>
    </row>
    <row r="38" spans="1:7" outlineLevel="2" x14ac:dyDescent="0.2">
      <c r="A38" s="152"/>
      <c r="B38" s="153"/>
      <c r="C38" s="154" t="s">
        <v>281</v>
      </c>
      <c r="D38" s="155" t="s">
        <v>273</v>
      </c>
      <c r="E38" s="156">
        <v>19.083766560000001</v>
      </c>
      <c r="F38" s="156">
        <v>2722</v>
      </c>
      <c r="G38" s="156">
        <v>51946.01</v>
      </c>
    </row>
    <row r="39" spans="1:7" ht="22.5" x14ac:dyDescent="0.2">
      <c r="A39" s="130" t="s">
        <v>26</v>
      </c>
      <c r="B39" s="131" t="s">
        <v>695</v>
      </c>
      <c r="C39" s="132" t="s">
        <v>696</v>
      </c>
      <c r="D39" s="131" t="s">
        <v>280</v>
      </c>
      <c r="E39" s="133">
        <v>29.706786739999998</v>
      </c>
      <c r="F39" s="134">
        <v>223</v>
      </c>
      <c r="G39" s="158">
        <v>6624.61</v>
      </c>
    </row>
    <row r="40" spans="1:7" ht="22.5" x14ac:dyDescent="0.2">
      <c r="A40" s="130" t="s">
        <v>29</v>
      </c>
      <c r="B40" s="131" t="s">
        <v>401</v>
      </c>
      <c r="C40" s="132" t="s">
        <v>402</v>
      </c>
      <c r="D40" s="131" t="s">
        <v>280</v>
      </c>
      <c r="E40" s="133">
        <v>179.73446000000001</v>
      </c>
      <c r="F40" s="134">
        <v>24</v>
      </c>
      <c r="G40" s="158">
        <v>4313.63</v>
      </c>
    </row>
    <row r="41" spans="1:7" ht="22.5" x14ac:dyDescent="0.2">
      <c r="A41" s="130" t="s">
        <v>32</v>
      </c>
      <c r="B41" s="131" t="s">
        <v>301</v>
      </c>
      <c r="C41" s="132" t="s">
        <v>302</v>
      </c>
      <c r="D41" s="131" t="s">
        <v>280</v>
      </c>
      <c r="E41" s="133">
        <v>7.5467240000000002</v>
      </c>
      <c r="F41" s="134">
        <v>19</v>
      </c>
      <c r="G41" s="158">
        <v>143.38999999999999</v>
      </c>
    </row>
    <row r="42" spans="1:7" ht="22.5" x14ac:dyDescent="0.2">
      <c r="A42" s="130" t="s">
        <v>33</v>
      </c>
      <c r="B42" s="131" t="s">
        <v>313</v>
      </c>
      <c r="C42" s="132" t="s">
        <v>314</v>
      </c>
      <c r="D42" s="131" t="s">
        <v>280</v>
      </c>
      <c r="E42" s="133">
        <v>3.9763199999999999</v>
      </c>
      <c r="F42" s="134">
        <v>21</v>
      </c>
      <c r="G42" s="158">
        <v>83.5</v>
      </c>
    </row>
    <row r="43" spans="1:7" ht="22.5" x14ac:dyDescent="0.2">
      <c r="A43" s="130" t="s">
        <v>34</v>
      </c>
      <c r="B43" s="131" t="s">
        <v>303</v>
      </c>
      <c r="C43" s="132" t="s">
        <v>304</v>
      </c>
      <c r="D43" s="131" t="s">
        <v>280</v>
      </c>
      <c r="E43" s="133">
        <v>1.7003999999999999</v>
      </c>
      <c r="F43" s="134">
        <v>12</v>
      </c>
      <c r="G43" s="158">
        <v>20.399999999999999</v>
      </c>
    </row>
    <row r="44" spans="1:7" ht="22.5" x14ac:dyDescent="0.2">
      <c r="A44" s="130" t="s">
        <v>37</v>
      </c>
      <c r="B44" s="131" t="s">
        <v>2748</v>
      </c>
      <c r="C44" s="132" t="s">
        <v>2749</v>
      </c>
      <c r="D44" s="131" t="s">
        <v>280</v>
      </c>
      <c r="E44" s="133">
        <v>6.5399999999999998E-3</v>
      </c>
      <c r="F44" s="134">
        <v>2627</v>
      </c>
      <c r="G44" s="158">
        <v>17.18</v>
      </c>
    </row>
    <row r="45" spans="1:7" outlineLevel="2" x14ac:dyDescent="0.2">
      <c r="A45" s="152"/>
      <c r="B45" s="153"/>
      <c r="C45" s="154" t="s">
        <v>281</v>
      </c>
      <c r="D45" s="155" t="s">
        <v>273</v>
      </c>
      <c r="E45" s="156">
        <v>6.5399999999999998E-3</v>
      </c>
      <c r="F45" s="156">
        <v>2278</v>
      </c>
      <c r="G45" s="156">
        <v>14.9</v>
      </c>
    </row>
    <row r="46" spans="1:7" x14ac:dyDescent="0.2">
      <c r="A46" s="136"/>
      <c r="B46" s="137"/>
      <c r="C46" s="138" t="s">
        <v>319</v>
      </c>
      <c r="D46" s="139" t="s">
        <v>239</v>
      </c>
      <c r="E46" s="139"/>
      <c r="F46" s="139"/>
      <c r="G46" s="140">
        <v>1334056</v>
      </c>
    </row>
    <row r="47" spans="1:7" x14ac:dyDescent="0.2">
      <c r="A47" s="143"/>
      <c r="B47" s="144"/>
      <c r="C47" s="145"/>
      <c r="D47" s="146"/>
      <c r="E47" s="147"/>
      <c r="F47" s="148"/>
      <c r="G47" s="149"/>
    </row>
    <row r="48" spans="1:7" ht="14.25" x14ac:dyDescent="0.2">
      <c r="A48" s="127"/>
      <c r="B48" s="128"/>
      <c r="C48" s="129" t="s">
        <v>320</v>
      </c>
      <c r="D48" s="264"/>
      <c r="E48" s="264"/>
      <c r="F48" s="264"/>
      <c r="G48" s="265"/>
    </row>
    <row r="49" spans="1:7" x14ac:dyDescent="0.2">
      <c r="A49" s="266" t="s">
        <v>2750</v>
      </c>
      <c r="B49" s="267"/>
      <c r="C49" s="267"/>
      <c r="D49" s="267"/>
      <c r="E49" s="267"/>
      <c r="F49" s="267"/>
      <c r="G49" s="268"/>
    </row>
    <row r="50" spans="1:7" ht="38.25" x14ac:dyDescent="0.2">
      <c r="A50" s="130" t="s">
        <v>13</v>
      </c>
      <c r="B50" s="131" t="s">
        <v>2751</v>
      </c>
      <c r="C50" s="132" t="s">
        <v>2752</v>
      </c>
      <c r="D50" s="131" t="s">
        <v>2662</v>
      </c>
      <c r="E50" s="133">
        <v>0.6</v>
      </c>
      <c r="F50" s="134">
        <v>13039097</v>
      </c>
      <c r="G50" s="151">
        <v>7823458.2000000002</v>
      </c>
    </row>
    <row r="51" spans="1:7" ht="25.5" x14ac:dyDescent="0.2">
      <c r="A51" s="130" t="s">
        <v>17</v>
      </c>
      <c r="B51" s="131" t="s">
        <v>2753</v>
      </c>
      <c r="C51" s="132" t="s">
        <v>2754</v>
      </c>
      <c r="D51" s="131" t="s">
        <v>2662</v>
      </c>
      <c r="E51" s="133">
        <v>0.05</v>
      </c>
      <c r="F51" s="134">
        <v>40467611</v>
      </c>
      <c r="G51" s="151">
        <v>2023380.55</v>
      </c>
    </row>
    <row r="52" spans="1:7" ht="25.5" x14ac:dyDescent="0.2">
      <c r="A52" s="130" t="s">
        <v>23</v>
      </c>
      <c r="B52" s="131" t="s">
        <v>2755</v>
      </c>
      <c r="C52" s="132" t="s">
        <v>2756</v>
      </c>
      <c r="D52" s="131" t="s">
        <v>2662</v>
      </c>
      <c r="E52" s="133">
        <v>1.607</v>
      </c>
      <c r="F52" s="134">
        <v>1057995</v>
      </c>
      <c r="G52" s="151">
        <v>1700197.96</v>
      </c>
    </row>
    <row r="53" spans="1:7" ht="38.25" x14ac:dyDescent="0.2">
      <c r="A53" s="130" t="s">
        <v>26</v>
      </c>
      <c r="B53" s="131" t="s">
        <v>2757</v>
      </c>
      <c r="C53" s="132" t="s">
        <v>2758</v>
      </c>
      <c r="D53" s="131" t="s">
        <v>2662</v>
      </c>
      <c r="E53" s="133">
        <v>7.0000000000000007E-2</v>
      </c>
      <c r="F53" s="134">
        <v>19416879</v>
      </c>
      <c r="G53" s="151">
        <v>1359181.53</v>
      </c>
    </row>
    <row r="54" spans="1:7" ht="25.5" x14ac:dyDescent="0.2">
      <c r="A54" s="130" t="s">
        <v>29</v>
      </c>
      <c r="B54" s="131" t="s">
        <v>2759</v>
      </c>
      <c r="C54" s="132" t="s">
        <v>2760</v>
      </c>
      <c r="D54" s="131" t="s">
        <v>372</v>
      </c>
      <c r="E54" s="165">
        <v>1</v>
      </c>
      <c r="F54" s="134">
        <v>488626</v>
      </c>
      <c r="G54" s="166">
        <v>488626</v>
      </c>
    </row>
    <row r="55" spans="1:7" x14ac:dyDescent="0.2">
      <c r="A55" s="251" t="s">
        <v>2761</v>
      </c>
      <c r="B55" s="252"/>
      <c r="C55" s="252"/>
      <c r="D55" s="252"/>
      <c r="E55" s="252"/>
      <c r="F55" s="252"/>
      <c r="G55" s="253"/>
    </row>
    <row r="56" spans="1:7" ht="22.5" x14ac:dyDescent="0.2">
      <c r="A56" s="130" t="s">
        <v>32</v>
      </c>
      <c r="B56" s="131" t="s">
        <v>2762</v>
      </c>
      <c r="C56" s="132" t="s">
        <v>2763</v>
      </c>
      <c r="D56" s="131" t="s">
        <v>372</v>
      </c>
      <c r="E56" s="165">
        <v>24</v>
      </c>
      <c r="F56" s="134">
        <v>20094</v>
      </c>
      <c r="G56" s="167">
        <v>482256</v>
      </c>
    </row>
    <row r="57" spans="1:7" ht="38.25" x14ac:dyDescent="0.2">
      <c r="A57" s="130" t="s">
        <v>33</v>
      </c>
      <c r="B57" s="131" t="s">
        <v>2764</v>
      </c>
      <c r="C57" s="132" t="s">
        <v>2765</v>
      </c>
      <c r="D57" s="131" t="s">
        <v>2662</v>
      </c>
      <c r="E57" s="133">
        <v>0.05</v>
      </c>
      <c r="F57" s="134">
        <v>6375391</v>
      </c>
      <c r="G57" s="157">
        <v>318769.55</v>
      </c>
    </row>
    <row r="58" spans="1:7" ht="22.5" x14ac:dyDescent="0.2">
      <c r="A58" s="130" t="s">
        <v>34</v>
      </c>
      <c r="B58" s="131" t="s">
        <v>2766</v>
      </c>
      <c r="C58" s="132" t="s">
        <v>2767</v>
      </c>
      <c r="D58" s="131" t="s">
        <v>1728</v>
      </c>
      <c r="E58" s="165">
        <v>100</v>
      </c>
      <c r="F58" s="134">
        <v>3025</v>
      </c>
      <c r="G58" s="167">
        <v>302500</v>
      </c>
    </row>
    <row r="59" spans="1:7" ht="38.25" x14ac:dyDescent="0.2">
      <c r="A59" s="130" t="s">
        <v>37</v>
      </c>
      <c r="B59" s="131" t="s">
        <v>2768</v>
      </c>
      <c r="C59" s="132" t="s">
        <v>2769</v>
      </c>
      <c r="D59" s="131" t="s">
        <v>2662</v>
      </c>
      <c r="E59" s="133">
        <v>0.35499999999999998</v>
      </c>
      <c r="F59" s="134">
        <v>609368</v>
      </c>
      <c r="G59" s="157">
        <v>216325.64</v>
      </c>
    </row>
    <row r="60" spans="1:7" ht="25.5" x14ac:dyDescent="0.2">
      <c r="A60" s="130" t="s">
        <v>38</v>
      </c>
      <c r="B60" s="131" t="s">
        <v>2770</v>
      </c>
      <c r="C60" s="132" t="s">
        <v>2771</v>
      </c>
      <c r="D60" s="131" t="s">
        <v>2662</v>
      </c>
      <c r="E60" s="133">
        <v>8.5000000000000006E-2</v>
      </c>
      <c r="F60" s="134">
        <v>2302613</v>
      </c>
      <c r="G60" s="157">
        <v>195722.1</v>
      </c>
    </row>
    <row r="61" spans="1:7" ht="38.25" x14ac:dyDescent="0.2">
      <c r="A61" s="130" t="s">
        <v>39</v>
      </c>
      <c r="B61" s="131" t="s">
        <v>2772</v>
      </c>
      <c r="C61" s="132" t="s">
        <v>2773</v>
      </c>
      <c r="D61" s="131" t="s">
        <v>2662</v>
      </c>
      <c r="E61" s="133">
        <v>0.17</v>
      </c>
      <c r="F61" s="134">
        <v>1041772</v>
      </c>
      <c r="G61" s="157">
        <v>177101.24</v>
      </c>
    </row>
    <row r="62" spans="1:7" ht="25.5" x14ac:dyDescent="0.2">
      <c r="A62" s="130" t="s">
        <v>40</v>
      </c>
      <c r="B62" s="131" t="s">
        <v>2774</v>
      </c>
      <c r="C62" s="132" t="s">
        <v>2775</v>
      </c>
      <c r="D62" s="131" t="s">
        <v>206</v>
      </c>
      <c r="E62" s="133">
        <v>0.156</v>
      </c>
      <c r="F62" s="134">
        <v>1123774</v>
      </c>
      <c r="G62" s="157">
        <v>175308.74</v>
      </c>
    </row>
    <row r="63" spans="1:7" ht="25.5" x14ac:dyDescent="0.2">
      <c r="A63" s="130" t="s">
        <v>43</v>
      </c>
      <c r="B63" s="131" t="s">
        <v>2776</v>
      </c>
      <c r="C63" s="132" t="s">
        <v>2777</v>
      </c>
      <c r="D63" s="131" t="s">
        <v>372</v>
      </c>
      <c r="E63" s="165">
        <v>2</v>
      </c>
      <c r="F63" s="134">
        <v>73476</v>
      </c>
      <c r="G63" s="167">
        <v>146952</v>
      </c>
    </row>
    <row r="64" spans="1:7" ht="25.5" x14ac:dyDescent="0.2">
      <c r="A64" s="130" t="s">
        <v>44</v>
      </c>
      <c r="B64" s="131" t="s">
        <v>2778</v>
      </c>
      <c r="C64" s="132" t="s">
        <v>2779</v>
      </c>
      <c r="D64" s="131" t="s">
        <v>2662</v>
      </c>
      <c r="E64" s="133">
        <v>0.17</v>
      </c>
      <c r="F64" s="134">
        <v>745050</v>
      </c>
      <c r="G64" s="157">
        <v>126658.5</v>
      </c>
    </row>
    <row r="65" spans="1:7" ht="22.5" x14ac:dyDescent="0.2">
      <c r="A65" s="130" t="s">
        <v>45</v>
      </c>
      <c r="B65" s="131" t="s">
        <v>412</v>
      </c>
      <c r="C65" s="132" t="s">
        <v>413</v>
      </c>
      <c r="D65" s="131" t="s">
        <v>414</v>
      </c>
      <c r="E65" s="133">
        <v>356.53280000000001</v>
      </c>
      <c r="F65" s="134">
        <v>322</v>
      </c>
      <c r="G65" s="157">
        <v>114803.56</v>
      </c>
    </row>
    <row r="66" spans="1:7" ht="25.5" x14ac:dyDescent="0.2">
      <c r="A66" s="130" t="s">
        <v>48</v>
      </c>
      <c r="B66" s="131" t="s">
        <v>2780</v>
      </c>
      <c r="C66" s="132" t="s">
        <v>2781</v>
      </c>
      <c r="D66" s="131" t="s">
        <v>2662</v>
      </c>
      <c r="E66" s="133">
        <v>0.217</v>
      </c>
      <c r="F66" s="134">
        <v>451872</v>
      </c>
      <c r="G66" s="157">
        <v>98056.22</v>
      </c>
    </row>
    <row r="67" spans="1:7" ht="22.5" x14ac:dyDescent="0.2">
      <c r="A67" s="130" t="s">
        <v>49</v>
      </c>
      <c r="B67" s="131" t="s">
        <v>415</v>
      </c>
      <c r="C67" s="132" t="s">
        <v>416</v>
      </c>
      <c r="D67" s="131" t="s">
        <v>206</v>
      </c>
      <c r="E67" s="133">
        <v>2.6664E-2</v>
      </c>
      <c r="F67" s="134">
        <v>3382323</v>
      </c>
      <c r="G67" s="157">
        <v>90186.26</v>
      </c>
    </row>
    <row r="68" spans="1:7" ht="25.5" x14ac:dyDescent="0.2">
      <c r="A68" s="130" t="s">
        <v>50</v>
      </c>
      <c r="B68" s="131" t="s">
        <v>2782</v>
      </c>
      <c r="C68" s="132" t="s">
        <v>2783</v>
      </c>
      <c r="D68" s="131" t="s">
        <v>206</v>
      </c>
      <c r="E68" s="133">
        <v>0.176176</v>
      </c>
      <c r="F68" s="134">
        <v>462591</v>
      </c>
      <c r="G68" s="157">
        <v>81497.429999999993</v>
      </c>
    </row>
    <row r="69" spans="1:7" ht="38.25" x14ac:dyDescent="0.2">
      <c r="A69" s="130" t="s">
        <v>53</v>
      </c>
      <c r="B69" s="131" t="s">
        <v>2784</v>
      </c>
      <c r="C69" s="132" t="s">
        <v>2785</v>
      </c>
      <c r="D69" s="131" t="s">
        <v>2662</v>
      </c>
      <c r="E69" s="133">
        <v>1.7000000000000001E-2</v>
      </c>
      <c r="F69" s="134">
        <v>4105997</v>
      </c>
      <c r="G69" s="157">
        <v>69801.95</v>
      </c>
    </row>
    <row r="70" spans="1:7" ht="25.5" x14ac:dyDescent="0.2">
      <c r="A70" s="130" t="s">
        <v>54</v>
      </c>
      <c r="B70" s="131" t="s">
        <v>417</v>
      </c>
      <c r="C70" s="132" t="s">
        <v>418</v>
      </c>
      <c r="D70" s="131" t="s">
        <v>206</v>
      </c>
      <c r="E70" s="133">
        <v>8.7375000000000005E-3</v>
      </c>
      <c r="F70" s="134">
        <v>7763690</v>
      </c>
      <c r="G70" s="157">
        <v>67835.240000000005</v>
      </c>
    </row>
    <row r="71" spans="1:7" x14ac:dyDescent="0.2">
      <c r="A71" s="270" t="s">
        <v>2786</v>
      </c>
      <c r="B71" s="271"/>
      <c r="C71" s="271"/>
      <c r="D71" s="271"/>
      <c r="E71" s="271"/>
      <c r="F71" s="271"/>
      <c r="G71" s="272"/>
    </row>
    <row r="72" spans="1:7" ht="22.5" x14ac:dyDescent="0.2">
      <c r="A72" s="130" t="s">
        <v>55</v>
      </c>
      <c r="B72" s="131" t="s">
        <v>2787</v>
      </c>
      <c r="C72" s="132" t="s">
        <v>2788</v>
      </c>
      <c r="D72" s="131" t="s">
        <v>372</v>
      </c>
      <c r="E72" s="165">
        <v>57</v>
      </c>
      <c r="F72" s="134">
        <v>1133</v>
      </c>
      <c r="G72" s="168">
        <v>64581</v>
      </c>
    </row>
    <row r="73" spans="1:7" ht="22.5" x14ac:dyDescent="0.2">
      <c r="A73" s="130" t="s">
        <v>58</v>
      </c>
      <c r="B73" s="131" t="s">
        <v>2789</v>
      </c>
      <c r="C73" s="132" t="s">
        <v>2790</v>
      </c>
      <c r="D73" s="131" t="s">
        <v>372</v>
      </c>
      <c r="E73" s="133">
        <v>44.2</v>
      </c>
      <c r="F73" s="134">
        <v>1446</v>
      </c>
      <c r="G73" s="158">
        <v>63913.2</v>
      </c>
    </row>
    <row r="74" spans="1:7" ht="25.5" x14ac:dyDescent="0.2">
      <c r="A74" s="130" t="s">
        <v>59</v>
      </c>
      <c r="B74" s="131" t="s">
        <v>2791</v>
      </c>
      <c r="C74" s="132" t="s">
        <v>2792</v>
      </c>
      <c r="D74" s="131" t="s">
        <v>372</v>
      </c>
      <c r="E74" s="165">
        <v>3</v>
      </c>
      <c r="F74" s="134">
        <v>20416</v>
      </c>
      <c r="G74" s="168">
        <v>61248</v>
      </c>
    </row>
    <row r="75" spans="1:7" ht="25.5" x14ac:dyDescent="0.2">
      <c r="A75" s="130" t="s">
        <v>123</v>
      </c>
      <c r="B75" s="131" t="s">
        <v>2793</v>
      </c>
      <c r="C75" s="132" t="s">
        <v>2794</v>
      </c>
      <c r="D75" s="131" t="s">
        <v>372</v>
      </c>
      <c r="E75" s="165">
        <v>3</v>
      </c>
      <c r="F75" s="134">
        <v>19264</v>
      </c>
      <c r="G75" s="168">
        <v>57792</v>
      </c>
    </row>
    <row r="76" spans="1:7" ht="25.5" x14ac:dyDescent="0.2">
      <c r="A76" s="130" t="s">
        <v>473</v>
      </c>
      <c r="B76" s="131" t="s">
        <v>2795</v>
      </c>
      <c r="C76" s="132" t="s">
        <v>2796</v>
      </c>
      <c r="D76" s="131" t="s">
        <v>206</v>
      </c>
      <c r="E76" s="133">
        <v>0.13459599999999999</v>
      </c>
      <c r="F76" s="134">
        <v>381224</v>
      </c>
      <c r="G76" s="158">
        <v>51311.23</v>
      </c>
    </row>
    <row r="77" spans="1:7" ht="22.5" x14ac:dyDescent="0.2">
      <c r="A77" s="130" t="s">
        <v>475</v>
      </c>
      <c r="B77" s="131" t="s">
        <v>421</v>
      </c>
      <c r="C77" s="132" t="s">
        <v>422</v>
      </c>
      <c r="D77" s="131" t="s">
        <v>333</v>
      </c>
      <c r="E77" s="133">
        <v>25.649000000000001</v>
      </c>
      <c r="F77" s="134">
        <v>1293</v>
      </c>
      <c r="G77" s="158">
        <v>33164.160000000003</v>
      </c>
    </row>
    <row r="78" spans="1:7" ht="25.5" x14ac:dyDescent="0.2">
      <c r="A78" s="130" t="s">
        <v>477</v>
      </c>
      <c r="B78" s="131" t="s">
        <v>2797</v>
      </c>
      <c r="C78" s="132" t="s">
        <v>2798</v>
      </c>
      <c r="D78" s="131" t="s">
        <v>2662</v>
      </c>
      <c r="E78" s="133">
        <v>0.05</v>
      </c>
      <c r="F78" s="134">
        <v>657703</v>
      </c>
      <c r="G78" s="158">
        <v>32885.15</v>
      </c>
    </row>
    <row r="79" spans="1:7" ht="25.5" x14ac:dyDescent="0.2">
      <c r="A79" s="130" t="s">
        <v>479</v>
      </c>
      <c r="B79" s="131" t="s">
        <v>2799</v>
      </c>
      <c r="C79" s="132" t="s">
        <v>2800</v>
      </c>
      <c r="D79" s="131" t="s">
        <v>206</v>
      </c>
      <c r="E79" s="133">
        <v>7.2996000000000005E-2</v>
      </c>
      <c r="F79" s="134">
        <v>422636</v>
      </c>
      <c r="G79" s="158">
        <v>30850.74</v>
      </c>
    </row>
    <row r="80" spans="1:7" ht="22.5" x14ac:dyDescent="0.2">
      <c r="A80" s="130" t="s">
        <v>481</v>
      </c>
      <c r="B80" s="131" t="s">
        <v>423</v>
      </c>
      <c r="C80" s="132" t="s">
        <v>424</v>
      </c>
      <c r="D80" s="131" t="s">
        <v>333</v>
      </c>
      <c r="E80" s="133">
        <v>22.268999999999998</v>
      </c>
      <c r="F80" s="134">
        <v>1251</v>
      </c>
      <c r="G80" s="158">
        <v>27858.52</v>
      </c>
    </row>
    <row r="81" spans="1:7" ht="22.5" x14ac:dyDescent="0.2">
      <c r="A81" s="130" t="s">
        <v>483</v>
      </c>
      <c r="B81" s="131" t="s">
        <v>2212</v>
      </c>
      <c r="C81" s="132" t="s">
        <v>2213</v>
      </c>
      <c r="D81" s="131" t="s">
        <v>206</v>
      </c>
      <c r="E81" s="133">
        <v>1.696056E-2</v>
      </c>
      <c r="F81" s="134">
        <v>1510113</v>
      </c>
      <c r="G81" s="158">
        <v>25612.36</v>
      </c>
    </row>
    <row r="82" spans="1:7" ht="25.5" x14ac:dyDescent="0.2">
      <c r="A82" s="130" t="s">
        <v>485</v>
      </c>
      <c r="B82" s="131" t="s">
        <v>2801</v>
      </c>
      <c r="C82" s="132" t="s">
        <v>2802</v>
      </c>
      <c r="D82" s="131" t="s">
        <v>2662</v>
      </c>
      <c r="E82" s="133">
        <v>2.9000000000000001E-2</v>
      </c>
      <c r="F82" s="134">
        <v>753786</v>
      </c>
      <c r="G82" s="158">
        <v>21859.79</v>
      </c>
    </row>
    <row r="83" spans="1:7" ht="22.5" x14ac:dyDescent="0.2">
      <c r="A83" s="130" t="s">
        <v>487</v>
      </c>
      <c r="B83" s="131" t="s">
        <v>2803</v>
      </c>
      <c r="C83" s="132" t="s">
        <v>2804</v>
      </c>
      <c r="D83" s="131" t="s">
        <v>1728</v>
      </c>
      <c r="E83" s="165">
        <v>40</v>
      </c>
      <c r="F83" s="134">
        <v>520</v>
      </c>
      <c r="G83" s="168">
        <v>20800</v>
      </c>
    </row>
    <row r="84" spans="1:7" ht="38.25" x14ac:dyDescent="0.2">
      <c r="A84" s="130" t="s">
        <v>489</v>
      </c>
      <c r="B84" s="131" t="s">
        <v>2805</v>
      </c>
      <c r="C84" s="132" t="s">
        <v>2806</v>
      </c>
      <c r="D84" s="131" t="s">
        <v>2662</v>
      </c>
      <c r="E84" s="133">
        <v>3.5000000000000003E-2</v>
      </c>
      <c r="F84" s="134">
        <v>546947</v>
      </c>
      <c r="G84" s="158">
        <v>19143.14</v>
      </c>
    </row>
    <row r="85" spans="1:7" ht="25.5" x14ac:dyDescent="0.2">
      <c r="A85" s="130" t="s">
        <v>491</v>
      </c>
      <c r="B85" s="131" t="s">
        <v>2807</v>
      </c>
      <c r="C85" s="132" t="s">
        <v>2808</v>
      </c>
      <c r="D85" s="131" t="s">
        <v>2662</v>
      </c>
      <c r="E85" s="133">
        <v>1.4999999999999999E-2</v>
      </c>
      <c r="F85" s="134">
        <v>1146586</v>
      </c>
      <c r="G85" s="158">
        <v>17198.79</v>
      </c>
    </row>
    <row r="86" spans="1:7" ht="22.5" x14ac:dyDescent="0.2">
      <c r="A86" s="130" t="s">
        <v>493</v>
      </c>
      <c r="B86" s="131" t="s">
        <v>2809</v>
      </c>
      <c r="C86" s="132" t="s">
        <v>2810</v>
      </c>
      <c r="D86" s="131" t="s">
        <v>372</v>
      </c>
      <c r="E86" s="165">
        <v>7</v>
      </c>
      <c r="F86" s="134">
        <v>1613</v>
      </c>
      <c r="G86" s="168">
        <v>11291</v>
      </c>
    </row>
    <row r="87" spans="1:7" ht="22.5" x14ac:dyDescent="0.2">
      <c r="A87" s="130" t="s">
        <v>495</v>
      </c>
      <c r="B87" s="131" t="s">
        <v>2811</v>
      </c>
      <c r="C87" s="132" t="s">
        <v>2812</v>
      </c>
      <c r="D87" s="131" t="s">
        <v>372</v>
      </c>
      <c r="E87" s="165">
        <v>30</v>
      </c>
      <c r="F87" s="134">
        <v>376</v>
      </c>
      <c r="G87" s="168">
        <v>11280</v>
      </c>
    </row>
    <row r="88" spans="1:7" ht="38.25" x14ac:dyDescent="0.2">
      <c r="A88" s="130" t="s">
        <v>497</v>
      </c>
      <c r="B88" s="131" t="s">
        <v>2813</v>
      </c>
      <c r="C88" s="132" t="s">
        <v>2814</v>
      </c>
      <c r="D88" s="131" t="s">
        <v>2662</v>
      </c>
      <c r="E88" s="133">
        <v>2.5000000000000001E-2</v>
      </c>
      <c r="F88" s="134">
        <v>419775</v>
      </c>
      <c r="G88" s="158">
        <v>10494.38</v>
      </c>
    </row>
    <row r="89" spans="1:7" ht="22.5" x14ac:dyDescent="0.2">
      <c r="A89" s="130" t="s">
        <v>499</v>
      </c>
      <c r="B89" s="131" t="s">
        <v>2815</v>
      </c>
      <c r="C89" s="132" t="s">
        <v>2816</v>
      </c>
      <c r="D89" s="131" t="s">
        <v>1728</v>
      </c>
      <c r="E89" s="165">
        <v>60</v>
      </c>
      <c r="F89" s="134">
        <v>159</v>
      </c>
      <c r="G89" s="168">
        <v>9540</v>
      </c>
    </row>
    <row r="90" spans="1:7" ht="22.5" x14ac:dyDescent="0.2">
      <c r="A90" s="130" t="s">
        <v>501</v>
      </c>
      <c r="B90" s="131" t="s">
        <v>2817</v>
      </c>
      <c r="C90" s="132" t="s">
        <v>2818</v>
      </c>
      <c r="D90" s="131" t="s">
        <v>1728</v>
      </c>
      <c r="E90" s="165">
        <v>24</v>
      </c>
      <c r="F90" s="134">
        <v>353</v>
      </c>
      <c r="G90" s="168">
        <v>8472</v>
      </c>
    </row>
    <row r="91" spans="1:7" ht="22.5" x14ac:dyDescent="0.2">
      <c r="A91" s="130" t="s">
        <v>503</v>
      </c>
      <c r="B91" s="131" t="s">
        <v>2819</v>
      </c>
      <c r="C91" s="132" t="s">
        <v>2820</v>
      </c>
      <c r="D91" s="131" t="s">
        <v>372</v>
      </c>
      <c r="E91" s="165">
        <v>7</v>
      </c>
      <c r="F91" s="134">
        <v>1175</v>
      </c>
      <c r="G91" s="168">
        <v>8225</v>
      </c>
    </row>
    <row r="92" spans="1:7" ht="25.5" x14ac:dyDescent="0.2">
      <c r="A92" s="130" t="s">
        <v>505</v>
      </c>
      <c r="B92" s="131" t="s">
        <v>2821</v>
      </c>
      <c r="C92" s="132" t="s">
        <v>2822</v>
      </c>
      <c r="D92" s="131" t="s">
        <v>333</v>
      </c>
      <c r="E92" s="133">
        <v>6.4438176</v>
      </c>
      <c r="F92" s="134">
        <v>1215</v>
      </c>
      <c r="G92" s="158">
        <v>7829.24</v>
      </c>
    </row>
    <row r="93" spans="1:7" ht="25.5" x14ac:dyDescent="0.2">
      <c r="A93" s="130" t="s">
        <v>507</v>
      </c>
      <c r="B93" s="131" t="s">
        <v>2823</v>
      </c>
      <c r="C93" s="132" t="s">
        <v>2824</v>
      </c>
      <c r="D93" s="131" t="s">
        <v>206</v>
      </c>
      <c r="E93" s="133">
        <v>1.494E-2</v>
      </c>
      <c r="F93" s="134">
        <v>449542</v>
      </c>
      <c r="G93" s="158">
        <v>6716.16</v>
      </c>
    </row>
    <row r="94" spans="1:7" ht="22.5" x14ac:dyDescent="0.2">
      <c r="A94" s="130" t="s">
        <v>509</v>
      </c>
      <c r="B94" s="131" t="s">
        <v>425</v>
      </c>
      <c r="C94" s="132" t="s">
        <v>426</v>
      </c>
      <c r="D94" s="131" t="s">
        <v>427</v>
      </c>
      <c r="E94" s="133">
        <v>3.1435</v>
      </c>
      <c r="F94" s="134">
        <v>1438</v>
      </c>
      <c r="G94" s="158">
        <v>4520.3500000000004</v>
      </c>
    </row>
    <row r="95" spans="1:7" ht="22.5" x14ac:dyDescent="0.2">
      <c r="A95" s="130" t="s">
        <v>511</v>
      </c>
      <c r="B95" s="131" t="s">
        <v>2825</v>
      </c>
      <c r="C95" s="132" t="s">
        <v>2826</v>
      </c>
      <c r="D95" s="131" t="s">
        <v>206</v>
      </c>
      <c r="E95" s="133">
        <v>3.4160000000000002E-3</v>
      </c>
      <c r="F95" s="134">
        <v>902233</v>
      </c>
      <c r="G95" s="158">
        <v>3082.03</v>
      </c>
    </row>
    <row r="96" spans="1:7" ht="25.5" x14ac:dyDescent="0.2">
      <c r="A96" s="130" t="s">
        <v>513</v>
      </c>
      <c r="B96" s="131" t="s">
        <v>430</v>
      </c>
      <c r="C96" s="132" t="s">
        <v>431</v>
      </c>
      <c r="D96" s="131" t="s">
        <v>333</v>
      </c>
      <c r="E96" s="133">
        <v>4.2149999999999999</v>
      </c>
      <c r="F96" s="134">
        <v>705</v>
      </c>
      <c r="G96" s="158">
        <v>2971.58</v>
      </c>
    </row>
    <row r="97" spans="1:7" ht="22.5" x14ac:dyDescent="0.2">
      <c r="A97" s="130" t="s">
        <v>515</v>
      </c>
      <c r="B97" s="131" t="s">
        <v>2827</v>
      </c>
      <c r="C97" s="132" t="s">
        <v>2828</v>
      </c>
      <c r="D97" s="131" t="s">
        <v>372</v>
      </c>
      <c r="E97" s="165">
        <v>40</v>
      </c>
      <c r="F97" s="134">
        <v>65</v>
      </c>
      <c r="G97" s="168">
        <v>2600</v>
      </c>
    </row>
    <row r="98" spans="1:7" ht="22.5" x14ac:dyDescent="0.2">
      <c r="A98" s="130" t="s">
        <v>517</v>
      </c>
      <c r="B98" s="131" t="s">
        <v>432</v>
      </c>
      <c r="C98" s="132" t="s">
        <v>433</v>
      </c>
      <c r="D98" s="131" t="s">
        <v>434</v>
      </c>
      <c r="E98" s="133">
        <v>0.88377499999999998</v>
      </c>
      <c r="F98" s="134">
        <v>2313</v>
      </c>
      <c r="G98" s="158">
        <v>2044.17</v>
      </c>
    </row>
    <row r="99" spans="1:7" ht="22.5" x14ac:dyDescent="0.2">
      <c r="A99" s="130" t="s">
        <v>519</v>
      </c>
      <c r="B99" s="131" t="s">
        <v>2829</v>
      </c>
      <c r="C99" s="132" t="s">
        <v>2830</v>
      </c>
      <c r="D99" s="131" t="s">
        <v>414</v>
      </c>
      <c r="E99" s="133">
        <v>6.66</v>
      </c>
      <c r="F99" s="134">
        <v>300</v>
      </c>
      <c r="G99" s="168">
        <v>1998</v>
      </c>
    </row>
    <row r="100" spans="1:7" ht="22.5" x14ac:dyDescent="0.2">
      <c r="A100" s="130" t="s">
        <v>521</v>
      </c>
      <c r="B100" s="131" t="s">
        <v>2831</v>
      </c>
      <c r="C100" s="132" t="s">
        <v>2832</v>
      </c>
      <c r="D100" s="131" t="s">
        <v>333</v>
      </c>
      <c r="E100" s="133">
        <v>0.54800000000000004</v>
      </c>
      <c r="F100" s="134">
        <v>3436</v>
      </c>
      <c r="G100" s="158">
        <v>1882.93</v>
      </c>
    </row>
    <row r="101" spans="1:7" ht="22.5" x14ac:dyDescent="0.2">
      <c r="A101" s="130" t="s">
        <v>523</v>
      </c>
      <c r="B101" s="131" t="s">
        <v>2833</v>
      </c>
      <c r="C101" s="132" t="s">
        <v>2834</v>
      </c>
      <c r="D101" s="131" t="s">
        <v>206</v>
      </c>
      <c r="E101" s="133">
        <v>6.2663040000000003E-2</v>
      </c>
      <c r="F101" s="134">
        <v>26481</v>
      </c>
      <c r="G101" s="158">
        <v>1659.38</v>
      </c>
    </row>
    <row r="102" spans="1:7" ht="22.5" x14ac:dyDescent="0.2">
      <c r="A102" s="130" t="s">
        <v>525</v>
      </c>
      <c r="B102" s="131" t="s">
        <v>2835</v>
      </c>
      <c r="C102" s="132" t="s">
        <v>2836</v>
      </c>
      <c r="D102" s="131" t="s">
        <v>333</v>
      </c>
      <c r="E102" s="133">
        <v>0.5232</v>
      </c>
      <c r="F102" s="134">
        <v>1320</v>
      </c>
      <c r="G102" s="158">
        <v>690.62</v>
      </c>
    </row>
    <row r="103" spans="1:7" ht="25.5" x14ac:dyDescent="0.2">
      <c r="A103" s="130" t="s">
        <v>527</v>
      </c>
      <c r="B103" s="131" t="s">
        <v>2837</v>
      </c>
      <c r="C103" s="132" t="s">
        <v>2838</v>
      </c>
      <c r="D103" s="131" t="s">
        <v>206</v>
      </c>
      <c r="E103" s="133">
        <v>1.7600000000000001E-3</v>
      </c>
      <c r="F103" s="134">
        <v>354405</v>
      </c>
      <c r="G103" s="158">
        <v>623.75</v>
      </c>
    </row>
    <row r="104" spans="1:7" ht="22.5" x14ac:dyDescent="0.2">
      <c r="A104" s="130" t="s">
        <v>529</v>
      </c>
      <c r="B104" s="131" t="s">
        <v>2489</v>
      </c>
      <c r="C104" s="132" t="s">
        <v>2490</v>
      </c>
      <c r="D104" s="131" t="s">
        <v>333</v>
      </c>
      <c r="E104" s="133">
        <v>0.504</v>
      </c>
      <c r="F104" s="134">
        <v>1136</v>
      </c>
      <c r="G104" s="158">
        <v>572.54</v>
      </c>
    </row>
    <row r="105" spans="1:7" ht="22.5" x14ac:dyDescent="0.2">
      <c r="A105" s="130" t="s">
        <v>531</v>
      </c>
      <c r="B105" s="131" t="s">
        <v>2839</v>
      </c>
      <c r="C105" s="132" t="s">
        <v>2840</v>
      </c>
      <c r="D105" s="131" t="s">
        <v>427</v>
      </c>
      <c r="E105" s="133">
        <v>0.84599999999999997</v>
      </c>
      <c r="F105" s="134">
        <v>594</v>
      </c>
      <c r="G105" s="158">
        <v>502.52</v>
      </c>
    </row>
    <row r="106" spans="1:7" ht="22.5" x14ac:dyDescent="0.2">
      <c r="A106" s="130" t="s">
        <v>533</v>
      </c>
      <c r="B106" s="131" t="s">
        <v>2841</v>
      </c>
      <c r="C106" s="132" t="s">
        <v>2842</v>
      </c>
      <c r="D106" s="131" t="s">
        <v>414</v>
      </c>
      <c r="E106" s="133">
        <v>0.24</v>
      </c>
      <c r="F106" s="134">
        <v>2011</v>
      </c>
      <c r="G106" s="158">
        <v>482.64</v>
      </c>
    </row>
    <row r="107" spans="1:7" ht="22.5" x14ac:dyDescent="0.2">
      <c r="A107" s="130" t="s">
        <v>535</v>
      </c>
      <c r="B107" s="131" t="s">
        <v>2843</v>
      </c>
      <c r="C107" s="132" t="s">
        <v>2844</v>
      </c>
      <c r="D107" s="131" t="s">
        <v>427</v>
      </c>
      <c r="E107" s="133">
        <v>0.5</v>
      </c>
      <c r="F107" s="134">
        <v>932</v>
      </c>
      <c r="G107" s="168">
        <v>466</v>
      </c>
    </row>
    <row r="108" spans="1:7" ht="22.5" x14ac:dyDescent="0.2">
      <c r="A108" s="130" t="s">
        <v>537</v>
      </c>
      <c r="B108" s="131" t="s">
        <v>435</v>
      </c>
      <c r="C108" s="132" t="s">
        <v>436</v>
      </c>
      <c r="D108" s="131" t="s">
        <v>437</v>
      </c>
      <c r="E108" s="133">
        <v>0.73695999999999995</v>
      </c>
      <c r="F108" s="134">
        <v>501</v>
      </c>
      <c r="G108" s="158">
        <v>369.22</v>
      </c>
    </row>
    <row r="109" spans="1:7" ht="22.5" x14ac:dyDescent="0.2">
      <c r="A109" s="130" t="s">
        <v>539</v>
      </c>
      <c r="B109" s="131" t="s">
        <v>2845</v>
      </c>
      <c r="C109" s="132" t="s">
        <v>2846</v>
      </c>
      <c r="D109" s="131" t="s">
        <v>427</v>
      </c>
      <c r="E109" s="133">
        <v>0.27850239999999998</v>
      </c>
      <c r="F109" s="134">
        <v>1309</v>
      </c>
      <c r="G109" s="158">
        <v>364.56</v>
      </c>
    </row>
    <row r="110" spans="1:7" ht="22.5" x14ac:dyDescent="0.2">
      <c r="A110" s="130" t="s">
        <v>541</v>
      </c>
      <c r="B110" s="131" t="s">
        <v>2847</v>
      </c>
      <c r="C110" s="132" t="s">
        <v>2848</v>
      </c>
      <c r="D110" s="131" t="s">
        <v>427</v>
      </c>
      <c r="E110" s="133">
        <v>0.15</v>
      </c>
      <c r="F110" s="134">
        <v>2383</v>
      </c>
      <c r="G110" s="158">
        <v>357.45</v>
      </c>
    </row>
    <row r="111" spans="1:7" ht="22.5" x14ac:dyDescent="0.2">
      <c r="A111" s="130" t="s">
        <v>543</v>
      </c>
      <c r="B111" s="131" t="s">
        <v>2849</v>
      </c>
      <c r="C111" s="132" t="s">
        <v>2850</v>
      </c>
      <c r="D111" s="131" t="s">
        <v>333</v>
      </c>
      <c r="E111" s="133">
        <v>0.23400000000000001</v>
      </c>
      <c r="F111" s="134">
        <v>939</v>
      </c>
      <c r="G111" s="158">
        <v>219.73</v>
      </c>
    </row>
    <row r="112" spans="1:7" ht="22.5" x14ac:dyDescent="0.2">
      <c r="A112" s="130" t="s">
        <v>545</v>
      </c>
      <c r="B112" s="131" t="s">
        <v>2851</v>
      </c>
      <c r="C112" s="132" t="s">
        <v>2852</v>
      </c>
      <c r="D112" s="131" t="s">
        <v>324</v>
      </c>
      <c r="E112" s="133">
        <v>5.22192E-2</v>
      </c>
      <c r="F112" s="134">
        <v>3135</v>
      </c>
      <c r="G112" s="158">
        <v>163.71</v>
      </c>
    </row>
    <row r="113" spans="1:7" ht="22.5" x14ac:dyDescent="0.2">
      <c r="A113" s="130" t="s">
        <v>547</v>
      </c>
      <c r="B113" s="131" t="s">
        <v>2853</v>
      </c>
      <c r="C113" s="132" t="s">
        <v>2854</v>
      </c>
      <c r="D113" s="131" t="s">
        <v>427</v>
      </c>
      <c r="E113" s="133">
        <v>0.05</v>
      </c>
      <c r="F113" s="134">
        <v>1381</v>
      </c>
      <c r="G113" s="158">
        <v>69.05</v>
      </c>
    </row>
    <row r="114" spans="1:7" ht="22.5" x14ac:dyDescent="0.2">
      <c r="A114" s="130" t="s">
        <v>549</v>
      </c>
      <c r="B114" s="131" t="s">
        <v>2855</v>
      </c>
      <c r="C114" s="132" t="s">
        <v>2856</v>
      </c>
      <c r="D114" s="131" t="s">
        <v>333</v>
      </c>
      <c r="E114" s="133">
        <v>0.23400000000000001</v>
      </c>
      <c r="F114" s="134">
        <v>246</v>
      </c>
      <c r="G114" s="158">
        <v>57.56</v>
      </c>
    </row>
    <row r="115" spans="1:7" ht="22.5" x14ac:dyDescent="0.2">
      <c r="A115" s="130" t="s">
        <v>550</v>
      </c>
      <c r="B115" s="131" t="s">
        <v>2857</v>
      </c>
      <c r="C115" s="132" t="s">
        <v>2858</v>
      </c>
      <c r="D115" s="131" t="s">
        <v>333</v>
      </c>
      <c r="E115" s="133">
        <v>3.9E-2</v>
      </c>
      <c r="F115" s="134">
        <v>1416</v>
      </c>
      <c r="G115" s="158">
        <v>55.22</v>
      </c>
    </row>
    <row r="116" spans="1:7" ht="22.5" x14ac:dyDescent="0.2">
      <c r="A116" s="130" t="s">
        <v>552</v>
      </c>
      <c r="B116" s="131" t="s">
        <v>2859</v>
      </c>
      <c r="C116" s="132" t="s">
        <v>2860</v>
      </c>
      <c r="D116" s="131" t="s">
        <v>372</v>
      </c>
      <c r="E116" s="133">
        <v>2.4</v>
      </c>
      <c r="F116" s="134">
        <v>17</v>
      </c>
      <c r="G116" s="158">
        <v>40.799999999999997</v>
      </c>
    </row>
    <row r="117" spans="1:7" ht="22.5" x14ac:dyDescent="0.2">
      <c r="A117" s="130" t="s">
        <v>554</v>
      </c>
      <c r="B117" s="131" t="s">
        <v>2861</v>
      </c>
      <c r="C117" s="132" t="s">
        <v>2862</v>
      </c>
      <c r="D117" s="131" t="s">
        <v>372</v>
      </c>
      <c r="E117" s="133">
        <v>2.4</v>
      </c>
      <c r="F117" s="134">
        <v>16</v>
      </c>
      <c r="G117" s="158">
        <v>38.4</v>
      </c>
    </row>
    <row r="118" spans="1:7" ht="22.5" x14ac:dyDescent="0.2">
      <c r="A118" s="130" t="s">
        <v>556</v>
      </c>
      <c r="B118" s="131" t="s">
        <v>2863</v>
      </c>
      <c r="C118" s="132" t="s">
        <v>2864</v>
      </c>
      <c r="D118" s="131" t="s">
        <v>333</v>
      </c>
      <c r="E118" s="133">
        <v>3.9E-2</v>
      </c>
      <c r="F118" s="134">
        <v>401</v>
      </c>
      <c r="G118" s="158">
        <v>15.64</v>
      </c>
    </row>
    <row r="119" spans="1:7" x14ac:dyDescent="0.2">
      <c r="A119" s="136"/>
      <c r="B119" s="137"/>
      <c r="C119" s="138" t="s">
        <v>334</v>
      </c>
      <c r="D119" s="139" t="s">
        <v>239</v>
      </c>
      <c r="E119" s="139"/>
      <c r="F119" s="139"/>
      <c r="G119" s="140">
        <v>16686543</v>
      </c>
    </row>
    <row r="120" spans="1:7" x14ac:dyDescent="0.2">
      <c r="A120" s="143"/>
      <c r="B120" s="144"/>
      <c r="C120" s="145"/>
      <c r="D120" s="146"/>
      <c r="E120" s="147"/>
      <c r="F120" s="148"/>
      <c r="G120" s="149"/>
    </row>
    <row r="121" spans="1:7" ht="28.5" x14ac:dyDescent="0.2">
      <c r="A121" s="127"/>
      <c r="B121" s="128"/>
      <c r="C121" s="129" t="s">
        <v>2511</v>
      </c>
      <c r="D121" s="264"/>
      <c r="E121" s="264"/>
      <c r="F121" s="264"/>
      <c r="G121" s="265"/>
    </row>
    <row r="122" spans="1:7" x14ac:dyDescent="0.2">
      <c r="A122" s="266" t="s">
        <v>2865</v>
      </c>
      <c r="B122" s="267"/>
      <c r="C122" s="267"/>
      <c r="D122" s="267"/>
      <c r="E122" s="267"/>
      <c r="F122" s="267"/>
      <c r="G122" s="268"/>
    </row>
    <row r="123" spans="1:7" ht="76.5" x14ac:dyDescent="0.2">
      <c r="A123" s="130" t="s">
        <v>13</v>
      </c>
      <c r="B123" s="131" t="s">
        <v>2866</v>
      </c>
      <c r="C123" s="132" t="s">
        <v>2867</v>
      </c>
      <c r="D123" s="131" t="s">
        <v>372</v>
      </c>
      <c r="E123" s="165">
        <v>1</v>
      </c>
      <c r="F123" s="135">
        <v>4970515.74</v>
      </c>
      <c r="G123" s="151">
        <v>4970515.74</v>
      </c>
    </row>
    <row r="124" spans="1:7" ht="76.5" x14ac:dyDescent="0.2">
      <c r="A124" s="130" t="s">
        <v>17</v>
      </c>
      <c r="B124" s="131" t="s">
        <v>2866</v>
      </c>
      <c r="C124" s="132" t="s">
        <v>2868</v>
      </c>
      <c r="D124" s="131" t="s">
        <v>372</v>
      </c>
      <c r="E124" s="165">
        <v>1</v>
      </c>
      <c r="F124" s="135">
        <v>4970515.74</v>
      </c>
      <c r="G124" s="151">
        <v>4970515.74</v>
      </c>
    </row>
    <row r="125" spans="1:7" ht="63.75" x14ac:dyDescent="0.2">
      <c r="A125" s="130" t="s">
        <v>23</v>
      </c>
      <c r="B125" s="131" t="s">
        <v>2866</v>
      </c>
      <c r="C125" s="132" t="s">
        <v>2869</v>
      </c>
      <c r="D125" s="131" t="s">
        <v>372</v>
      </c>
      <c r="E125" s="165">
        <v>1</v>
      </c>
      <c r="F125" s="135">
        <v>4970515.74</v>
      </c>
      <c r="G125" s="151">
        <v>4970515.74</v>
      </c>
    </row>
    <row r="126" spans="1:7" ht="51" x14ac:dyDescent="0.2">
      <c r="A126" s="130" t="s">
        <v>26</v>
      </c>
      <c r="B126" s="131" t="s">
        <v>2866</v>
      </c>
      <c r="C126" s="132" t="s">
        <v>2870</v>
      </c>
      <c r="D126" s="131" t="s">
        <v>372</v>
      </c>
      <c r="E126" s="165">
        <v>1</v>
      </c>
      <c r="F126" s="135">
        <v>4624280.2699999996</v>
      </c>
      <c r="G126" s="151">
        <v>4624280.2699999996</v>
      </c>
    </row>
    <row r="127" spans="1:7" x14ac:dyDescent="0.2">
      <c r="A127" s="251" t="s">
        <v>2871</v>
      </c>
      <c r="B127" s="252"/>
      <c r="C127" s="252"/>
      <c r="D127" s="252"/>
      <c r="E127" s="252"/>
      <c r="F127" s="252"/>
      <c r="G127" s="253"/>
    </row>
    <row r="128" spans="1:7" ht="51" x14ac:dyDescent="0.2">
      <c r="A128" s="130" t="s">
        <v>29</v>
      </c>
      <c r="B128" s="131" t="s">
        <v>2866</v>
      </c>
      <c r="C128" s="132" t="s">
        <v>2872</v>
      </c>
      <c r="D128" s="131" t="s">
        <v>372</v>
      </c>
      <c r="E128" s="165">
        <v>1</v>
      </c>
      <c r="F128" s="135">
        <v>4551978.16</v>
      </c>
      <c r="G128" s="157">
        <v>4551978.16</v>
      </c>
    </row>
    <row r="129" spans="1:7" x14ac:dyDescent="0.2">
      <c r="A129" s="270" t="s">
        <v>2873</v>
      </c>
      <c r="B129" s="271"/>
      <c r="C129" s="271"/>
      <c r="D129" s="271"/>
      <c r="E129" s="271"/>
      <c r="F129" s="271"/>
      <c r="G129" s="272"/>
    </row>
    <row r="130" spans="1:7" ht="38.25" x14ac:dyDescent="0.2">
      <c r="A130" s="130" t="s">
        <v>32</v>
      </c>
      <c r="B130" s="131" t="s">
        <v>2874</v>
      </c>
      <c r="C130" s="132" t="s">
        <v>2875</v>
      </c>
      <c r="D130" s="131" t="s">
        <v>372</v>
      </c>
      <c r="E130" s="165">
        <v>31</v>
      </c>
      <c r="F130" s="135">
        <v>11323.94</v>
      </c>
      <c r="G130" s="158">
        <v>351042.14</v>
      </c>
    </row>
    <row r="131" spans="1:7" ht="38.25" x14ac:dyDescent="0.2">
      <c r="A131" s="130" t="s">
        <v>33</v>
      </c>
      <c r="B131" s="131" t="s">
        <v>2874</v>
      </c>
      <c r="C131" s="132" t="s">
        <v>2876</v>
      </c>
      <c r="D131" s="131" t="s">
        <v>372</v>
      </c>
      <c r="E131" s="165">
        <v>8</v>
      </c>
      <c r="F131" s="135">
        <v>22444.21</v>
      </c>
      <c r="G131" s="158">
        <v>179553.68</v>
      </c>
    </row>
    <row r="132" spans="1:7" ht="25.5" x14ac:dyDescent="0.2">
      <c r="A132" s="136"/>
      <c r="B132" s="137"/>
      <c r="C132" s="138" t="s">
        <v>2558</v>
      </c>
      <c r="D132" s="139" t="s">
        <v>239</v>
      </c>
      <c r="E132" s="139"/>
      <c r="F132" s="139"/>
      <c r="G132" s="140">
        <v>24618402</v>
      </c>
    </row>
    <row r="133" spans="1:7" x14ac:dyDescent="0.2">
      <c r="A133" s="143"/>
      <c r="B133" s="144"/>
      <c r="C133" s="145"/>
      <c r="D133" s="146"/>
      <c r="E133" s="147"/>
      <c r="F133" s="148"/>
      <c r="G133" s="149"/>
    </row>
    <row r="134" spans="1:7" x14ac:dyDescent="0.2">
      <c r="A134" s="136"/>
      <c r="B134" s="137"/>
      <c r="C134" s="138" t="s">
        <v>269</v>
      </c>
      <c r="D134" s="139" t="s">
        <v>220</v>
      </c>
      <c r="E134" s="141">
        <v>828.10410000000002</v>
      </c>
      <c r="F134" s="139"/>
      <c r="G134" s="142"/>
    </row>
    <row r="135" spans="1:7" x14ac:dyDescent="0.2">
      <c r="A135" s="136"/>
      <c r="B135" s="137"/>
      <c r="C135" s="138" t="s">
        <v>341</v>
      </c>
      <c r="D135" s="139" t="s">
        <v>239</v>
      </c>
      <c r="E135" s="139"/>
      <c r="F135" s="139"/>
      <c r="G135" s="140">
        <v>44890872</v>
      </c>
    </row>
    <row r="136" spans="1:7" x14ac:dyDescent="0.2">
      <c r="A136" s="136"/>
      <c r="B136" s="137"/>
      <c r="C136" s="138" t="s">
        <v>342</v>
      </c>
      <c r="D136" s="139" t="s">
        <v>239</v>
      </c>
      <c r="E136" s="139"/>
      <c r="F136" s="139"/>
      <c r="G136" s="140">
        <v>2006972</v>
      </c>
    </row>
    <row r="137" spans="1:7" x14ac:dyDescent="0.2">
      <c r="A137" s="136"/>
      <c r="B137" s="137"/>
      <c r="C137" s="138" t="s">
        <v>343</v>
      </c>
      <c r="D137" s="139" t="s">
        <v>239</v>
      </c>
      <c r="E137" s="139"/>
      <c r="F137" s="139"/>
      <c r="G137" s="140">
        <v>46897844</v>
      </c>
    </row>
    <row r="138" spans="1:7" x14ac:dyDescent="0.2">
      <c r="A138" s="136"/>
      <c r="B138" s="137"/>
      <c r="C138" s="138" t="s">
        <v>344</v>
      </c>
      <c r="D138" s="139" t="s">
        <v>239</v>
      </c>
      <c r="E138" s="139"/>
      <c r="F138" s="139"/>
      <c r="G138" s="140">
        <v>1782355</v>
      </c>
    </row>
    <row r="139" spans="1:7" x14ac:dyDescent="0.2">
      <c r="A139" s="136"/>
      <c r="B139" s="137"/>
      <c r="C139" s="138" t="s">
        <v>345</v>
      </c>
      <c r="D139" s="139" t="s">
        <v>239</v>
      </c>
      <c r="E139" s="139"/>
      <c r="F139" s="139"/>
      <c r="G139" s="140">
        <v>48680199</v>
      </c>
    </row>
    <row r="140" spans="1:7" x14ac:dyDescent="0.2">
      <c r="A140" s="159"/>
      <c r="B140" s="160"/>
      <c r="C140" s="160"/>
      <c r="D140" s="160"/>
      <c r="E140" s="160"/>
      <c r="F140" s="160"/>
      <c r="G140" s="160"/>
    </row>
    <row r="141" spans="1:7" x14ac:dyDescent="0.2">
      <c r="A141" s="161"/>
      <c r="B141" s="269" t="s">
        <v>96</v>
      </c>
      <c r="C141" s="269"/>
      <c r="D141" s="269" t="s">
        <v>385</v>
      </c>
      <c r="E141" s="269"/>
      <c r="F141" s="269"/>
      <c r="G141" s="269"/>
    </row>
  </sheetData>
  <mergeCells count="32">
    <mergeCell ref="A122:G122"/>
    <mergeCell ref="A127:G127"/>
    <mergeCell ref="A129:G129"/>
    <mergeCell ref="B141:C141"/>
    <mergeCell ref="D141:G141"/>
    <mergeCell ref="D121:G121"/>
    <mergeCell ref="A16:G16"/>
    <mergeCell ref="D17:G17"/>
    <mergeCell ref="D25:G25"/>
    <mergeCell ref="D29:G29"/>
    <mergeCell ref="A30:G30"/>
    <mergeCell ref="A33:G33"/>
    <mergeCell ref="A36:G36"/>
    <mergeCell ref="D48:G48"/>
    <mergeCell ref="A49:G49"/>
    <mergeCell ref="A55:G55"/>
    <mergeCell ref="A71:G71"/>
    <mergeCell ref="C9:F9"/>
    <mergeCell ref="C10:F10"/>
    <mergeCell ref="A12:F12"/>
    <mergeCell ref="A13:A14"/>
    <mergeCell ref="B13:B14"/>
    <mergeCell ref="C13:C14"/>
    <mergeCell ref="D13:D14"/>
    <mergeCell ref="E13:E14"/>
    <mergeCell ref="F13:G13"/>
    <mergeCell ref="C8:F8"/>
    <mergeCell ref="F1:G1"/>
    <mergeCell ref="C2:F2"/>
    <mergeCell ref="E3:G3"/>
    <mergeCell ref="D5:G5"/>
    <mergeCell ref="C6:D6"/>
  </mergeCells>
  <pageMargins left="0.59" right="0.59" top="0.79" bottom="0.79" header="0.51" footer="0.51"/>
  <pageSetup paperSize="9" scale="98" fitToHeight="10000" orientation="landscape" horizontalDpi="300" verticalDpi="300" r:id="rId1"/>
  <headerFooter>
    <oddHeader>&amp;L&amp;"Times New Roman,Обычный"Программный комплекс АВС (редакция 2023.10)&amp;C&amp;"Times New Roman,Обычный"&amp;P&amp;R&amp;"Times New Roman,Обычный"106410</oddHeader>
    <oddFooter>&amp;C&amp;"Times New Roman,Обычный"Страниц - &amp;N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436"/>
  <sheetViews>
    <sheetView showGridLines="0" workbookViewId="0">
      <selection activeCell="B5" sqref="B5"/>
    </sheetView>
  </sheetViews>
  <sheetFormatPr defaultRowHeight="12.75" x14ac:dyDescent="0.2"/>
  <cols>
    <col min="1" max="1" width="6.7109375" style="59" customWidth="1"/>
    <col min="2" max="2" width="155.7109375" style="59" customWidth="1"/>
    <col min="3" max="256" width="9.140625" style="59"/>
    <col min="257" max="257" width="6.7109375" style="59" customWidth="1"/>
    <col min="258" max="258" width="155.7109375" style="59" customWidth="1"/>
    <col min="259" max="512" width="9.140625" style="59"/>
    <col min="513" max="513" width="6.7109375" style="59" customWidth="1"/>
    <col min="514" max="514" width="155.7109375" style="59" customWidth="1"/>
    <col min="515" max="768" width="9.140625" style="59"/>
    <col min="769" max="769" width="6.7109375" style="59" customWidth="1"/>
    <col min="770" max="770" width="155.7109375" style="59" customWidth="1"/>
    <col min="771" max="1024" width="9.140625" style="59"/>
    <col min="1025" max="1025" width="6.7109375" style="59" customWidth="1"/>
    <col min="1026" max="1026" width="155.7109375" style="59" customWidth="1"/>
    <col min="1027" max="1280" width="9.140625" style="59"/>
    <col min="1281" max="1281" width="6.7109375" style="59" customWidth="1"/>
    <col min="1282" max="1282" width="155.7109375" style="59" customWidth="1"/>
    <col min="1283" max="1536" width="9.140625" style="59"/>
    <col min="1537" max="1537" width="6.7109375" style="59" customWidth="1"/>
    <col min="1538" max="1538" width="155.7109375" style="59" customWidth="1"/>
    <col min="1539" max="1792" width="9.140625" style="59"/>
    <col min="1793" max="1793" width="6.7109375" style="59" customWidth="1"/>
    <col min="1794" max="1794" width="155.7109375" style="59" customWidth="1"/>
    <col min="1795" max="2048" width="9.140625" style="59"/>
    <col min="2049" max="2049" width="6.7109375" style="59" customWidth="1"/>
    <col min="2050" max="2050" width="155.7109375" style="59" customWidth="1"/>
    <col min="2051" max="2304" width="9.140625" style="59"/>
    <col min="2305" max="2305" width="6.7109375" style="59" customWidth="1"/>
    <col min="2306" max="2306" width="155.7109375" style="59" customWidth="1"/>
    <col min="2307" max="2560" width="9.140625" style="59"/>
    <col min="2561" max="2561" width="6.7109375" style="59" customWidth="1"/>
    <col min="2562" max="2562" width="155.7109375" style="59" customWidth="1"/>
    <col min="2563" max="2816" width="9.140625" style="59"/>
    <col min="2817" max="2817" width="6.7109375" style="59" customWidth="1"/>
    <col min="2818" max="2818" width="155.7109375" style="59" customWidth="1"/>
    <col min="2819" max="3072" width="9.140625" style="59"/>
    <col min="3073" max="3073" width="6.7109375" style="59" customWidth="1"/>
    <col min="3074" max="3074" width="155.7109375" style="59" customWidth="1"/>
    <col min="3075" max="3328" width="9.140625" style="59"/>
    <col min="3329" max="3329" width="6.7109375" style="59" customWidth="1"/>
    <col min="3330" max="3330" width="155.7109375" style="59" customWidth="1"/>
    <col min="3331" max="3584" width="9.140625" style="59"/>
    <col min="3585" max="3585" width="6.7109375" style="59" customWidth="1"/>
    <col min="3586" max="3586" width="155.7109375" style="59" customWidth="1"/>
    <col min="3587" max="3840" width="9.140625" style="59"/>
    <col min="3841" max="3841" width="6.7109375" style="59" customWidth="1"/>
    <col min="3842" max="3842" width="155.7109375" style="59" customWidth="1"/>
    <col min="3843" max="4096" width="9.140625" style="59"/>
    <col min="4097" max="4097" width="6.7109375" style="59" customWidth="1"/>
    <col min="4098" max="4098" width="155.7109375" style="59" customWidth="1"/>
    <col min="4099" max="4352" width="9.140625" style="59"/>
    <col min="4353" max="4353" width="6.7109375" style="59" customWidth="1"/>
    <col min="4354" max="4354" width="155.7109375" style="59" customWidth="1"/>
    <col min="4355" max="4608" width="9.140625" style="59"/>
    <col min="4609" max="4609" width="6.7109375" style="59" customWidth="1"/>
    <col min="4610" max="4610" width="155.7109375" style="59" customWidth="1"/>
    <col min="4611" max="4864" width="9.140625" style="59"/>
    <col min="4865" max="4865" width="6.7109375" style="59" customWidth="1"/>
    <col min="4866" max="4866" width="155.7109375" style="59" customWidth="1"/>
    <col min="4867" max="5120" width="9.140625" style="59"/>
    <col min="5121" max="5121" width="6.7109375" style="59" customWidth="1"/>
    <col min="5122" max="5122" width="155.7109375" style="59" customWidth="1"/>
    <col min="5123" max="5376" width="9.140625" style="59"/>
    <col min="5377" max="5377" width="6.7109375" style="59" customWidth="1"/>
    <col min="5378" max="5378" width="155.7109375" style="59" customWidth="1"/>
    <col min="5379" max="5632" width="9.140625" style="59"/>
    <col min="5633" max="5633" width="6.7109375" style="59" customWidth="1"/>
    <col min="5634" max="5634" width="155.7109375" style="59" customWidth="1"/>
    <col min="5635" max="5888" width="9.140625" style="59"/>
    <col min="5889" max="5889" width="6.7109375" style="59" customWidth="1"/>
    <col min="5890" max="5890" width="155.7109375" style="59" customWidth="1"/>
    <col min="5891" max="6144" width="9.140625" style="59"/>
    <col min="6145" max="6145" width="6.7109375" style="59" customWidth="1"/>
    <col min="6146" max="6146" width="155.7109375" style="59" customWidth="1"/>
    <col min="6147" max="6400" width="9.140625" style="59"/>
    <col min="6401" max="6401" width="6.7109375" style="59" customWidth="1"/>
    <col min="6402" max="6402" width="155.7109375" style="59" customWidth="1"/>
    <col min="6403" max="6656" width="9.140625" style="59"/>
    <col min="6657" max="6657" width="6.7109375" style="59" customWidth="1"/>
    <col min="6658" max="6658" width="155.7109375" style="59" customWidth="1"/>
    <col min="6659" max="6912" width="9.140625" style="59"/>
    <col min="6913" max="6913" width="6.7109375" style="59" customWidth="1"/>
    <col min="6914" max="6914" width="155.7109375" style="59" customWidth="1"/>
    <col min="6915" max="7168" width="9.140625" style="59"/>
    <col min="7169" max="7169" width="6.7109375" style="59" customWidth="1"/>
    <col min="7170" max="7170" width="155.7109375" style="59" customWidth="1"/>
    <col min="7171" max="7424" width="9.140625" style="59"/>
    <col min="7425" max="7425" width="6.7109375" style="59" customWidth="1"/>
    <col min="7426" max="7426" width="155.7109375" style="59" customWidth="1"/>
    <col min="7427" max="7680" width="9.140625" style="59"/>
    <col min="7681" max="7681" width="6.7109375" style="59" customWidth="1"/>
    <col min="7682" max="7682" width="155.7109375" style="59" customWidth="1"/>
    <col min="7683" max="7936" width="9.140625" style="59"/>
    <col min="7937" max="7937" width="6.7109375" style="59" customWidth="1"/>
    <col min="7938" max="7938" width="155.7109375" style="59" customWidth="1"/>
    <col min="7939" max="8192" width="9.140625" style="59"/>
    <col min="8193" max="8193" width="6.7109375" style="59" customWidth="1"/>
    <col min="8194" max="8194" width="155.7109375" style="59" customWidth="1"/>
    <col min="8195" max="8448" width="9.140625" style="59"/>
    <col min="8449" max="8449" width="6.7109375" style="59" customWidth="1"/>
    <col min="8450" max="8450" width="155.7109375" style="59" customWidth="1"/>
    <col min="8451" max="8704" width="9.140625" style="59"/>
    <col min="8705" max="8705" width="6.7109375" style="59" customWidth="1"/>
    <col min="8706" max="8706" width="155.7109375" style="59" customWidth="1"/>
    <col min="8707" max="8960" width="9.140625" style="59"/>
    <col min="8961" max="8961" width="6.7109375" style="59" customWidth="1"/>
    <col min="8962" max="8962" width="155.7109375" style="59" customWidth="1"/>
    <col min="8963" max="9216" width="9.140625" style="59"/>
    <col min="9217" max="9217" width="6.7109375" style="59" customWidth="1"/>
    <col min="9218" max="9218" width="155.7109375" style="59" customWidth="1"/>
    <col min="9219" max="9472" width="9.140625" style="59"/>
    <col min="9473" max="9473" width="6.7109375" style="59" customWidth="1"/>
    <col min="9474" max="9474" width="155.7109375" style="59" customWidth="1"/>
    <col min="9475" max="9728" width="9.140625" style="59"/>
    <col min="9729" max="9729" width="6.7109375" style="59" customWidth="1"/>
    <col min="9730" max="9730" width="155.7109375" style="59" customWidth="1"/>
    <col min="9731" max="9984" width="9.140625" style="59"/>
    <col min="9985" max="9985" width="6.7109375" style="59" customWidth="1"/>
    <col min="9986" max="9986" width="155.7109375" style="59" customWidth="1"/>
    <col min="9987" max="10240" width="9.140625" style="59"/>
    <col min="10241" max="10241" width="6.7109375" style="59" customWidth="1"/>
    <col min="10242" max="10242" width="155.7109375" style="59" customWidth="1"/>
    <col min="10243" max="10496" width="9.140625" style="59"/>
    <col min="10497" max="10497" width="6.7109375" style="59" customWidth="1"/>
    <col min="10498" max="10498" width="155.7109375" style="59" customWidth="1"/>
    <col min="10499" max="10752" width="9.140625" style="59"/>
    <col min="10753" max="10753" width="6.7109375" style="59" customWidth="1"/>
    <col min="10754" max="10754" width="155.7109375" style="59" customWidth="1"/>
    <col min="10755" max="11008" width="9.140625" style="59"/>
    <col min="11009" max="11009" width="6.7109375" style="59" customWidth="1"/>
    <col min="11010" max="11010" width="155.7109375" style="59" customWidth="1"/>
    <col min="11011" max="11264" width="9.140625" style="59"/>
    <col min="11265" max="11265" width="6.7109375" style="59" customWidth="1"/>
    <col min="11266" max="11266" width="155.7109375" style="59" customWidth="1"/>
    <col min="11267" max="11520" width="9.140625" style="59"/>
    <col min="11521" max="11521" width="6.7109375" style="59" customWidth="1"/>
    <col min="11522" max="11522" width="155.7109375" style="59" customWidth="1"/>
    <col min="11523" max="11776" width="9.140625" style="59"/>
    <col min="11777" max="11777" width="6.7109375" style="59" customWidth="1"/>
    <col min="11778" max="11778" width="155.7109375" style="59" customWidth="1"/>
    <col min="11779" max="12032" width="9.140625" style="59"/>
    <col min="12033" max="12033" width="6.7109375" style="59" customWidth="1"/>
    <col min="12034" max="12034" width="155.7109375" style="59" customWidth="1"/>
    <col min="12035" max="12288" width="9.140625" style="59"/>
    <col min="12289" max="12289" width="6.7109375" style="59" customWidth="1"/>
    <col min="12290" max="12290" width="155.7109375" style="59" customWidth="1"/>
    <col min="12291" max="12544" width="9.140625" style="59"/>
    <col min="12545" max="12545" width="6.7109375" style="59" customWidth="1"/>
    <col min="12546" max="12546" width="155.7109375" style="59" customWidth="1"/>
    <col min="12547" max="12800" width="9.140625" style="59"/>
    <col min="12801" max="12801" width="6.7109375" style="59" customWidth="1"/>
    <col min="12802" max="12802" width="155.7109375" style="59" customWidth="1"/>
    <col min="12803" max="13056" width="9.140625" style="59"/>
    <col min="13057" max="13057" width="6.7109375" style="59" customWidth="1"/>
    <col min="13058" max="13058" width="155.7109375" style="59" customWidth="1"/>
    <col min="13059" max="13312" width="9.140625" style="59"/>
    <col min="13313" max="13313" width="6.7109375" style="59" customWidth="1"/>
    <col min="13314" max="13314" width="155.7109375" style="59" customWidth="1"/>
    <col min="13315" max="13568" width="9.140625" style="59"/>
    <col min="13569" max="13569" width="6.7109375" style="59" customWidth="1"/>
    <col min="13570" max="13570" width="155.7109375" style="59" customWidth="1"/>
    <col min="13571" max="13824" width="9.140625" style="59"/>
    <col min="13825" max="13825" width="6.7109375" style="59" customWidth="1"/>
    <col min="13826" max="13826" width="155.7109375" style="59" customWidth="1"/>
    <col min="13827" max="14080" width="9.140625" style="59"/>
    <col min="14081" max="14081" width="6.7109375" style="59" customWidth="1"/>
    <col min="14082" max="14082" width="155.7109375" style="59" customWidth="1"/>
    <col min="14083" max="14336" width="9.140625" style="59"/>
    <col min="14337" max="14337" width="6.7109375" style="59" customWidth="1"/>
    <col min="14338" max="14338" width="155.7109375" style="59" customWidth="1"/>
    <col min="14339" max="14592" width="9.140625" style="59"/>
    <col min="14593" max="14593" width="6.7109375" style="59" customWidth="1"/>
    <col min="14594" max="14594" width="155.7109375" style="59" customWidth="1"/>
    <col min="14595" max="14848" width="9.140625" style="59"/>
    <col min="14849" max="14849" width="6.7109375" style="59" customWidth="1"/>
    <col min="14850" max="14850" width="155.7109375" style="59" customWidth="1"/>
    <col min="14851" max="15104" width="9.140625" style="59"/>
    <col min="15105" max="15105" width="6.7109375" style="59" customWidth="1"/>
    <col min="15106" max="15106" width="155.7109375" style="59" customWidth="1"/>
    <col min="15107" max="15360" width="9.140625" style="59"/>
    <col min="15361" max="15361" width="6.7109375" style="59" customWidth="1"/>
    <col min="15362" max="15362" width="155.7109375" style="59" customWidth="1"/>
    <col min="15363" max="15616" width="9.140625" style="59"/>
    <col min="15617" max="15617" width="6.7109375" style="59" customWidth="1"/>
    <col min="15618" max="15618" width="155.7109375" style="59" customWidth="1"/>
    <col min="15619" max="15872" width="9.140625" style="59"/>
    <col min="15873" max="15873" width="6.7109375" style="59" customWidth="1"/>
    <col min="15874" max="15874" width="155.7109375" style="59" customWidth="1"/>
    <col min="15875" max="16128" width="9.140625" style="59"/>
    <col min="16129" max="16129" width="6.7109375" style="59" customWidth="1"/>
    <col min="16130" max="16130" width="155.7109375" style="59" customWidth="1"/>
    <col min="16131" max="16384" width="9.140625" style="59"/>
  </cols>
  <sheetData>
    <row r="1" spans="1:2" s="55" customFormat="1" ht="15.75" x14ac:dyDescent="0.2">
      <c r="B1" s="56" t="s">
        <v>2877</v>
      </c>
    </row>
    <row r="2" spans="1:2" x14ac:dyDescent="0.2">
      <c r="A2" s="57" t="s">
        <v>99</v>
      </c>
      <c r="B2" s="58" t="s">
        <v>100</v>
      </c>
    </row>
    <row r="3" spans="1:2" x14ac:dyDescent="0.2">
      <c r="A3" s="215"/>
      <c r="B3" s="216"/>
    </row>
    <row r="4" spans="1:2" ht="13.5" x14ac:dyDescent="0.2">
      <c r="A4" s="60" t="s">
        <v>13</v>
      </c>
      <c r="B4" s="61" t="s">
        <v>2878</v>
      </c>
    </row>
    <row r="5" spans="1:2" ht="40.5" x14ac:dyDescent="0.2">
      <c r="A5" s="60" t="s">
        <v>17</v>
      </c>
      <c r="B5" s="61" t="s">
        <v>3948</v>
      </c>
    </row>
    <row r="6" spans="1:2" ht="54" x14ac:dyDescent="0.2">
      <c r="A6" s="60" t="s">
        <v>23</v>
      </c>
      <c r="B6" s="61" t="s">
        <v>2879</v>
      </c>
    </row>
    <row r="7" spans="1:2" ht="13.5" x14ac:dyDescent="0.2">
      <c r="A7" s="60" t="s">
        <v>26</v>
      </c>
      <c r="B7" s="61" t="s">
        <v>2880</v>
      </c>
    </row>
    <row r="8" spans="1:2" ht="13.5" x14ac:dyDescent="0.2">
      <c r="A8" s="60" t="s">
        <v>29</v>
      </c>
      <c r="B8" s="61" t="s">
        <v>2881</v>
      </c>
    </row>
    <row r="9" spans="1:2" ht="15.75" x14ac:dyDescent="0.2">
      <c r="A9" s="60" t="s">
        <v>32</v>
      </c>
      <c r="B9" s="61" t="s">
        <v>2882</v>
      </c>
    </row>
    <row r="10" spans="1:2" ht="27" x14ac:dyDescent="0.2">
      <c r="A10" s="60" t="s">
        <v>33</v>
      </c>
      <c r="B10" s="61" t="s">
        <v>2883</v>
      </c>
    </row>
    <row r="11" spans="1:2" ht="27" x14ac:dyDescent="0.2">
      <c r="A11" s="60" t="s">
        <v>34</v>
      </c>
      <c r="B11" s="61" t="s">
        <v>2884</v>
      </c>
    </row>
    <row r="12" spans="1:2" ht="13.5" x14ac:dyDescent="0.2">
      <c r="A12" s="60" t="s">
        <v>37</v>
      </c>
      <c r="B12" s="61" t="s">
        <v>2885</v>
      </c>
    </row>
    <row r="13" spans="1:2" ht="13.5" x14ac:dyDescent="0.2">
      <c r="A13" s="60" t="s">
        <v>38</v>
      </c>
      <c r="B13" s="61" t="s">
        <v>2886</v>
      </c>
    </row>
    <row r="14" spans="1:2" ht="29.25" x14ac:dyDescent="0.2">
      <c r="A14" s="60" t="s">
        <v>39</v>
      </c>
      <c r="B14" s="61" t="s">
        <v>2887</v>
      </c>
    </row>
    <row r="15" spans="1:2" ht="13.5" x14ac:dyDescent="0.2">
      <c r="A15" s="60" t="s">
        <v>40</v>
      </c>
      <c r="B15" s="61" t="s">
        <v>2888</v>
      </c>
    </row>
    <row r="16" spans="1:2" ht="13.5" x14ac:dyDescent="0.2">
      <c r="A16" s="60" t="s">
        <v>43</v>
      </c>
      <c r="B16" s="61" t="s">
        <v>2889</v>
      </c>
    </row>
    <row r="17" spans="1:2" ht="13.5" x14ac:dyDescent="0.2">
      <c r="A17" s="60" t="s">
        <v>44</v>
      </c>
      <c r="B17" s="61" t="s">
        <v>2890</v>
      </c>
    </row>
    <row r="18" spans="1:2" ht="13.5" x14ac:dyDescent="0.2">
      <c r="A18" s="60" t="s">
        <v>45</v>
      </c>
      <c r="B18" s="61" t="s">
        <v>2891</v>
      </c>
    </row>
    <row r="19" spans="1:2" ht="15.75" x14ac:dyDescent="0.2">
      <c r="A19" s="60" t="s">
        <v>48</v>
      </c>
      <c r="B19" s="61" t="s">
        <v>2892</v>
      </c>
    </row>
    <row r="20" spans="1:2" ht="15.75" x14ac:dyDescent="0.2">
      <c r="A20" s="60" t="s">
        <v>49</v>
      </c>
      <c r="B20" s="61" t="s">
        <v>2893</v>
      </c>
    </row>
    <row r="21" spans="1:2" ht="13.5" x14ac:dyDescent="0.2">
      <c r="A21" s="60" t="s">
        <v>50</v>
      </c>
      <c r="B21" s="61" t="s">
        <v>2894</v>
      </c>
    </row>
    <row r="22" spans="1:2" ht="15.75" x14ac:dyDescent="0.2">
      <c r="A22" s="60" t="s">
        <v>53</v>
      </c>
      <c r="B22" s="61" t="s">
        <v>2895</v>
      </c>
    </row>
    <row r="23" spans="1:2" ht="13.5" x14ac:dyDescent="0.2">
      <c r="A23" s="60" t="s">
        <v>54</v>
      </c>
      <c r="B23" s="61" t="s">
        <v>2896</v>
      </c>
    </row>
    <row r="24" spans="1:2" ht="29.25" x14ac:dyDescent="0.2">
      <c r="A24" s="60" t="s">
        <v>55</v>
      </c>
      <c r="B24" s="61" t="s">
        <v>2897</v>
      </c>
    </row>
    <row r="25" spans="1:2" ht="15.75" x14ac:dyDescent="0.2">
      <c r="A25" s="60" t="s">
        <v>58</v>
      </c>
      <c r="B25" s="61" t="s">
        <v>2898</v>
      </c>
    </row>
    <row r="26" spans="1:2" ht="29.25" x14ac:dyDescent="0.2">
      <c r="A26" s="60" t="s">
        <v>59</v>
      </c>
      <c r="B26" s="61" t="s">
        <v>2899</v>
      </c>
    </row>
    <row r="27" spans="1:2" ht="15.75" x14ac:dyDescent="0.2">
      <c r="A27" s="60" t="s">
        <v>123</v>
      </c>
      <c r="B27" s="61" t="s">
        <v>2900</v>
      </c>
    </row>
    <row r="28" spans="1:2" ht="15.75" x14ac:dyDescent="0.2">
      <c r="A28" s="60" t="s">
        <v>473</v>
      </c>
      <c r="B28" s="61" t="s">
        <v>2901</v>
      </c>
    </row>
    <row r="29" spans="1:2" ht="15.75" x14ac:dyDescent="0.2">
      <c r="A29" s="60" t="s">
        <v>475</v>
      </c>
      <c r="B29" s="61" t="s">
        <v>2902</v>
      </c>
    </row>
    <row r="30" spans="1:2" ht="29.25" x14ac:dyDescent="0.2">
      <c r="A30" s="60" t="s">
        <v>477</v>
      </c>
      <c r="B30" s="61" t="s">
        <v>2903</v>
      </c>
    </row>
    <row r="31" spans="1:2" ht="15.75" x14ac:dyDescent="0.2">
      <c r="A31" s="60" t="s">
        <v>479</v>
      </c>
      <c r="B31" s="61" t="s">
        <v>2904</v>
      </c>
    </row>
    <row r="32" spans="1:2" ht="15.75" x14ac:dyDescent="0.2">
      <c r="A32" s="60" t="s">
        <v>481</v>
      </c>
      <c r="B32" s="61" t="s">
        <v>2905</v>
      </c>
    </row>
    <row r="33" spans="1:2" ht="13.5" x14ac:dyDescent="0.2">
      <c r="A33" s="60" t="s">
        <v>483</v>
      </c>
      <c r="B33" s="61" t="s">
        <v>2906</v>
      </c>
    </row>
    <row r="34" spans="1:2" ht="29.25" x14ac:dyDescent="0.2">
      <c r="A34" s="60" t="s">
        <v>485</v>
      </c>
      <c r="B34" s="61" t="s">
        <v>2907</v>
      </c>
    </row>
    <row r="35" spans="1:2" ht="29.25" x14ac:dyDescent="0.2">
      <c r="A35" s="60" t="s">
        <v>487</v>
      </c>
      <c r="B35" s="61" t="s">
        <v>2897</v>
      </c>
    </row>
    <row r="36" spans="1:2" ht="15.75" x14ac:dyDescent="0.2">
      <c r="A36" s="60" t="s">
        <v>489</v>
      </c>
      <c r="B36" s="61" t="s">
        <v>2898</v>
      </c>
    </row>
    <row r="37" spans="1:2" ht="29.25" x14ac:dyDescent="0.2">
      <c r="A37" s="60" t="s">
        <v>491</v>
      </c>
      <c r="B37" s="61" t="s">
        <v>2899</v>
      </c>
    </row>
    <row r="38" spans="1:2" ht="15.75" x14ac:dyDescent="0.2">
      <c r="A38" s="60" t="s">
        <v>493</v>
      </c>
      <c r="B38" s="61" t="s">
        <v>2900</v>
      </c>
    </row>
    <row r="39" spans="1:2" ht="15.75" x14ac:dyDescent="0.2">
      <c r="A39" s="60" t="s">
        <v>495</v>
      </c>
      <c r="B39" s="61" t="s">
        <v>2901</v>
      </c>
    </row>
    <row r="40" spans="1:2" ht="15.75" x14ac:dyDescent="0.2">
      <c r="A40" s="60" t="s">
        <v>497</v>
      </c>
      <c r="B40" s="61" t="s">
        <v>2902</v>
      </c>
    </row>
    <row r="41" spans="1:2" ht="29.25" x14ac:dyDescent="0.2">
      <c r="A41" s="60" t="s">
        <v>499</v>
      </c>
      <c r="B41" s="61" t="s">
        <v>2903</v>
      </c>
    </row>
    <row r="42" spans="1:2" ht="15.75" x14ac:dyDescent="0.2">
      <c r="A42" s="60" t="s">
        <v>501</v>
      </c>
      <c r="B42" s="61" t="s">
        <v>2904</v>
      </c>
    </row>
    <row r="43" spans="1:2" ht="13.5" x14ac:dyDescent="0.2">
      <c r="A43" s="60" t="s">
        <v>503</v>
      </c>
      <c r="B43" s="61" t="s">
        <v>2908</v>
      </c>
    </row>
    <row r="44" spans="1:2" ht="15.75" x14ac:dyDescent="0.2">
      <c r="A44" s="60" t="s">
        <v>505</v>
      </c>
      <c r="B44" s="61" t="s">
        <v>2909</v>
      </c>
    </row>
    <row r="45" spans="1:2" ht="15.75" x14ac:dyDescent="0.2">
      <c r="A45" s="60" t="s">
        <v>507</v>
      </c>
      <c r="B45" s="61" t="s">
        <v>2910</v>
      </c>
    </row>
    <row r="46" spans="1:2" ht="13.5" x14ac:dyDescent="0.2">
      <c r="A46" s="60" t="s">
        <v>509</v>
      </c>
      <c r="B46" s="61" t="s">
        <v>2911</v>
      </c>
    </row>
    <row r="47" spans="1:2" ht="13.5" x14ac:dyDescent="0.2">
      <c r="A47" s="60" t="s">
        <v>511</v>
      </c>
      <c r="B47" s="61" t="s">
        <v>2912</v>
      </c>
    </row>
    <row r="48" spans="1:2" ht="13.5" x14ac:dyDescent="0.2">
      <c r="A48" s="60" t="s">
        <v>513</v>
      </c>
      <c r="B48" s="61" t="s">
        <v>2913</v>
      </c>
    </row>
    <row r="49" spans="1:2" ht="29.25" x14ac:dyDescent="0.2">
      <c r="A49" s="60" t="s">
        <v>515</v>
      </c>
      <c r="B49" s="61" t="s">
        <v>2914</v>
      </c>
    </row>
    <row r="50" spans="1:2" ht="13.5" x14ac:dyDescent="0.2">
      <c r="A50" s="60" t="s">
        <v>517</v>
      </c>
      <c r="B50" s="61" t="s">
        <v>2915</v>
      </c>
    </row>
    <row r="51" spans="1:2" ht="13.5" x14ac:dyDescent="0.2">
      <c r="A51" s="60" t="s">
        <v>519</v>
      </c>
      <c r="B51" s="61" t="s">
        <v>2916</v>
      </c>
    </row>
    <row r="52" spans="1:2" ht="29.25" x14ac:dyDescent="0.2">
      <c r="A52" s="60" t="s">
        <v>521</v>
      </c>
      <c r="B52" s="61" t="s">
        <v>2917</v>
      </c>
    </row>
    <row r="53" spans="1:2" ht="29.25" x14ac:dyDescent="0.2">
      <c r="A53" s="60" t="s">
        <v>523</v>
      </c>
      <c r="B53" s="61" t="s">
        <v>2918</v>
      </c>
    </row>
    <row r="54" spans="1:2" ht="29.25" x14ac:dyDescent="0.2">
      <c r="A54" s="60" t="s">
        <v>525</v>
      </c>
      <c r="B54" s="61" t="s">
        <v>2919</v>
      </c>
    </row>
    <row r="55" spans="1:2" ht="29.25" x14ac:dyDescent="0.2">
      <c r="A55" s="60" t="s">
        <v>527</v>
      </c>
      <c r="B55" s="61" t="s">
        <v>2920</v>
      </c>
    </row>
    <row r="56" spans="1:2" ht="29.25" x14ac:dyDescent="0.2">
      <c r="A56" s="60" t="s">
        <v>529</v>
      </c>
      <c r="B56" s="61" t="s">
        <v>2921</v>
      </c>
    </row>
    <row r="57" spans="1:2" ht="13.5" x14ac:dyDescent="0.2">
      <c r="A57" s="60" t="s">
        <v>531</v>
      </c>
      <c r="B57" s="61" t="s">
        <v>2922</v>
      </c>
    </row>
    <row r="58" spans="1:2" ht="29.25" x14ac:dyDescent="0.2">
      <c r="A58" s="60" t="s">
        <v>533</v>
      </c>
      <c r="B58" s="61" t="s">
        <v>2923</v>
      </c>
    </row>
    <row r="59" spans="1:2" ht="29.25" x14ac:dyDescent="0.2">
      <c r="A59" s="60" t="s">
        <v>535</v>
      </c>
      <c r="B59" s="61" t="s">
        <v>2924</v>
      </c>
    </row>
    <row r="60" spans="1:2" ht="29.25" x14ac:dyDescent="0.2">
      <c r="A60" s="60" t="s">
        <v>537</v>
      </c>
      <c r="B60" s="61" t="s">
        <v>2925</v>
      </c>
    </row>
    <row r="61" spans="1:2" ht="13.5" x14ac:dyDescent="0.2">
      <c r="A61" s="60" t="s">
        <v>539</v>
      </c>
      <c r="B61" s="61" t="s">
        <v>2926</v>
      </c>
    </row>
    <row r="62" spans="1:2" ht="13.5" x14ac:dyDescent="0.2">
      <c r="A62" s="60" t="s">
        <v>541</v>
      </c>
      <c r="B62" s="61" t="s">
        <v>2881</v>
      </c>
    </row>
    <row r="63" spans="1:2" ht="15.75" x14ac:dyDescent="0.2">
      <c r="A63" s="60" t="s">
        <v>543</v>
      </c>
      <c r="B63" s="61" t="s">
        <v>2927</v>
      </c>
    </row>
    <row r="64" spans="1:2" ht="15.75" x14ac:dyDescent="0.2">
      <c r="A64" s="60" t="s">
        <v>545</v>
      </c>
      <c r="B64" s="61" t="s">
        <v>2928</v>
      </c>
    </row>
    <row r="65" spans="1:2" ht="27" x14ac:dyDescent="0.2">
      <c r="A65" s="60" t="s">
        <v>547</v>
      </c>
      <c r="B65" s="61" t="s">
        <v>2929</v>
      </c>
    </row>
    <row r="66" spans="1:2" ht="27" x14ac:dyDescent="0.2">
      <c r="A66" s="60" t="s">
        <v>549</v>
      </c>
      <c r="B66" s="61" t="s">
        <v>2930</v>
      </c>
    </row>
    <row r="67" spans="1:2" ht="40.5" x14ac:dyDescent="0.2">
      <c r="A67" s="60" t="s">
        <v>550</v>
      </c>
      <c r="B67" s="61" t="s">
        <v>2931</v>
      </c>
    </row>
    <row r="68" spans="1:2" ht="27" x14ac:dyDescent="0.2">
      <c r="A68" s="60" t="s">
        <v>552</v>
      </c>
      <c r="B68" s="61" t="s">
        <v>2932</v>
      </c>
    </row>
    <row r="69" spans="1:2" ht="13.5" x14ac:dyDescent="0.2">
      <c r="A69" s="60" t="s">
        <v>554</v>
      </c>
      <c r="B69" s="61" t="s">
        <v>2933</v>
      </c>
    </row>
    <row r="70" spans="1:2" ht="13.5" x14ac:dyDescent="0.2">
      <c r="A70" s="60" t="s">
        <v>556</v>
      </c>
      <c r="B70" s="61" t="s">
        <v>2934</v>
      </c>
    </row>
    <row r="71" spans="1:2" ht="15.75" x14ac:dyDescent="0.2">
      <c r="A71" s="60" t="s">
        <v>558</v>
      </c>
      <c r="B71" s="61" t="s">
        <v>2935</v>
      </c>
    </row>
    <row r="72" spans="1:2" ht="15.75" x14ac:dyDescent="0.2">
      <c r="A72" s="60" t="s">
        <v>560</v>
      </c>
      <c r="B72" s="61" t="s">
        <v>2936</v>
      </c>
    </row>
    <row r="73" spans="1:2" ht="13.5" x14ac:dyDescent="0.2">
      <c r="A73" s="60" t="s">
        <v>562</v>
      </c>
      <c r="B73" s="61" t="s">
        <v>2937</v>
      </c>
    </row>
    <row r="74" spans="1:2" ht="13.5" x14ac:dyDescent="0.2">
      <c r="A74" s="60" t="s">
        <v>564</v>
      </c>
      <c r="B74" s="61" t="s">
        <v>2938</v>
      </c>
    </row>
    <row r="75" spans="1:2" ht="13.5" x14ac:dyDescent="0.2">
      <c r="A75" s="60" t="s">
        <v>566</v>
      </c>
      <c r="B75" s="61" t="s">
        <v>2939</v>
      </c>
    </row>
    <row r="76" spans="1:2" ht="15.75" x14ac:dyDescent="0.2">
      <c r="A76" s="60" t="s">
        <v>568</v>
      </c>
      <c r="B76" s="61" t="s">
        <v>2940</v>
      </c>
    </row>
    <row r="77" spans="1:2" ht="15.75" x14ac:dyDescent="0.2">
      <c r="A77" s="60" t="s">
        <v>570</v>
      </c>
      <c r="B77" s="61" t="s">
        <v>2941</v>
      </c>
    </row>
    <row r="78" spans="1:2" ht="13.5" x14ac:dyDescent="0.2">
      <c r="A78" s="60" t="s">
        <v>572</v>
      </c>
      <c r="B78" s="61" t="s">
        <v>2894</v>
      </c>
    </row>
    <row r="79" spans="1:2" ht="15.75" x14ac:dyDescent="0.2">
      <c r="A79" s="60" t="s">
        <v>574</v>
      </c>
      <c r="B79" s="61" t="s">
        <v>2942</v>
      </c>
    </row>
    <row r="80" spans="1:2" ht="13.5" x14ac:dyDescent="0.2">
      <c r="A80" s="60" t="s">
        <v>576</v>
      </c>
      <c r="B80" s="61" t="s">
        <v>2943</v>
      </c>
    </row>
    <row r="81" spans="1:2" ht="15.75" x14ac:dyDescent="0.2">
      <c r="A81" s="60" t="s">
        <v>578</v>
      </c>
      <c r="B81" s="61" t="s">
        <v>2944</v>
      </c>
    </row>
    <row r="82" spans="1:2" ht="15.75" x14ac:dyDescent="0.2">
      <c r="A82" s="60" t="s">
        <v>580</v>
      </c>
      <c r="B82" s="61" t="s">
        <v>2945</v>
      </c>
    </row>
    <row r="83" spans="1:2" ht="29.25" x14ac:dyDescent="0.2">
      <c r="A83" s="60" t="s">
        <v>582</v>
      </c>
      <c r="B83" s="61" t="s">
        <v>2946</v>
      </c>
    </row>
    <row r="84" spans="1:2" ht="15.75" x14ac:dyDescent="0.2">
      <c r="A84" s="60" t="s">
        <v>584</v>
      </c>
      <c r="B84" s="61" t="s">
        <v>2947</v>
      </c>
    </row>
    <row r="85" spans="1:2" ht="13.5" x14ac:dyDescent="0.2">
      <c r="A85" s="60" t="s">
        <v>586</v>
      </c>
      <c r="B85" s="61" t="s">
        <v>2915</v>
      </c>
    </row>
    <row r="86" spans="1:2" ht="13.5" x14ac:dyDescent="0.2">
      <c r="A86" s="60" t="s">
        <v>588</v>
      </c>
      <c r="B86" s="61" t="s">
        <v>2916</v>
      </c>
    </row>
    <row r="87" spans="1:2" ht="29.25" x14ac:dyDescent="0.2">
      <c r="A87" s="60" t="s">
        <v>590</v>
      </c>
      <c r="B87" s="61" t="s">
        <v>2948</v>
      </c>
    </row>
    <row r="88" spans="1:2" ht="29.25" x14ac:dyDescent="0.2">
      <c r="A88" s="60" t="s">
        <v>592</v>
      </c>
      <c r="B88" s="61" t="s">
        <v>2949</v>
      </c>
    </row>
    <row r="89" spans="1:2" ht="13.5" x14ac:dyDescent="0.2">
      <c r="A89" s="60" t="s">
        <v>593</v>
      </c>
      <c r="B89" s="61" t="s">
        <v>2922</v>
      </c>
    </row>
    <row r="90" spans="1:2" ht="29.25" x14ac:dyDescent="0.2">
      <c r="A90" s="60" t="s">
        <v>595</v>
      </c>
      <c r="B90" s="61" t="s">
        <v>2950</v>
      </c>
    </row>
    <row r="91" spans="1:2" ht="29.25" x14ac:dyDescent="0.2">
      <c r="A91" s="60" t="s">
        <v>597</v>
      </c>
      <c r="B91" s="61" t="s">
        <v>2951</v>
      </c>
    </row>
    <row r="92" spans="1:2" ht="29.25" x14ac:dyDescent="0.2">
      <c r="A92" s="60" t="s">
        <v>599</v>
      </c>
      <c r="B92" s="61" t="s">
        <v>2952</v>
      </c>
    </row>
    <row r="93" spans="1:2" ht="13.5" x14ac:dyDescent="0.2">
      <c r="A93" s="60" t="s">
        <v>777</v>
      </c>
      <c r="B93" s="61" t="s">
        <v>2953</v>
      </c>
    </row>
    <row r="94" spans="1:2" ht="13.5" x14ac:dyDescent="0.2">
      <c r="A94" s="60" t="s">
        <v>779</v>
      </c>
      <c r="B94" s="61" t="s">
        <v>2881</v>
      </c>
    </row>
    <row r="95" spans="1:2" ht="15.75" x14ac:dyDescent="0.2">
      <c r="A95" s="60" t="s">
        <v>781</v>
      </c>
      <c r="B95" s="61" t="s">
        <v>2954</v>
      </c>
    </row>
    <row r="96" spans="1:2" ht="15.75" x14ac:dyDescent="0.2">
      <c r="A96" s="60" t="s">
        <v>783</v>
      </c>
      <c r="B96" s="61" t="s">
        <v>2955</v>
      </c>
    </row>
    <row r="97" spans="1:2" ht="27" x14ac:dyDescent="0.2">
      <c r="A97" s="60" t="s">
        <v>785</v>
      </c>
      <c r="B97" s="61" t="s">
        <v>2956</v>
      </c>
    </row>
    <row r="98" spans="1:2" ht="27" x14ac:dyDescent="0.2">
      <c r="A98" s="60" t="s">
        <v>787</v>
      </c>
      <c r="B98" s="61" t="s">
        <v>2957</v>
      </c>
    </row>
    <row r="99" spans="1:2" ht="40.5" x14ac:dyDescent="0.2">
      <c r="A99" s="60" t="s">
        <v>789</v>
      </c>
      <c r="B99" s="61" t="s">
        <v>2958</v>
      </c>
    </row>
    <row r="100" spans="1:2" ht="40.5" x14ac:dyDescent="0.2">
      <c r="A100" s="60" t="s">
        <v>791</v>
      </c>
      <c r="B100" s="61" t="s">
        <v>2959</v>
      </c>
    </row>
    <row r="101" spans="1:2" ht="27" x14ac:dyDescent="0.2">
      <c r="A101" s="60" t="s">
        <v>793</v>
      </c>
      <c r="B101" s="61" t="s">
        <v>2960</v>
      </c>
    </row>
    <row r="102" spans="1:2" ht="27" x14ac:dyDescent="0.2">
      <c r="A102" s="60" t="s">
        <v>795</v>
      </c>
      <c r="B102" s="61" t="s">
        <v>2961</v>
      </c>
    </row>
    <row r="103" spans="1:2" ht="13.5" x14ac:dyDescent="0.2">
      <c r="A103" s="60" t="s">
        <v>797</v>
      </c>
      <c r="B103" s="61" t="s">
        <v>2962</v>
      </c>
    </row>
    <row r="104" spans="1:2" ht="13.5" x14ac:dyDescent="0.2">
      <c r="A104" s="60" t="s">
        <v>799</v>
      </c>
      <c r="B104" s="61" t="s">
        <v>2963</v>
      </c>
    </row>
    <row r="105" spans="1:2" ht="13.5" x14ac:dyDescent="0.2">
      <c r="A105" s="60" t="s">
        <v>801</v>
      </c>
      <c r="B105" s="61" t="s">
        <v>2964</v>
      </c>
    </row>
    <row r="106" spans="1:2" ht="15.75" x14ac:dyDescent="0.2">
      <c r="A106" s="60" t="s">
        <v>803</v>
      </c>
      <c r="B106" s="61" t="s">
        <v>2965</v>
      </c>
    </row>
    <row r="107" spans="1:2" ht="15.75" x14ac:dyDescent="0.2">
      <c r="A107" s="60" t="s">
        <v>805</v>
      </c>
      <c r="B107" s="61" t="s">
        <v>2966</v>
      </c>
    </row>
    <row r="108" spans="1:2" ht="13.5" x14ac:dyDescent="0.2">
      <c r="A108" s="60" t="s">
        <v>807</v>
      </c>
      <c r="B108" s="61" t="s">
        <v>2967</v>
      </c>
    </row>
    <row r="109" spans="1:2" ht="13.5" x14ac:dyDescent="0.2">
      <c r="A109" s="60" t="s">
        <v>809</v>
      </c>
      <c r="B109" s="61" t="s">
        <v>2968</v>
      </c>
    </row>
    <row r="110" spans="1:2" ht="13.5" x14ac:dyDescent="0.2">
      <c r="A110" s="60" t="s">
        <v>811</v>
      </c>
      <c r="B110" s="61" t="s">
        <v>2969</v>
      </c>
    </row>
    <row r="111" spans="1:2" ht="15.75" x14ac:dyDescent="0.2">
      <c r="A111" s="60" t="s">
        <v>813</v>
      </c>
      <c r="B111" s="61" t="s">
        <v>2970</v>
      </c>
    </row>
    <row r="112" spans="1:2" ht="15.75" x14ac:dyDescent="0.2">
      <c r="A112" s="60" t="s">
        <v>815</v>
      </c>
      <c r="B112" s="61" t="s">
        <v>2971</v>
      </c>
    </row>
    <row r="113" spans="1:2" ht="13.5" x14ac:dyDescent="0.2">
      <c r="A113" s="60" t="s">
        <v>817</v>
      </c>
      <c r="B113" s="61" t="s">
        <v>2894</v>
      </c>
    </row>
    <row r="114" spans="1:2" ht="15.75" x14ac:dyDescent="0.2">
      <c r="A114" s="60" t="s">
        <v>819</v>
      </c>
      <c r="B114" s="61" t="s">
        <v>2972</v>
      </c>
    </row>
    <row r="115" spans="1:2" ht="13.5" x14ac:dyDescent="0.2">
      <c r="A115" s="60" t="s">
        <v>821</v>
      </c>
      <c r="B115" s="61" t="s">
        <v>2973</v>
      </c>
    </row>
    <row r="116" spans="1:2" ht="15.75" x14ac:dyDescent="0.2">
      <c r="A116" s="60" t="s">
        <v>823</v>
      </c>
      <c r="B116" s="61" t="s">
        <v>2944</v>
      </c>
    </row>
    <row r="117" spans="1:2" ht="15.75" x14ac:dyDescent="0.2">
      <c r="A117" s="60" t="s">
        <v>825</v>
      </c>
      <c r="B117" s="61" t="s">
        <v>2945</v>
      </c>
    </row>
    <row r="118" spans="1:2" ht="29.25" x14ac:dyDescent="0.2">
      <c r="A118" s="60" t="s">
        <v>827</v>
      </c>
      <c r="B118" s="61" t="s">
        <v>2946</v>
      </c>
    </row>
    <row r="119" spans="1:2" ht="15.75" x14ac:dyDescent="0.2">
      <c r="A119" s="60" t="s">
        <v>829</v>
      </c>
      <c r="B119" s="61" t="s">
        <v>2947</v>
      </c>
    </row>
    <row r="120" spans="1:2" ht="13.5" x14ac:dyDescent="0.2">
      <c r="A120" s="60" t="s">
        <v>831</v>
      </c>
      <c r="B120" s="61" t="s">
        <v>2915</v>
      </c>
    </row>
    <row r="121" spans="1:2" ht="13.5" x14ac:dyDescent="0.2">
      <c r="A121" s="60" t="s">
        <v>833</v>
      </c>
      <c r="B121" s="61" t="s">
        <v>2916</v>
      </c>
    </row>
    <row r="122" spans="1:2" ht="29.25" x14ac:dyDescent="0.2">
      <c r="A122" s="60" t="s">
        <v>834</v>
      </c>
      <c r="B122" s="61" t="s">
        <v>2974</v>
      </c>
    </row>
    <row r="123" spans="1:2" ht="29.25" x14ac:dyDescent="0.2">
      <c r="A123" s="60" t="s">
        <v>835</v>
      </c>
      <c r="B123" s="61" t="s">
        <v>2975</v>
      </c>
    </row>
    <row r="124" spans="1:2" ht="29.25" x14ac:dyDescent="0.2">
      <c r="A124" s="60" t="s">
        <v>837</v>
      </c>
      <c r="B124" s="61" t="s">
        <v>2976</v>
      </c>
    </row>
    <row r="125" spans="1:2" ht="29.25" x14ac:dyDescent="0.2">
      <c r="A125" s="60" t="s">
        <v>839</v>
      </c>
      <c r="B125" s="61" t="s">
        <v>2977</v>
      </c>
    </row>
    <row r="126" spans="1:2" ht="29.25" x14ac:dyDescent="0.2">
      <c r="A126" s="60" t="s">
        <v>841</v>
      </c>
      <c r="B126" s="61" t="s">
        <v>2978</v>
      </c>
    </row>
    <row r="127" spans="1:2" ht="13.5" x14ac:dyDescent="0.2">
      <c r="A127" s="60" t="s">
        <v>843</v>
      </c>
      <c r="B127" s="61" t="s">
        <v>2922</v>
      </c>
    </row>
    <row r="128" spans="1:2" ht="29.25" x14ac:dyDescent="0.2">
      <c r="A128" s="60" t="s">
        <v>845</v>
      </c>
      <c r="B128" s="61" t="s">
        <v>2979</v>
      </c>
    </row>
    <row r="129" spans="1:2" ht="29.25" x14ac:dyDescent="0.2">
      <c r="A129" s="60" t="s">
        <v>847</v>
      </c>
      <c r="B129" s="61" t="s">
        <v>2980</v>
      </c>
    </row>
    <row r="130" spans="1:2" ht="29.25" x14ac:dyDescent="0.2">
      <c r="A130" s="60" t="s">
        <v>848</v>
      </c>
      <c r="B130" s="61" t="s">
        <v>2981</v>
      </c>
    </row>
    <row r="131" spans="1:2" ht="13.5" x14ac:dyDescent="0.2">
      <c r="A131" s="60" t="s">
        <v>850</v>
      </c>
      <c r="B131" s="61" t="s">
        <v>2982</v>
      </c>
    </row>
    <row r="132" spans="1:2" ht="13.5" x14ac:dyDescent="0.2">
      <c r="A132" s="60" t="s">
        <v>852</v>
      </c>
      <c r="B132" s="61" t="s">
        <v>2881</v>
      </c>
    </row>
    <row r="133" spans="1:2" ht="15.75" x14ac:dyDescent="0.2">
      <c r="A133" s="60" t="s">
        <v>854</v>
      </c>
      <c r="B133" s="61" t="s">
        <v>2983</v>
      </c>
    </row>
    <row r="134" spans="1:2" ht="15.75" x14ac:dyDescent="0.2">
      <c r="A134" s="60" t="s">
        <v>856</v>
      </c>
      <c r="B134" s="61" t="s">
        <v>2984</v>
      </c>
    </row>
    <row r="135" spans="1:2" ht="27" x14ac:dyDescent="0.2">
      <c r="A135" s="60" t="s">
        <v>857</v>
      </c>
      <c r="B135" s="61" t="s">
        <v>2985</v>
      </c>
    </row>
    <row r="136" spans="1:2" ht="27" x14ac:dyDescent="0.2">
      <c r="A136" s="60" t="s">
        <v>858</v>
      </c>
      <c r="B136" s="61" t="s">
        <v>2986</v>
      </c>
    </row>
    <row r="137" spans="1:2" ht="40.5" x14ac:dyDescent="0.2">
      <c r="A137" s="60" t="s">
        <v>859</v>
      </c>
      <c r="B137" s="61" t="s">
        <v>2987</v>
      </c>
    </row>
    <row r="138" spans="1:2" ht="27" x14ac:dyDescent="0.2">
      <c r="A138" s="60" t="s">
        <v>860</v>
      </c>
      <c r="B138" s="61" t="s">
        <v>2988</v>
      </c>
    </row>
    <row r="139" spans="1:2" ht="13.5" x14ac:dyDescent="0.2">
      <c r="A139" s="60" t="s">
        <v>861</v>
      </c>
      <c r="B139" s="61" t="s">
        <v>2989</v>
      </c>
    </row>
    <row r="140" spans="1:2" ht="13.5" x14ac:dyDescent="0.2">
      <c r="A140" s="60" t="s">
        <v>862</v>
      </c>
      <c r="B140" s="61" t="s">
        <v>2990</v>
      </c>
    </row>
    <row r="141" spans="1:2" ht="29.25" x14ac:dyDescent="0.2">
      <c r="A141" s="60" t="s">
        <v>863</v>
      </c>
      <c r="B141" s="61" t="s">
        <v>2991</v>
      </c>
    </row>
    <row r="142" spans="1:2" ht="29.25" x14ac:dyDescent="0.2">
      <c r="A142" s="60" t="s">
        <v>865</v>
      </c>
      <c r="B142" s="61" t="s">
        <v>2992</v>
      </c>
    </row>
    <row r="143" spans="1:2" ht="15.75" x14ac:dyDescent="0.2">
      <c r="A143" s="60" t="s">
        <v>867</v>
      </c>
      <c r="B143" s="61" t="s">
        <v>2993</v>
      </c>
    </row>
    <row r="144" spans="1:2" ht="15.75" x14ac:dyDescent="0.2">
      <c r="A144" s="60" t="s">
        <v>869</v>
      </c>
      <c r="B144" s="61" t="s">
        <v>2994</v>
      </c>
    </row>
    <row r="145" spans="1:2" ht="13.5" x14ac:dyDescent="0.2">
      <c r="A145" s="60" t="s">
        <v>871</v>
      </c>
      <c r="B145" s="61" t="s">
        <v>2995</v>
      </c>
    </row>
    <row r="146" spans="1:2" ht="13.5" x14ac:dyDescent="0.2">
      <c r="A146" s="60" t="s">
        <v>873</v>
      </c>
      <c r="B146" s="61" t="s">
        <v>2996</v>
      </c>
    </row>
    <row r="147" spans="1:2" ht="13.5" x14ac:dyDescent="0.2">
      <c r="A147" s="60" t="s">
        <v>875</v>
      </c>
      <c r="B147" s="61" t="s">
        <v>2997</v>
      </c>
    </row>
    <row r="148" spans="1:2" ht="15.75" x14ac:dyDescent="0.2">
      <c r="A148" s="60" t="s">
        <v>877</v>
      </c>
      <c r="B148" s="61" t="s">
        <v>2998</v>
      </c>
    </row>
    <row r="149" spans="1:2" ht="15.75" x14ac:dyDescent="0.2">
      <c r="A149" s="60" t="s">
        <v>878</v>
      </c>
      <c r="B149" s="61" t="s">
        <v>2999</v>
      </c>
    </row>
    <row r="150" spans="1:2" ht="13.5" x14ac:dyDescent="0.2">
      <c r="A150" s="60" t="s">
        <v>879</v>
      </c>
      <c r="B150" s="61" t="s">
        <v>3000</v>
      </c>
    </row>
    <row r="151" spans="1:2" ht="15.75" x14ac:dyDescent="0.2">
      <c r="A151" s="60" t="s">
        <v>880</v>
      </c>
      <c r="B151" s="61" t="s">
        <v>3001</v>
      </c>
    </row>
    <row r="152" spans="1:2" ht="29.25" x14ac:dyDescent="0.2">
      <c r="A152" s="60" t="s">
        <v>882</v>
      </c>
      <c r="B152" s="61" t="s">
        <v>3002</v>
      </c>
    </row>
    <row r="153" spans="1:2" ht="15.75" x14ac:dyDescent="0.2">
      <c r="A153" s="60" t="s">
        <v>884</v>
      </c>
      <c r="B153" s="61" t="s">
        <v>3003</v>
      </c>
    </row>
    <row r="154" spans="1:2" ht="27" x14ac:dyDescent="0.2">
      <c r="A154" s="60" t="s">
        <v>886</v>
      </c>
      <c r="B154" s="61" t="s">
        <v>3004</v>
      </c>
    </row>
    <row r="155" spans="1:2" ht="29.25" x14ac:dyDescent="0.2">
      <c r="A155" s="60" t="s">
        <v>888</v>
      </c>
      <c r="B155" s="61" t="s">
        <v>3005</v>
      </c>
    </row>
    <row r="156" spans="1:2" ht="29.25" x14ac:dyDescent="0.2">
      <c r="A156" s="60" t="s">
        <v>890</v>
      </c>
      <c r="B156" s="61" t="s">
        <v>3006</v>
      </c>
    </row>
    <row r="157" spans="1:2" ht="13.5" x14ac:dyDescent="0.2">
      <c r="A157" s="60" t="s">
        <v>892</v>
      </c>
      <c r="B157" s="61" t="s">
        <v>3007</v>
      </c>
    </row>
    <row r="158" spans="1:2" ht="27" x14ac:dyDescent="0.2">
      <c r="A158" s="60" t="s">
        <v>893</v>
      </c>
      <c r="B158" s="61" t="s">
        <v>3008</v>
      </c>
    </row>
    <row r="159" spans="1:2" ht="13.5" x14ac:dyDescent="0.2">
      <c r="A159" s="60" t="s">
        <v>894</v>
      </c>
      <c r="B159" s="61" t="s">
        <v>3009</v>
      </c>
    </row>
    <row r="160" spans="1:2" ht="13.5" x14ac:dyDescent="0.2">
      <c r="A160" s="60" t="s">
        <v>896</v>
      </c>
      <c r="B160" s="61" t="s">
        <v>3010</v>
      </c>
    </row>
    <row r="161" spans="1:2" ht="13.5" x14ac:dyDescent="0.2">
      <c r="A161" s="60" t="s">
        <v>898</v>
      </c>
      <c r="B161" s="61" t="s">
        <v>3011</v>
      </c>
    </row>
    <row r="162" spans="1:2" ht="13.5" x14ac:dyDescent="0.2">
      <c r="A162" s="60" t="s">
        <v>900</v>
      </c>
      <c r="B162" s="61" t="s">
        <v>3012</v>
      </c>
    </row>
    <row r="163" spans="1:2" ht="15.75" x14ac:dyDescent="0.2">
      <c r="A163" s="60" t="s">
        <v>902</v>
      </c>
      <c r="B163" s="61" t="s">
        <v>3013</v>
      </c>
    </row>
    <row r="164" spans="1:2" ht="15.75" x14ac:dyDescent="0.2">
      <c r="A164" s="60" t="s">
        <v>904</v>
      </c>
      <c r="B164" s="61" t="s">
        <v>3014</v>
      </c>
    </row>
    <row r="165" spans="1:2" ht="13.5" x14ac:dyDescent="0.2">
      <c r="A165" s="60" t="s">
        <v>905</v>
      </c>
      <c r="B165" s="61" t="s">
        <v>2894</v>
      </c>
    </row>
    <row r="166" spans="1:2" ht="15.75" x14ac:dyDescent="0.2">
      <c r="A166" s="60" t="s">
        <v>907</v>
      </c>
      <c r="B166" s="61" t="s">
        <v>3015</v>
      </c>
    </row>
    <row r="167" spans="1:2" ht="13.5" x14ac:dyDescent="0.2">
      <c r="A167" s="60" t="s">
        <v>909</v>
      </c>
      <c r="B167" s="61" t="s">
        <v>3016</v>
      </c>
    </row>
    <row r="168" spans="1:2" ht="29.25" x14ac:dyDescent="0.2">
      <c r="A168" s="60" t="s">
        <v>910</v>
      </c>
      <c r="B168" s="61" t="s">
        <v>2897</v>
      </c>
    </row>
    <row r="169" spans="1:2" ht="15.75" x14ac:dyDescent="0.2">
      <c r="A169" s="60" t="s">
        <v>912</v>
      </c>
      <c r="B169" s="61" t="s">
        <v>2898</v>
      </c>
    </row>
    <row r="170" spans="1:2" ht="29.25" x14ac:dyDescent="0.2">
      <c r="A170" s="60" t="s">
        <v>914</v>
      </c>
      <c r="B170" s="61" t="s">
        <v>2899</v>
      </c>
    </row>
    <row r="171" spans="1:2" ht="15.75" x14ac:dyDescent="0.2">
      <c r="A171" s="60" t="s">
        <v>915</v>
      </c>
      <c r="B171" s="61" t="s">
        <v>2900</v>
      </c>
    </row>
    <row r="172" spans="1:2" ht="29.25" x14ac:dyDescent="0.2">
      <c r="A172" s="60" t="s">
        <v>917</v>
      </c>
      <c r="B172" s="61" t="s">
        <v>3017</v>
      </c>
    </row>
    <row r="173" spans="1:2" ht="29.25" x14ac:dyDescent="0.2">
      <c r="A173" s="60" t="s">
        <v>919</v>
      </c>
      <c r="B173" s="61" t="s">
        <v>3018</v>
      </c>
    </row>
    <row r="174" spans="1:2" ht="15.75" x14ac:dyDescent="0.2">
      <c r="A174" s="60" t="s">
        <v>921</v>
      </c>
      <c r="B174" s="61" t="s">
        <v>2944</v>
      </c>
    </row>
    <row r="175" spans="1:2" ht="15.75" x14ac:dyDescent="0.2">
      <c r="A175" s="60" t="s">
        <v>923</v>
      </c>
      <c r="B175" s="61" t="s">
        <v>2901</v>
      </c>
    </row>
    <row r="176" spans="1:2" ht="15.75" x14ac:dyDescent="0.2">
      <c r="A176" s="60" t="s">
        <v>925</v>
      </c>
      <c r="B176" s="61" t="s">
        <v>2902</v>
      </c>
    </row>
    <row r="177" spans="1:2" ht="29.25" x14ac:dyDescent="0.2">
      <c r="A177" s="60" t="s">
        <v>927</v>
      </c>
      <c r="B177" s="61" t="s">
        <v>2903</v>
      </c>
    </row>
    <row r="178" spans="1:2" ht="15.75" x14ac:dyDescent="0.2">
      <c r="A178" s="60" t="s">
        <v>929</v>
      </c>
      <c r="B178" s="61" t="s">
        <v>2904</v>
      </c>
    </row>
    <row r="179" spans="1:2" ht="13.5" x14ac:dyDescent="0.2">
      <c r="A179" s="60" t="s">
        <v>931</v>
      </c>
      <c r="B179" s="61" t="s">
        <v>3019</v>
      </c>
    </row>
    <row r="180" spans="1:2" ht="13.5" x14ac:dyDescent="0.2">
      <c r="A180" s="60" t="s">
        <v>933</v>
      </c>
      <c r="B180" s="61" t="s">
        <v>3020</v>
      </c>
    </row>
    <row r="181" spans="1:2" ht="15.75" x14ac:dyDescent="0.2">
      <c r="A181" s="60" t="s">
        <v>935</v>
      </c>
      <c r="B181" s="61" t="s">
        <v>3021</v>
      </c>
    </row>
    <row r="182" spans="1:2" ht="13.5" x14ac:dyDescent="0.2">
      <c r="A182" s="60" t="s">
        <v>937</v>
      </c>
      <c r="B182" s="61" t="s">
        <v>3022</v>
      </c>
    </row>
    <row r="183" spans="1:2" ht="15.75" x14ac:dyDescent="0.2">
      <c r="A183" s="60" t="s">
        <v>939</v>
      </c>
      <c r="B183" s="61" t="s">
        <v>2901</v>
      </c>
    </row>
    <row r="184" spans="1:2" ht="15.75" x14ac:dyDescent="0.2">
      <c r="A184" s="60" t="s">
        <v>941</v>
      </c>
      <c r="B184" s="61" t="s">
        <v>2902</v>
      </c>
    </row>
    <row r="185" spans="1:2" ht="29.25" x14ac:dyDescent="0.2">
      <c r="A185" s="60" t="s">
        <v>943</v>
      </c>
      <c r="B185" s="61" t="s">
        <v>3023</v>
      </c>
    </row>
    <row r="186" spans="1:2" ht="15.75" x14ac:dyDescent="0.2">
      <c r="A186" s="60" t="s">
        <v>945</v>
      </c>
      <c r="B186" s="61" t="s">
        <v>3024</v>
      </c>
    </row>
    <row r="187" spans="1:2" ht="15.75" x14ac:dyDescent="0.2">
      <c r="A187" s="60" t="s">
        <v>947</v>
      </c>
      <c r="B187" s="61" t="s">
        <v>3025</v>
      </c>
    </row>
    <row r="188" spans="1:2" ht="13.5" x14ac:dyDescent="0.2">
      <c r="A188" s="60" t="s">
        <v>949</v>
      </c>
      <c r="B188" s="61" t="s">
        <v>3026</v>
      </c>
    </row>
    <row r="189" spans="1:2" ht="15.75" x14ac:dyDescent="0.2">
      <c r="A189" s="60" t="s">
        <v>951</v>
      </c>
      <c r="B189" s="61" t="s">
        <v>3027</v>
      </c>
    </row>
    <row r="190" spans="1:2" ht="15.75" x14ac:dyDescent="0.2">
      <c r="A190" s="60" t="s">
        <v>953</v>
      </c>
      <c r="B190" s="61" t="s">
        <v>3028</v>
      </c>
    </row>
    <row r="191" spans="1:2" ht="29.25" x14ac:dyDescent="0.2">
      <c r="A191" s="60" t="s">
        <v>955</v>
      </c>
      <c r="B191" s="61" t="s">
        <v>3029</v>
      </c>
    </row>
    <row r="192" spans="1:2" ht="15.75" x14ac:dyDescent="0.2">
      <c r="A192" s="60" t="s">
        <v>957</v>
      </c>
      <c r="B192" s="61" t="s">
        <v>3030</v>
      </c>
    </row>
    <row r="193" spans="1:2" ht="15.75" x14ac:dyDescent="0.2">
      <c r="A193" s="60" t="s">
        <v>959</v>
      </c>
      <c r="B193" s="61" t="s">
        <v>3031</v>
      </c>
    </row>
    <row r="194" spans="1:2" ht="15.75" x14ac:dyDescent="0.2">
      <c r="A194" s="60" t="s">
        <v>961</v>
      </c>
      <c r="B194" s="61" t="s">
        <v>2902</v>
      </c>
    </row>
    <row r="195" spans="1:2" ht="29.25" x14ac:dyDescent="0.2">
      <c r="A195" s="60" t="s">
        <v>963</v>
      </c>
      <c r="B195" s="61" t="s">
        <v>2903</v>
      </c>
    </row>
    <row r="196" spans="1:2" ht="15.75" x14ac:dyDescent="0.2">
      <c r="A196" s="60" t="s">
        <v>965</v>
      </c>
      <c r="B196" s="61" t="s">
        <v>2904</v>
      </c>
    </row>
    <row r="197" spans="1:2" ht="13.5" x14ac:dyDescent="0.2">
      <c r="A197" s="60" t="s">
        <v>967</v>
      </c>
      <c r="B197" s="61" t="s">
        <v>3032</v>
      </c>
    </row>
    <row r="198" spans="1:2" ht="13.5" x14ac:dyDescent="0.2">
      <c r="A198" s="60" t="s">
        <v>969</v>
      </c>
      <c r="B198" s="61" t="s">
        <v>3033</v>
      </c>
    </row>
    <row r="199" spans="1:2" ht="13.5" x14ac:dyDescent="0.2">
      <c r="A199" s="60" t="s">
        <v>971</v>
      </c>
      <c r="B199" s="61" t="s">
        <v>3034</v>
      </c>
    </row>
    <row r="200" spans="1:2" ht="15.75" x14ac:dyDescent="0.2">
      <c r="A200" s="60" t="s">
        <v>973</v>
      </c>
      <c r="B200" s="61" t="s">
        <v>3035</v>
      </c>
    </row>
    <row r="201" spans="1:2" ht="15.75" x14ac:dyDescent="0.2">
      <c r="A201" s="60" t="s">
        <v>974</v>
      </c>
      <c r="B201" s="61" t="s">
        <v>3036</v>
      </c>
    </row>
    <row r="202" spans="1:2" ht="13.5" x14ac:dyDescent="0.2">
      <c r="A202" s="60" t="s">
        <v>976</v>
      </c>
      <c r="B202" s="61" t="s">
        <v>3037</v>
      </c>
    </row>
    <row r="203" spans="1:2" ht="13.5" x14ac:dyDescent="0.2">
      <c r="A203" s="60" t="s">
        <v>978</v>
      </c>
      <c r="B203" s="61" t="s">
        <v>3038</v>
      </c>
    </row>
    <row r="204" spans="1:2" ht="13.5" x14ac:dyDescent="0.2">
      <c r="A204" s="60" t="s">
        <v>980</v>
      </c>
      <c r="B204" s="61" t="s">
        <v>2913</v>
      </c>
    </row>
    <row r="205" spans="1:2" ht="29.25" x14ac:dyDescent="0.2">
      <c r="A205" s="60" t="s">
        <v>982</v>
      </c>
      <c r="B205" s="61" t="s">
        <v>3039</v>
      </c>
    </row>
    <row r="206" spans="1:2" ht="29.25" x14ac:dyDescent="0.2">
      <c r="A206" s="60" t="s">
        <v>984</v>
      </c>
      <c r="B206" s="61" t="s">
        <v>3040</v>
      </c>
    </row>
    <row r="207" spans="1:2" ht="15.75" x14ac:dyDescent="0.2">
      <c r="A207" s="60" t="s">
        <v>986</v>
      </c>
      <c r="B207" s="61" t="s">
        <v>3041</v>
      </c>
    </row>
    <row r="208" spans="1:2" ht="13.5" x14ac:dyDescent="0.2">
      <c r="A208" s="60" t="s">
        <v>988</v>
      </c>
      <c r="B208" s="61" t="s">
        <v>2915</v>
      </c>
    </row>
    <row r="209" spans="1:2" ht="13.5" x14ac:dyDescent="0.2">
      <c r="A209" s="60" t="s">
        <v>990</v>
      </c>
      <c r="B209" s="61" t="s">
        <v>2916</v>
      </c>
    </row>
    <row r="210" spans="1:2" ht="29.25" x14ac:dyDescent="0.2">
      <c r="A210" s="60" t="s">
        <v>992</v>
      </c>
      <c r="B210" s="61" t="s">
        <v>3042</v>
      </c>
    </row>
    <row r="211" spans="1:2" ht="29.25" x14ac:dyDescent="0.2">
      <c r="A211" s="60" t="s">
        <v>994</v>
      </c>
      <c r="B211" s="61" t="s">
        <v>3043</v>
      </c>
    </row>
    <row r="212" spans="1:2" ht="29.25" x14ac:dyDescent="0.2">
      <c r="A212" s="60" t="s">
        <v>996</v>
      </c>
      <c r="B212" s="61" t="s">
        <v>3044</v>
      </c>
    </row>
    <row r="213" spans="1:2" ht="13.5" x14ac:dyDescent="0.2">
      <c r="A213" s="60" t="s">
        <v>997</v>
      </c>
      <c r="B213" s="61" t="s">
        <v>2922</v>
      </c>
    </row>
    <row r="214" spans="1:2" ht="29.25" x14ac:dyDescent="0.2">
      <c r="A214" s="60" t="s">
        <v>999</v>
      </c>
      <c r="B214" s="61" t="s">
        <v>3045</v>
      </c>
    </row>
    <row r="215" spans="1:2" ht="29.25" x14ac:dyDescent="0.2">
      <c r="A215" s="60" t="s">
        <v>1001</v>
      </c>
      <c r="B215" s="61" t="s">
        <v>3046</v>
      </c>
    </row>
    <row r="216" spans="1:2" ht="29.25" x14ac:dyDescent="0.2">
      <c r="A216" s="60" t="s">
        <v>1003</v>
      </c>
      <c r="B216" s="61" t="s">
        <v>3047</v>
      </c>
    </row>
    <row r="217" spans="1:2" ht="29.25" x14ac:dyDescent="0.2">
      <c r="A217" s="60" t="s">
        <v>1005</v>
      </c>
      <c r="B217" s="61" t="s">
        <v>3048</v>
      </c>
    </row>
    <row r="218" spans="1:2" ht="29.25" x14ac:dyDescent="0.2">
      <c r="A218" s="60" t="s">
        <v>1007</v>
      </c>
      <c r="B218" s="61" t="s">
        <v>3049</v>
      </c>
    </row>
    <row r="219" spans="1:2" ht="13.5" x14ac:dyDescent="0.2">
      <c r="A219" s="60" t="s">
        <v>1009</v>
      </c>
      <c r="B219" s="61" t="s">
        <v>3050</v>
      </c>
    </row>
    <row r="220" spans="1:2" ht="13.5" x14ac:dyDescent="0.2">
      <c r="A220" s="60" t="s">
        <v>1011</v>
      </c>
      <c r="B220" s="61" t="s">
        <v>3051</v>
      </c>
    </row>
    <row r="221" spans="1:2" ht="13.5" x14ac:dyDescent="0.2">
      <c r="A221" s="60" t="s">
        <v>1013</v>
      </c>
      <c r="B221" s="61" t="s">
        <v>3052</v>
      </c>
    </row>
    <row r="222" spans="1:2" ht="29.25" x14ac:dyDescent="0.2">
      <c r="A222" s="60" t="s">
        <v>1015</v>
      </c>
      <c r="B222" s="61" t="s">
        <v>3053</v>
      </c>
    </row>
    <row r="223" spans="1:2" ht="15.75" x14ac:dyDescent="0.2">
      <c r="A223" s="60" t="s">
        <v>1017</v>
      </c>
      <c r="B223" s="61" t="s">
        <v>3054</v>
      </c>
    </row>
    <row r="224" spans="1:2" ht="13.5" x14ac:dyDescent="0.2">
      <c r="A224" s="60" t="s">
        <v>1019</v>
      </c>
      <c r="B224" s="61" t="s">
        <v>3055</v>
      </c>
    </row>
    <row r="225" spans="1:2" ht="13.5" x14ac:dyDescent="0.2">
      <c r="A225" s="60" t="s">
        <v>1020</v>
      </c>
      <c r="B225" s="61" t="s">
        <v>3056</v>
      </c>
    </row>
    <row r="226" spans="1:2" ht="27" x14ac:dyDescent="0.2">
      <c r="A226" s="60" t="s">
        <v>1022</v>
      </c>
      <c r="B226" s="61" t="s">
        <v>3057</v>
      </c>
    </row>
    <row r="227" spans="1:2" ht="13.5" x14ac:dyDescent="0.2">
      <c r="A227" s="60" t="s">
        <v>1024</v>
      </c>
      <c r="B227" s="61" t="s">
        <v>3058</v>
      </c>
    </row>
    <row r="228" spans="1:2" ht="13.5" x14ac:dyDescent="0.2">
      <c r="A228" s="60" t="s">
        <v>1025</v>
      </c>
      <c r="B228" s="61" t="s">
        <v>3059</v>
      </c>
    </row>
    <row r="229" spans="1:2" ht="27" x14ac:dyDescent="0.2">
      <c r="A229" s="60" t="s">
        <v>1027</v>
      </c>
      <c r="B229" s="61" t="s">
        <v>3060</v>
      </c>
    </row>
    <row r="230" spans="1:2" ht="13.5" x14ac:dyDescent="0.2">
      <c r="A230" s="60" t="s">
        <v>1029</v>
      </c>
      <c r="B230" s="61" t="s">
        <v>3061</v>
      </c>
    </row>
    <row r="231" spans="1:2" ht="13.5" x14ac:dyDescent="0.2">
      <c r="A231" s="60" t="s">
        <v>1031</v>
      </c>
      <c r="B231" s="61" t="s">
        <v>3062</v>
      </c>
    </row>
    <row r="232" spans="1:2" ht="13.5" x14ac:dyDescent="0.2">
      <c r="A232" s="60" t="s">
        <v>1033</v>
      </c>
      <c r="B232" s="61" t="s">
        <v>3063</v>
      </c>
    </row>
    <row r="233" spans="1:2" ht="13.5" x14ac:dyDescent="0.2">
      <c r="A233" s="60" t="s">
        <v>1034</v>
      </c>
      <c r="B233" s="61" t="s">
        <v>3064</v>
      </c>
    </row>
    <row r="234" spans="1:2" ht="29.25" x14ac:dyDescent="0.2">
      <c r="A234" s="60" t="s">
        <v>1035</v>
      </c>
      <c r="B234" s="61" t="s">
        <v>3065</v>
      </c>
    </row>
    <row r="235" spans="1:2" ht="15.75" x14ac:dyDescent="0.2">
      <c r="A235" s="60" t="s">
        <v>1036</v>
      </c>
      <c r="B235" s="61" t="s">
        <v>3066</v>
      </c>
    </row>
    <row r="236" spans="1:2" ht="13.5" x14ac:dyDescent="0.2">
      <c r="A236" s="60" t="s">
        <v>1038</v>
      </c>
      <c r="B236" s="61" t="s">
        <v>3067</v>
      </c>
    </row>
    <row r="237" spans="1:2" ht="13.5" x14ac:dyDescent="0.2">
      <c r="A237" s="60" t="s">
        <v>1040</v>
      </c>
      <c r="B237" s="61" t="s">
        <v>3068</v>
      </c>
    </row>
    <row r="238" spans="1:2" ht="29.25" x14ac:dyDescent="0.2">
      <c r="A238" s="60" t="s">
        <v>1042</v>
      </c>
      <c r="B238" s="61" t="s">
        <v>3069</v>
      </c>
    </row>
    <row r="239" spans="1:2" ht="15.75" x14ac:dyDescent="0.2">
      <c r="A239" s="60" t="s">
        <v>1044</v>
      </c>
      <c r="B239" s="61" t="s">
        <v>3070</v>
      </c>
    </row>
    <row r="240" spans="1:2" ht="13.5" x14ac:dyDescent="0.2">
      <c r="A240" s="60" t="s">
        <v>1046</v>
      </c>
      <c r="B240" s="61" t="s">
        <v>3071</v>
      </c>
    </row>
    <row r="241" spans="1:2" ht="13.5" x14ac:dyDescent="0.2">
      <c r="A241" s="60" t="s">
        <v>1048</v>
      </c>
      <c r="B241" s="61" t="s">
        <v>3072</v>
      </c>
    </row>
    <row r="242" spans="1:2" ht="29.25" x14ac:dyDescent="0.2">
      <c r="A242" s="60" t="s">
        <v>1050</v>
      </c>
      <c r="B242" s="61" t="s">
        <v>3073</v>
      </c>
    </row>
    <row r="243" spans="1:2" ht="15.75" x14ac:dyDescent="0.2">
      <c r="A243" s="60" t="s">
        <v>1052</v>
      </c>
      <c r="B243" s="61" t="s">
        <v>3074</v>
      </c>
    </row>
    <row r="244" spans="1:2" ht="13.5" x14ac:dyDescent="0.2">
      <c r="A244" s="60" t="s">
        <v>1053</v>
      </c>
      <c r="B244" s="61" t="s">
        <v>3075</v>
      </c>
    </row>
    <row r="245" spans="1:2" ht="13.5" x14ac:dyDescent="0.2">
      <c r="A245" s="60" t="s">
        <v>1054</v>
      </c>
      <c r="B245" s="61" t="s">
        <v>3076</v>
      </c>
    </row>
    <row r="246" spans="1:2" ht="27" x14ac:dyDescent="0.2">
      <c r="A246" s="60" t="s">
        <v>1056</v>
      </c>
      <c r="B246" s="61" t="s">
        <v>3077</v>
      </c>
    </row>
    <row r="247" spans="1:2" ht="13.5" x14ac:dyDescent="0.2">
      <c r="A247" s="60" t="s">
        <v>1058</v>
      </c>
      <c r="B247" s="61" t="s">
        <v>3078</v>
      </c>
    </row>
    <row r="248" spans="1:2" ht="13.5" x14ac:dyDescent="0.2">
      <c r="A248" s="60" t="s">
        <v>1060</v>
      </c>
      <c r="B248" s="61" t="s">
        <v>3079</v>
      </c>
    </row>
    <row r="249" spans="1:2" ht="27" x14ac:dyDescent="0.2">
      <c r="A249" s="60" t="s">
        <v>1062</v>
      </c>
      <c r="B249" s="61" t="s">
        <v>3080</v>
      </c>
    </row>
    <row r="250" spans="1:2" ht="13.5" x14ac:dyDescent="0.2">
      <c r="A250" s="60" t="s">
        <v>1064</v>
      </c>
      <c r="B250" s="61" t="s">
        <v>3081</v>
      </c>
    </row>
    <row r="251" spans="1:2" ht="13.5" x14ac:dyDescent="0.2">
      <c r="A251" s="60" t="s">
        <v>1066</v>
      </c>
      <c r="B251" s="61" t="s">
        <v>3082</v>
      </c>
    </row>
    <row r="252" spans="1:2" ht="13.5" x14ac:dyDescent="0.2">
      <c r="A252" s="60" t="s">
        <v>1067</v>
      </c>
      <c r="B252" s="61" t="s">
        <v>3083</v>
      </c>
    </row>
    <row r="253" spans="1:2" ht="13.5" x14ac:dyDescent="0.2">
      <c r="A253" s="60" t="s">
        <v>1068</v>
      </c>
      <c r="B253" s="61" t="s">
        <v>3084</v>
      </c>
    </row>
    <row r="254" spans="1:2" ht="13.5" x14ac:dyDescent="0.2">
      <c r="A254" s="60" t="s">
        <v>1069</v>
      </c>
      <c r="B254" s="61" t="s">
        <v>3085</v>
      </c>
    </row>
    <row r="255" spans="1:2" ht="13.5" x14ac:dyDescent="0.2">
      <c r="A255" s="60" t="s">
        <v>1070</v>
      </c>
      <c r="B255" s="61" t="s">
        <v>3086</v>
      </c>
    </row>
    <row r="256" spans="1:2" ht="29.25" x14ac:dyDescent="0.2">
      <c r="A256" s="60" t="s">
        <v>1072</v>
      </c>
      <c r="B256" s="61" t="s">
        <v>3087</v>
      </c>
    </row>
    <row r="257" spans="1:2" ht="15.75" x14ac:dyDescent="0.2">
      <c r="A257" s="60" t="s">
        <v>1073</v>
      </c>
      <c r="B257" s="61" t="s">
        <v>3088</v>
      </c>
    </row>
    <row r="258" spans="1:2" ht="13.5" x14ac:dyDescent="0.2">
      <c r="A258" s="60" t="s">
        <v>1075</v>
      </c>
      <c r="B258" s="61" t="s">
        <v>3089</v>
      </c>
    </row>
    <row r="259" spans="1:2" ht="13.5" x14ac:dyDescent="0.2">
      <c r="A259" s="60" t="s">
        <v>1077</v>
      </c>
      <c r="B259" s="61" t="s">
        <v>3090</v>
      </c>
    </row>
    <row r="260" spans="1:2" ht="29.25" x14ac:dyDescent="0.2">
      <c r="A260" s="60" t="s">
        <v>1078</v>
      </c>
      <c r="B260" s="61" t="s">
        <v>3091</v>
      </c>
    </row>
    <row r="261" spans="1:2" ht="15.75" x14ac:dyDescent="0.2">
      <c r="A261" s="60" t="s">
        <v>1079</v>
      </c>
      <c r="B261" s="61" t="s">
        <v>3092</v>
      </c>
    </row>
    <row r="262" spans="1:2" ht="13.5" x14ac:dyDescent="0.2">
      <c r="A262" s="60" t="s">
        <v>1081</v>
      </c>
      <c r="B262" s="61" t="s">
        <v>3093</v>
      </c>
    </row>
    <row r="263" spans="1:2" ht="29.25" x14ac:dyDescent="0.2">
      <c r="A263" s="60" t="s">
        <v>1083</v>
      </c>
      <c r="B263" s="61" t="s">
        <v>3094</v>
      </c>
    </row>
    <row r="264" spans="1:2" ht="13.5" x14ac:dyDescent="0.2">
      <c r="A264" s="60" t="s">
        <v>1085</v>
      </c>
      <c r="B264" s="61" t="s">
        <v>3095</v>
      </c>
    </row>
    <row r="265" spans="1:2" ht="13.5" x14ac:dyDescent="0.2">
      <c r="A265" s="60" t="s">
        <v>1087</v>
      </c>
      <c r="B265" s="61" t="s">
        <v>3096</v>
      </c>
    </row>
    <row r="266" spans="1:2" ht="13.5" x14ac:dyDescent="0.2">
      <c r="A266" s="60" t="s">
        <v>1088</v>
      </c>
      <c r="B266" s="61" t="s">
        <v>3097</v>
      </c>
    </row>
    <row r="267" spans="1:2" ht="13.5" x14ac:dyDescent="0.2">
      <c r="A267" s="60" t="s">
        <v>1089</v>
      </c>
      <c r="B267" s="61" t="s">
        <v>3098</v>
      </c>
    </row>
    <row r="268" spans="1:2" ht="13.5" x14ac:dyDescent="0.2">
      <c r="A268" s="60" t="s">
        <v>1091</v>
      </c>
      <c r="B268" s="61" t="s">
        <v>3099</v>
      </c>
    </row>
    <row r="269" spans="1:2" ht="13.5" x14ac:dyDescent="0.2">
      <c r="A269" s="60" t="s">
        <v>1092</v>
      </c>
      <c r="B269" s="61" t="s">
        <v>3100</v>
      </c>
    </row>
    <row r="270" spans="1:2" ht="13.5" x14ac:dyDescent="0.2">
      <c r="A270" s="60" t="s">
        <v>1093</v>
      </c>
      <c r="B270" s="61" t="s">
        <v>3101</v>
      </c>
    </row>
    <row r="271" spans="1:2" ht="29.25" x14ac:dyDescent="0.2">
      <c r="A271" s="60" t="s">
        <v>1094</v>
      </c>
      <c r="B271" s="61" t="s">
        <v>3102</v>
      </c>
    </row>
    <row r="272" spans="1:2" ht="15.75" x14ac:dyDescent="0.2">
      <c r="A272" s="60" t="s">
        <v>1096</v>
      </c>
      <c r="B272" s="61" t="s">
        <v>3103</v>
      </c>
    </row>
    <row r="273" spans="1:2" ht="13.5" x14ac:dyDescent="0.2">
      <c r="A273" s="60" t="s">
        <v>1098</v>
      </c>
      <c r="B273" s="61" t="s">
        <v>3104</v>
      </c>
    </row>
    <row r="274" spans="1:2" ht="13.5" x14ac:dyDescent="0.2">
      <c r="A274" s="60" t="s">
        <v>1099</v>
      </c>
      <c r="B274" s="61" t="s">
        <v>3056</v>
      </c>
    </row>
    <row r="275" spans="1:2" ht="27" x14ac:dyDescent="0.2">
      <c r="A275" s="60" t="s">
        <v>1100</v>
      </c>
      <c r="B275" s="61" t="s">
        <v>3057</v>
      </c>
    </row>
    <row r="276" spans="1:2" ht="13.5" x14ac:dyDescent="0.2">
      <c r="A276" s="60" t="s">
        <v>1102</v>
      </c>
      <c r="B276" s="61" t="s">
        <v>3058</v>
      </c>
    </row>
    <row r="277" spans="1:2" ht="13.5" x14ac:dyDescent="0.2">
      <c r="A277" s="60" t="s">
        <v>1104</v>
      </c>
      <c r="B277" s="61" t="s">
        <v>3105</v>
      </c>
    </row>
    <row r="278" spans="1:2" ht="27" x14ac:dyDescent="0.2">
      <c r="A278" s="60" t="s">
        <v>1106</v>
      </c>
      <c r="B278" s="61" t="s">
        <v>3106</v>
      </c>
    </row>
    <row r="279" spans="1:2" ht="13.5" x14ac:dyDescent="0.2">
      <c r="A279" s="60" t="s">
        <v>1108</v>
      </c>
      <c r="B279" s="61" t="s">
        <v>3107</v>
      </c>
    </row>
    <row r="280" spans="1:2" ht="13.5" x14ac:dyDescent="0.2">
      <c r="A280" s="60" t="s">
        <v>1109</v>
      </c>
      <c r="B280" s="61" t="s">
        <v>3108</v>
      </c>
    </row>
    <row r="281" spans="1:2" ht="13.5" x14ac:dyDescent="0.2">
      <c r="A281" s="60" t="s">
        <v>1111</v>
      </c>
      <c r="B281" s="61" t="s">
        <v>3109</v>
      </c>
    </row>
    <row r="282" spans="1:2" ht="13.5" x14ac:dyDescent="0.2">
      <c r="A282" s="60" t="s">
        <v>1112</v>
      </c>
      <c r="B282" s="61" t="s">
        <v>3110</v>
      </c>
    </row>
    <row r="283" spans="1:2" ht="29.25" x14ac:dyDescent="0.2">
      <c r="A283" s="60" t="s">
        <v>1113</v>
      </c>
      <c r="B283" s="61" t="s">
        <v>3111</v>
      </c>
    </row>
    <row r="284" spans="1:2" ht="15.75" x14ac:dyDescent="0.2">
      <c r="A284" s="60" t="s">
        <v>1115</v>
      </c>
      <c r="B284" s="61" t="s">
        <v>3112</v>
      </c>
    </row>
    <row r="285" spans="1:2" ht="13.5" x14ac:dyDescent="0.2">
      <c r="A285" s="60" t="s">
        <v>1117</v>
      </c>
      <c r="B285" s="61" t="s">
        <v>3113</v>
      </c>
    </row>
    <row r="286" spans="1:2" ht="13.5" x14ac:dyDescent="0.2">
      <c r="A286" s="60" t="s">
        <v>1119</v>
      </c>
      <c r="B286" s="61" t="s">
        <v>3114</v>
      </c>
    </row>
    <row r="287" spans="1:2" ht="29.25" x14ac:dyDescent="0.2">
      <c r="A287" s="60" t="s">
        <v>1121</v>
      </c>
      <c r="B287" s="61" t="s">
        <v>3115</v>
      </c>
    </row>
    <row r="288" spans="1:2" ht="15.75" x14ac:dyDescent="0.2">
      <c r="A288" s="60" t="s">
        <v>1123</v>
      </c>
      <c r="B288" s="61" t="s">
        <v>3116</v>
      </c>
    </row>
    <row r="289" spans="1:2" ht="13.5" x14ac:dyDescent="0.2">
      <c r="A289" s="60" t="s">
        <v>1125</v>
      </c>
      <c r="B289" s="61" t="s">
        <v>3117</v>
      </c>
    </row>
    <row r="290" spans="1:2" ht="13.5" x14ac:dyDescent="0.2">
      <c r="A290" s="60" t="s">
        <v>1127</v>
      </c>
      <c r="B290" s="61" t="s">
        <v>3118</v>
      </c>
    </row>
    <row r="291" spans="1:2" ht="13.5" x14ac:dyDescent="0.2">
      <c r="A291" s="60" t="s">
        <v>1129</v>
      </c>
      <c r="B291" s="61" t="s">
        <v>3119</v>
      </c>
    </row>
    <row r="292" spans="1:2" ht="29.25" x14ac:dyDescent="0.2">
      <c r="A292" s="60" t="s">
        <v>1131</v>
      </c>
      <c r="B292" s="61" t="s">
        <v>3120</v>
      </c>
    </row>
    <row r="293" spans="1:2" ht="15.75" x14ac:dyDescent="0.2">
      <c r="A293" s="60" t="s">
        <v>1133</v>
      </c>
      <c r="B293" s="61" t="s">
        <v>3121</v>
      </c>
    </row>
    <row r="294" spans="1:2" ht="13.5" x14ac:dyDescent="0.2">
      <c r="A294" s="60" t="s">
        <v>1135</v>
      </c>
      <c r="B294" s="61" t="s">
        <v>3122</v>
      </c>
    </row>
    <row r="295" spans="1:2" ht="13.5" x14ac:dyDescent="0.2">
      <c r="A295" s="60" t="s">
        <v>1136</v>
      </c>
      <c r="B295" s="61" t="s">
        <v>3056</v>
      </c>
    </row>
    <row r="296" spans="1:2" ht="27" x14ac:dyDescent="0.2">
      <c r="A296" s="60" t="s">
        <v>1138</v>
      </c>
      <c r="B296" s="61" t="s">
        <v>3057</v>
      </c>
    </row>
    <row r="297" spans="1:2" ht="13.5" x14ac:dyDescent="0.2">
      <c r="A297" s="60" t="s">
        <v>1140</v>
      </c>
      <c r="B297" s="61" t="s">
        <v>3058</v>
      </c>
    </row>
    <row r="298" spans="1:2" ht="13.5" x14ac:dyDescent="0.2">
      <c r="A298" s="60" t="s">
        <v>1141</v>
      </c>
      <c r="B298" s="61" t="s">
        <v>3123</v>
      </c>
    </row>
    <row r="299" spans="1:2" ht="27" x14ac:dyDescent="0.2">
      <c r="A299" s="60" t="s">
        <v>1143</v>
      </c>
      <c r="B299" s="61" t="s">
        <v>3124</v>
      </c>
    </row>
    <row r="300" spans="1:2" ht="13.5" x14ac:dyDescent="0.2">
      <c r="A300" s="60" t="s">
        <v>1145</v>
      </c>
      <c r="B300" s="61" t="s">
        <v>3125</v>
      </c>
    </row>
    <row r="301" spans="1:2" ht="13.5" x14ac:dyDescent="0.2">
      <c r="A301" s="60" t="s">
        <v>1147</v>
      </c>
      <c r="B301" s="61" t="s">
        <v>3126</v>
      </c>
    </row>
    <row r="302" spans="1:2" ht="13.5" x14ac:dyDescent="0.2">
      <c r="A302" s="60" t="s">
        <v>1149</v>
      </c>
      <c r="B302" s="61" t="s">
        <v>3127</v>
      </c>
    </row>
    <row r="303" spans="1:2" ht="13.5" x14ac:dyDescent="0.2">
      <c r="A303" s="60" t="s">
        <v>1151</v>
      </c>
      <c r="B303" s="61" t="s">
        <v>3128</v>
      </c>
    </row>
    <row r="304" spans="1:2" ht="29.25" x14ac:dyDescent="0.2">
      <c r="A304" s="60" t="s">
        <v>1153</v>
      </c>
      <c r="B304" s="61" t="s">
        <v>3129</v>
      </c>
    </row>
    <row r="305" spans="1:2" ht="15.75" x14ac:dyDescent="0.2">
      <c r="A305" s="60" t="s">
        <v>1155</v>
      </c>
      <c r="B305" s="61" t="s">
        <v>3130</v>
      </c>
    </row>
    <row r="306" spans="1:2" ht="13.5" x14ac:dyDescent="0.2">
      <c r="A306" s="60" t="s">
        <v>1157</v>
      </c>
      <c r="B306" s="61" t="s">
        <v>3131</v>
      </c>
    </row>
    <row r="307" spans="1:2" ht="13.5" x14ac:dyDescent="0.2">
      <c r="A307" s="60" t="s">
        <v>1159</v>
      </c>
      <c r="B307" s="61" t="s">
        <v>3132</v>
      </c>
    </row>
    <row r="308" spans="1:2" ht="29.25" x14ac:dyDescent="0.2">
      <c r="A308" s="60" t="s">
        <v>1161</v>
      </c>
      <c r="B308" s="61" t="s">
        <v>3069</v>
      </c>
    </row>
    <row r="309" spans="1:2" ht="15.75" x14ac:dyDescent="0.2">
      <c r="A309" s="60" t="s">
        <v>1163</v>
      </c>
      <c r="B309" s="61" t="s">
        <v>3070</v>
      </c>
    </row>
    <row r="310" spans="1:2" ht="13.5" x14ac:dyDescent="0.2">
      <c r="A310" s="60" t="s">
        <v>1164</v>
      </c>
      <c r="B310" s="61" t="s">
        <v>3133</v>
      </c>
    </row>
    <row r="311" spans="1:2" ht="13.5" x14ac:dyDescent="0.2">
      <c r="A311" s="60" t="s">
        <v>1166</v>
      </c>
      <c r="B311" s="61" t="s">
        <v>3134</v>
      </c>
    </row>
    <row r="312" spans="1:2" ht="29.25" x14ac:dyDescent="0.2">
      <c r="A312" s="60" t="s">
        <v>1168</v>
      </c>
      <c r="B312" s="61" t="s">
        <v>3135</v>
      </c>
    </row>
    <row r="313" spans="1:2" ht="15.75" x14ac:dyDescent="0.2">
      <c r="A313" s="60" t="s">
        <v>1170</v>
      </c>
      <c r="B313" s="61" t="s">
        <v>3136</v>
      </c>
    </row>
    <row r="314" spans="1:2" ht="13.5" x14ac:dyDescent="0.2">
      <c r="A314" s="60" t="s">
        <v>1172</v>
      </c>
      <c r="B314" s="61" t="s">
        <v>3137</v>
      </c>
    </row>
    <row r="315" spans="1:2" ht="13.5" x14ac:dyDescent="0.2">
      <c r="A315" s="60" t="s">
        <v>1174</v>
      </c>
      <c r="B315" s="61" t="s">
        <v>3056</v>
      </c>
    </row>
    <row r="316" spans="1:2" ht="27" x14ac:dyDescent="0.2">
      <c r="A316" s="60" t="s">
        <v>1176</v>
      </c>
      <c r="B316" s="61" t="s">
        <v>3057</v>
      </c>
    </row>
    <row r="317" spans="1:2" ht="13.5" x14ac:dyDescent="0.2">
      <c r="A317" s="60" t="s">
        <v>1178</v>
      </c>
      <c r="B317" s="61" t="s">
        <v>3058</v>
      </c>
    </row>
    <row r="318" spans="1:2" ht="13.5" x14ac:dyDescent="0.2">
      <c r="A318" s="60" t="s">
        <v>1180</v>
      </c>
      <c r="B318" s="61" t="s">
        <v>3138</v>
      </c>
    </row>
    <row r="319" spans="1:2" ht="27" x14ac:dyDescent="0.2">
      <c r="A319" s="60" t="s">
        <v>1182</v>
      </c>
      <c r="B319" s="61" t="s">
        <v>3139</v>
      </c>
    </row>
    <row r="320" spans="1:2" ht="13.5" x14ac:dyDescent="0.2">
      <c r="A320" s="60" t="s">
        <v>1184</v>
      </c>
      <c r="B320" s="61" t="s">
        <v>3140</v>
      </c>
    </row>
    <row r="321" spans="1:2" ht="13.5" x14ac:dyDescent="0.2">
      <c r="A321" s="60" t="s">
        <v>1186</v>
      </c>
      <c r="B321" s="61" t="s">
        <v>3141</v>
      </c>
    </row>
    <row r="322" spans="1:2" ht="13.5" x14ac:dyDescent="0.2">
      <c r="A322" s="60" t="s">
        <v>1188</v>
      </c>
      <c r="B322" s="61" t="s">
        <v>3142</v>
      </c>
    </row>
    <row r="323" spans="1:2" ht="13.5" x14ac:dyDescent="0.2">
      <c r="A323" s="60" t="s">
        <v>1190</v>
      </c>
      <c r="B323" s="61" t="s">
        <v>3143</v>
      </c>
    </row>
    <row r="324" spans="1:2" ht="29.25" x14ac:dyDescent="0.2">
      <c r="A324" s="60" t="s">
        <v>1192</v>
      </c>
      <c r="B324" s="61" t="s">
        <v>3144</v>
      </c>
    </row>
    <row r="325" spans="1:2" ht="15.75" x14ac:dyDescent="0.2">
      <c r="A325" s="60" t="s">
        <v>1194</v>
      </c>
      <c r="B325" s="61" t="s">
        <v>3145</v>
      </c>
    </row>
    <row r="326" spans="1:2" ht="13.5" x14ac:dyDescent="0.2">
      <c r="A326" s="60" t="s">
        <v>1196</v>
      </c>
      <c r="B326" s="61" t="s">
        <v>3146</v>
      </c>
    </row>
    <row r="327" spans="1:2" ht="29.25" x14ac:dyDescent="0.2">
      <c r="A327" s="60" t="s">
        <v>1198</v>
      </c>
      <c r="B327" s="61" t="s">
        <v>3115</v>
      </c>
    </row>
    <row r="328" spans="1:2" ht="15.75" x14ac:dyDescent="0.2">
      <c r="A328" s="60" t="s">
        <v>1200</v>
      </c>
      <c r="B328" s="61" t="s">
        <v>3116</v>
      </c>
    </row>
    <row r="329" spans="1:2" ht="13.5" x14ac:dyDescent="0.2">
      <c r="A329" s="60" t="s">
        <v>1201</v>
      </c>
      <c r="B329" s="61" t="s">
        <v>3147</v>
      </c>
    </row>
    <row r="330" spans="1:2" ht="13.5" x14ac:dyDescent="0.2">
      <c r="A330" s="60" t="s">
        <v>1203</v>
      </c>
      <c r="B330" s="61" t="s">
        <v>3148</v>
      </c>
    </row>
    <row r="331" spans="1:2" ht="29.25" x14ac:dyDescent="0.2">
      <c r="A331" s="60" t="s">
        <v>1205</v>
      </c>
      <c r="B331" s="61" t="s">
        <v>3149</v>
      </c>
    </row>
    <row r="332" spans="1:2" ht="15.75" x14ac:dyDescent="0.2">
      <c r="A332" s="60" t="s">
        <v>1207</v>
      </c>
      <c r="B332" s="61" t="s">
        <v>3150</v>
      </c>
    </row>
    <row r="333" spans="1:2" ht="13.5" x14ac:dyDescent="0.2">
      <c r="A333" s="60" t="s">
        <v>1209</v>
      </c>
      <c r="B333" s="61" t="s">
        <v>3151</v>
      </c>
    </row>
    <row r="334" spans="1:2" ht="13.5" x14ac:dyDescent="0.2">
      <c r="A334" s="60" t="s">
        <v>1211</v>
      </c>
      <c r="B334" s="61" t="s">
        <v>3056</v>
      </c>
    </row>
    <row r="335" spans="1:2" ht="27" x14ac:dyDescent="0.2">
      <c r="A335" s="60" t="s">
        <v>1213</v>
      </c>
      <c r="B335" s="61" t="s">
        <v>3057</v>
      </c>
    </row>
    <row r="336" spans="1:2" ht="13.5" x14ac:dyDescent="0.2">
      <c r="A336" s="60" t="s">
        <v>1215</v>
      </c>
      <c r="B336" s="61" t="s">
        <v>3058</v>
      </c>
    </row>
    <row r="337" spans="1:2" ht="13.5" x14ac:dyDescent="0.2">
      <c r="A337" s="60" t="s">
        <v>1217</v>
      </c>
      <c r="B337" s="61" t="s">
        <v>3152</v>
      </c>
    </row>
    <row r="338" spans="1:2" ht="27" x14ac:dyDescent="0.2">
      <c r="A338" s="60" t="s">
        <v>1218</v>
      </c>
      <c r="B338" s="61" t="s">
        <v>3153</v>
      </c>
    </row>
    <row r="339" spans="1:2" ht="13.5" x14ac:dyDescent="0.2">
      <c r="A339" s="60" t="s">
        <v>1219</v>
      </c>
      <c r="B339" s="61" t="s">
        <v>3154</v>
      </c>
    </row>
    <row r="340" spans="1:2" ht="13.5" x14ac:dyDescent="0.2">
      <c r="A340" s="60" t="s">
        <v>1221</v>
      </c>
      <c r="B340" s="61" t="s">
        <v>3155</v>
      </c>
    </row>
    <row r="341" spans="1:2" ht="13.5" x14ac:dyDescent="0.2">
      <c r="A341" s="60" t="s">
        <v>1223</v>
      </c>
      <c r="B341" s="61" t="s">
        <v>3156</v>
      </c>
    </row>
    <row r="342" spans="1:2" ht="13.5" x14ac:dyDescent="0.2">
      <c r="A342" s="60" t="s">
        <v>1225</v>
      </c>
      <c r="B342" s="61" t="s">
        <v>3157</v>
      </c>
    </row>
    <row r="343" spans="1:2" ht="29.25" x14ac:dyDescent="0.2">
      <c r="A343" s="60" t="s">
        <v>1227</v>
      </c>
      <c r="B343" s="61" t="s">
        <v>3158</v>
      </c>
    </row>
    <row r="344" spans="1:2" ht="15.75" x14ac:dyDescent="0.2">
      <c r="A344" s="60" t="s">
        <v>1229</v>
      </c>
      <c r="B344" s="61" t="s">
        <v>3159</v>
      </c>
    </row>
    <row r="345" spans="1:2" ht="13.5" x14ac:dyDescent="0.2">
      <c r="A345" s="60" t="s">
        <v>1231</v>
      </c>
      <c r="B345" s="61" t="s">
        <v>3160</v>
      </c>
    </row>
    <row r="346" spans="1:2" ht="13.5" x14ac:dyDescent="0.2">
      <c r="A346" s="60" t="s">
        <v>1233</v>
      </c>
      <c r="B346" s="61" t="s">
        <v>3161</v>
      </c>
    </row>
    <row r="347" spans="1:2" ht="29.25" x14ac:dyDescent="0.2">
      <c r="A347" s="60" t="s">
        <v>1235</v>
      </c>
      <c r="B347" s="61" t="s">
        <v>3162</v>
      </c>
    </row>
    <row r="348" spans="1:2" ht="15.75" x14ac:dyDescent="0.2">
      <c r="A348" s="60" t="s">
        <v>1237</v>
      </c>
      <c r="B348" s="61" t="s">
        <v>3070</v>
      </c>
    </row>
    <row r="349" spans="1:2" ht="13.5" x14ac:dyDescent="0.2">
      <c r="A349" s="60" t="s">
        <v>1238</v>
      </c>
      <c r="B349" s="61" t="s">
        <v>3163</v>
      </c>
    </row>
    <row r="350" spans="1:2" ht="13.5" x14ac:dyDescent="0.2">
      <c r="A350" s="60" t="s">
        <v>1240</v>
      </c>
      <c r="B350" s="61" t="s">
        <v>3164</v>
      </c>
    </row>
    <row r="351" spans="1:2" ht="29.25" x14ac:dyDescent="0.2">
      <c r="A351" s="60" t="s">
        <v>1242</v>
      </c>
      <c r="B351" s="61" t="s">
        <v>3165</v>
      </c>
    </row>
    <row r="352" spans="1:2" ht="15.75" x14ac:dyDescent="0.2">
      <c r="A352" s="60" t="s">
        <v>1243</v>
      </c>
      <c r="B352" s="61" t="s">
        <v>3166</v>
      </c>
    </row>
    <row r="353" spans="1:2" ht="13.5" x14ac:dyDescent="0.2">
      <c r="A353" s="60" t="s">
        <v>1244</v>
      </c>
      <c r="B353" s="61" t="s">
        <v>3167</v>
      </c>
    </row>
    <row r="354" spans="1:2" ht="13.5" x14ac:dyDescent="0.2">
      <c r="A354" s="60" t="s">
        <v>1246</v>
      </c>
      <c r="B354" s="61" t="s">
        <v>3056</v>
      </c>
    </row>
    <row r="355" spans="1:2" ht="27" x14ac:dyDescent="0.2">
      <c r="A355" s="60" t="s">
        <v>1248</v>
      </c>
      <c r="B355" s="61" t="s">
        <v>3057</v>
      </c>
    </row>
    <row r="356" spans="1:2" ht="13.5" x14ac:dyDescent="0.2">
      <c r="A356" s="60" t="s">
        <v>1250</v>
      </c>
      <c r="B356" s="61" t="s">
        <v>3058</v>
      </c>
    </row>
    <row r="357" spans="1:2" ht="13.5" x14ac:dyDescent="0.2">
      <c r="A357" s="60" t="s">
        <v>1251</v>
      </c>
      <c r="B357" s="61" t="s">
        <v>3168</v>
      </c>
    </row>
    <row r="358" spans="1:2" ht="27" x14ac:dyDescent="0.2">
      <c r="A358" s="60" t="s">
        <v>1253</v>
      </c>
      <c r="B358" s="61" t="s">
        <v>3169</v>
      </c>
    </row>
    <row r="359" spans="1:2" ht="13.5" x14ac:dyDescent="0.2">
      <c r="A359" s="60" t="s">
        <v>1255</v>
      </c>
      <c r="B359" s="61" t="s">
        <v>3170</v>
      </c>
    </row>
    <row r="360" spans="1:2" ht="13.5" x14ac:dyDescent="0.2">
      <c r="A360" s="60" t="s">
        <v>1256</v>
      </c>
      <c r="B360" s="61" t="s">
        <v>3171</v>
      </c>
    </row>
    <row r="361" spans="1:2" ht="13.5" x14ac:dyDescent="0.2">
      <c r="A361" s="60" t="s">
        <v>1258</v>
      </c>
      <c r="B361" s="61" t="s">
        <v>3172</v>
      </c>
    </row>
    <row r="362" spans="1:2" ht="13.5" x14ac:dyDescent="0.2">
      <c r="A362" s="60" t="s">
        <v>1260</v>
      </c>
      <c r="B362" s="61" t="s">
        <v>3173</v>
      </c>
    </row>
    <row r="363" spans="1:2" ht="29.25" x14ac:dyDescent="0.2">
      <c r="A363" s="60" t="s">
        <v>1262</v>
      </c>
      <c r="B363" s="61" t="s">
        <v>3174</v>
      </c>
    </row>
    <row r="364" spans="1:2" ht="15.75" x14ac:dyDescent="0.2">
      <c r="A364" s="60" t="s">
        <v>1264</v>
      </c>
      <c r="B364" s="61" t="s">
        <v>3175</v>
      </c>
    </row>
    <row r="365" spans="1:2" ht="13.5" x14ac:dyDescent="0.2">
      <c r="A365" s="60" t="s">
        <v>1266</v>
      </c>
      <c r="B365" s="61" t="s">
        <v>3176</v>
      </c>
    </row>
    <row r="366" spans="1:2" ht="13.5" x14ac:dyDescent="0.2">
      <c r="A366" s="60" t="s">
        <v>1268</v>
      </c>
      <c r="B366" s="61" t="s">
        <v>3177</v>
      </c>
    </row>
    <row r="367" spans="1:2" ht="29.25" x14ac:dyDescent="0.2">
      <c r="A367" s="60" t="s">
        <v>1270</v>
      </c>
      <c r="B367" s="61" t="s">
        <v>3178</v>
      </c>
    </row>
    <row r="368" spans="1:2" ht="15.75" x14ac:dyDescent="0.2">
      <c r="A368" s="60" t="s">
        <v>1272</v>
      </c>
      <c r="B368" s="61" t="s">
        <v>3179</v>
      </c>
    </row>
    <row r="369" spans="1:2" ht="13.5" x14ac:dyDescent="0.2">
      <c r="A369" s="60" t="s">
        <v>1273</v>
      </c>
      <c r="B369" s="61" t="s">
        <v>3180</v>
      </c>
    </row>
    <row r="370" spans="1:2" ht="13.5" x14ac:dyDescent="0.2">
      <c r="A370" s="60" t="s">
        <v>1275</v>
      </c>
      <c r="B370" s="61" t="s">
        <v>3181</v>
      </c>
    </row>
    <row r="371" spans="1:2" ht="31.5" x14ac:dyDescent="0.2">
      <c r="A371" s="60" t="s">
        <v>1277</v>
      </c>
      <c r="B371" s="61" t="s">
        <v>3182</v>
      </c>
    </row>
    <row r="372" spans="1:2" ht="42.75" x14ac:dyDescent="0.2">
      <c r="A372" s="60" t="s">
        <v>1279</v>
      </c>
      <c r="B372" s="61" t="s">
        <v>3183</v>
      </c>
    </row>
    <row r="373" spans="1:2" ht="29.25" x14ac:dyDescent="0.2">
      <c r="A373" s="60" t="s">
        <v>1281</v>
      </c>
      <c r="B373" s="61" t="s">
        <v>3184</v>
      </c>
    </row>
    <row r="374" spans="1:2" ht="13.5" x14ac:dyDescent="0.2">
      <c r="A374" s="60" t="s">
        <v>1283</v>
      </c>
      <c r="B374" s="61" t="s">
        <v>3185</v>
      </c>
    </row>
    <row r="375" spans="1:2" ht="27" x14ac:dyDescent="0.2">
      <c r="A375" s="60" t="s">
        <v>1285</v>
      </c>
      <c r="B375" s="61" t="s">
        <v>3186</v>
      </c>
    </row>
    <row r="376" spans="1:2" ht="15.75" x14ac:dyDescent="0.2">
      <c r="A376" s="60" t="s">
        <v>1287</v>
      </c>
      <c r="B376" s="61" t="s">
        <v>3187</v>
      </c>
    </row>
    <row r="377" spans="1:2" ht="13.5" x14ac:dyDescent="0.2">
      <c r="A377" s="60" t="s">
        <v>1289</v>
      </c>
      <c r="B377" s="61" t="s">
        <v>3188</v>
      </c>
    </row>
    <row r="378" spans="1:2" ht="29.25" x14ac:dyDescent="0.2">
      <c r="A378" s="60" t="s">
        <v>1291</v>
      </c>
      <c r="B378" s="61" t="s">
        <v>3189</v>
      </c>
    </row>
    <row r="379" spans="1:2" ht="15.75" x14ac:dyDescent="0.2">
      <c r="A379" s="60" t="s">
        <v>1293</v>
      </c>
      <c r="B379" s="61" t="s">
        <v>3190</v>
      </c>
    </row>
    <row r="380" spans="1:2" ht="15.75" x14ac:dyDescent="0.2">
      <c r="A380" s="60" t="s">
        <v>1295</v>
      </c>
      <c r="B380" s="61" t="s">
        <v>3191</v>
      </c>
    </row>
    <row r="381" spans="1:2" ht="15.75" x14ac:dyDescent="0.2">
      <c r="A381" s="60" t="s">
        <v>1297</v>
      </c>
      <c r="B381" s="61" t="s">
        <v>3192</v>
      </c>
    </row>
    <row r="382" spans="1:2" ht="13.5" x14ac:dyDescent="0.2">
      <c r="A382" s="60" t="s">
        <v>1299</v>
      </c>
      <c r="B382" s="61" t="s">
        <v>3193</v>
      </c>
    </row>
    <row r="383" spans="1:2" ht="15.75" x14ac:dyDescent="0.2">
      <c r="A383" s="60" t="s">
        <v>1301</v>
      </c>
      <c r="B383" s="61" t="s">
        <v>3194</v>
      </c>
    </row>
    <row r="384" spans="1:2" ht="15.75" x14ac:dyDescent="0.2">
      <c r="A384" s="60" t="s">
        <v>1303</v>
      </c>
      <c r="B384" s="61" t="s">
        <v>3195</v>
      </c>
    </row>
    <row r="385" spans="1:2" ht="31.5" x14ac:dyDescent="0.2">
      <c r="A385" s="60" t="s">
        <v>1305</v>
      </c>
      <c r="B385" s="61" t="s">
        <v>3196</v>
      </c>
    </row>
    <row r="386" spans="1:2" ht="15.75" x14ac:dyDescent="0.2">
      <c r="A386" s="60" t="s">
        <v>1307</v>
      </c>
      <c r="B386" s="61" t="s">
        <v>3197</v>
      </c>
    </row>
    <row r="387" spans="1:2" ht="13.5" x14ac:dyDescent="0.2">
      <c r="A387" s="60" t="s">
        <v>1309</v>
      </c>
      <c r="B387" s="61" t="s">
        <v>3198</v>
      </c>
    </row>
    <row r="388" spans="1:2" ht="27" x14ac:dyDescent="0.2">
      <c r="A388" s="60" t="s">
        <v>1311</v>
      </c>
      <c r="B388" s="61" t="s">
        <v>3199</v>
      </c>
    </row>
    <row r="389" spans="1:2" ht="29.25" x14ac:dyDescent="0.2">
      <c r="A389" s="60" t="s">
        <v>1313</v>
      </c>
      <c r="B389" s="61" t="s">
        <v>3200</v>
      </c>
    </row>
    <row r="390" spans="1:2" ht="13.5" x14ac:dyDescent="0.2">
      <c r="A390" s="60" t="s">
        <v>1315</v>
      </c>
      <c r="B390" s="61" t="s">
        <v>3201</v>
      </c>
    </row>
    <row r="391" spans="1:2" ht="15.75" x14ac:dyDescent="0.2">
      <c r="A391" s="60" t="s">
        <v>1316</v>
      </c>
      <c r="B391" s="61" t="s">
        <v>3202</v>
      </c>
    </row>
    <row r="392" spans="1:2" ht="15.75" x14ac:dyDescent="0.2">
      <c r="A392" s="60" t="s">
        <v>1318</v>
      </c>
      <c r="B392" s="61" t="s">
        <v>3203</v>
      </c>
    </row>
    <row r="393" spans="1:2" ht="31.5" x14ac:dyDescent="0.2">
      <c r="A393" s="60" t="s">
        <v>1320</v>
      </c>
      <c r="B393" s="61" t="s">
        <v>3204</v>
      </c>
    </row>
    <row r="394" spans="1:2" ht="15.75" x14ac:dyDescent="0.2">
      <c r="A394" s="60" t="s">
        <v>1321</v>
      </c>
      <c r="B394" s="61" t="s">
        <v>3205</v>
      </c>
    </row>
    <row r="395" spans="1:2" ht="13.5" x14ac:dyDescent="0.2">
      <c r="A395" s="60" t="s">
        <v>1322</v>
      </c>
      <c r="B395" s="61" t="s">
        <v>3206</v>
      </c>
    </row>
    <row r="396" spans="1:2" ht="27" x14ac:dyDescent="0.2">
      <c r="A396" s="60" t="s">
        <v>1324</v>
      </c>
      <c r="B396" s="61" t="s">
        <v>3207</v>
      </c>
    </row>
    <row r="397" spans="1:2" ht="29.25" x14ac:dyDescent="0.2">
      <c r="A397" s="60" t="s">
        <v>1326</v>
      </c>
      <c r="B397" s="61" t="s">
        <v>3208</v>
      </c>
    </row>
    <row r="398" spans="1:2" ht="13.5" x14ac:dyDescent="0.2">
      <c r="A398" s="60" t="s">
        <v>1328</v>
      </c>
      <c r="B398" s="61" t="s">
        <v>3209</v>
      </c>
    </row>
    <row r="399" spans="1:2" ht="15.75" x14ac:dyDescent="0.2">
      <c r="A399" s="60" t="s">
        <v>1330</v>
      </c>
      <c r="B399" s="61" t="s">
        <v>3210</v>
      </c>
    </row>
    <row r="400" spans="1:2" ht="29.25" x14ac:dyDescent="0.2">
      <c r="A400" s="60" t="s">
        <v>1331</v>
      </c>
      <c r="B400" s="61" t="s">
        <v>3211</v>
      </c>
    </row>
    <row r="401" spans="1:2" ht="13.5" x14ac:dyDescent="0.2">
      <c r="A401" s="60" t="s">
        <v>1333</v>
      </c>
      <c r="B401" s="61" t="s">
        <v>3212</v>
      </c>
    </row>
    <row r="402" spans="1:2" ht="27" x14ac:dyDescent="0.2">
      <c r="A402" s="60" t="s">
        <v>1334</v>
      </c>
      <c r="B402" s="61" t="s">
        <v>3213</v>
      </c>
    </row>
    <row r="403" spans="1:2" ht="40.5" x14ac:dyDescent="0.2">
      <c r="A403" s="60" t="s">
        <v>1335</v>
      </c>
      <c r="B403" s="61" t="s">
        <v>3214</v>
      </c>
    </row>
    <row r="404" spans="1:2" ht="27" x14ac:dyDescent="0.2">
      <c r="A404" s="60" t="s">
        <v>1337</v>
      </c>
      <c r="B404" s="61" t="s">
        <v>3215</v>
      </c>
    </row>
    <row r="405" spans="1:2" ht="13.5" x14ac:dyDescent="0.2">
      <c r="A405" s="60" t="s">
        <v>1339</v>
      </c>
      <c r="B405" s="61" t="s">
        <v>3216</v>
      </c>
    </row>
    <row r="406" spans="1:2" ht="15.75" x14ac:dyDescent="0.2">
      <c r="A406" s="60" t="s">
        <v>1340</v>
      </c>
      <c r="B406" s="61" t="s">
        <v>3217</v>
      </c>
    </row>
    <row r="407" spans="1:2" ht="15.75" x14ac:dyDescent="0.2">
      <c r="A407" s="60" t="s">
        <v>1342</v>
      </c>
      <c r="B407" s="61" t="s">
        <v>3218</v>
      </c>
    </row>
    <row r="408" spans="1:2" ht="29.25" x14ac:dyDescent="0.2">
      <c r="A408" s="60" t="s">
        <v>1344</v>
      </c>
      <c r="B408" s="61" t="s">
        <v>3219</v>
      </c>
    </row>
    <row r="409" spans="1:2" ht="15.75" x14ac:dyDescent="0.2">
      <c r="A409" s="60" t="s">
        <v>1345</v>
      </c>
      <c r="B409" s="61" t="s">
        <v>3220</v>
      </c>
    </row>
    <row r="410" spans="1:2" ht="13.5" x14ac:dyDescent="0.2">
      <c r="A410" s="60" t="s">
        <v>1347</v>
      </c>
      <c r="B410" s="61" t="s">
        <v>3221</v>
      </c>
    </row>
    <row r="411" spans="1:2" ht="13.5" x14ac:dyDescent="0.2">
      <c r="A411" s="60" t="s">
        <v>1348</v>
      </c>
      <c r="B411" s="61" t="s">
        <v>3222</v>
      </c>
    </row>
    <row r="412" spans="1:2" ht="13.5" x14ac:dyDescent="0.2">
      <c r="A412" s="60" t="s">
        <v>1350</v>
      </c>
      <c r="B412" s="61" t="s">
        <v>3223</v>
      </c>
    </row>
    <row r="413" spans="1:2" ht="29.25" x14ac:dyDescent="0.2">
      <c r="A413" s="60" t="s">
        <v>1352</v>
      </c>
      <c r="B413" s="61" t="s">
        <v>3224</v>
      </c>
    </row>
    <row r="414" spans="1:2" ht="27" x14ac:dyDescent="0.2">
      <c r="A414" s="60" t="s">
        <v>1353</v>
      </c>
      <c r="B414" s="61" t="s">
        <v>3225</v>
      </c>
    </row>
    <row r="415" spans="1:2" ht="13.5" x14ac:dyDescent="0.2">
      <c r="A415" s="60" t="s">
        <v>1355</v>
      </c>
      <c r="B415" s="61" t="s">
        <v>3226</v>
      </c>
    </row>
    <row r="416" spans="1:2" ht="15.75" x14ac:dyDescent="0.2">
      <c r="A416" s="60" t="s">
        <v>1357</v>
      </c>
      <c r="B416" s="61" t="s">
        <v>3227</v>
      </c>
    </row>
    <row r="417" spans="1:2" ht="15.75" x14ac:dyDescent="0.2">
      <c r="A417" s="60" t="s">
        <v>1359</v>
      </c>
      <c r="B417" s="61" t="s">
        <v>3228</v>
      </c>
    </row>
    <row r="418" spans="1:2" ht="13.5" x14ac:dyDescent="0.2">
      <c r="A418" s="60" t="s">
        <v>1361</v>
      </c>
      <c r="B418" s="61" t="s">
        <v>3229</v>
      </c>
    </row>
    <row r="419" spans="1:2" ht="29.25" x14ac:dyDescent="0.2">
      <c r="A419" s="60" t="s">
        <v>1363</v>
      </c>
      <c r="B419" s="61" t="s">
        <v>3230</v>
      </c>
    </row>
    <row r="420" spans="1:2" ht="13.5" x14ac:dyDescent="0.2">
      <c r="A420" s="60" t="s">
        <v>1365</v>
      </c>
      <c r="B420" s="61" t="s">
        <v>3231</v>
      </c>
    </row>
    <row r="421" spans="1:2" ht="13.5" x14ac:dyDescent="0.2">
      <c r="A421" s="60" t="s">
        <v>1367</v>
      </c>
      <c r="B421" s="61" t="s">
        <v>3232</v>
      </c>
    </row>
    <row r="422" spans="1:2" ht="29.25" x14ac:dyDescent="0.2">
      <c r="A422" s="60" t="s">
        <v>1369</v>
      </c>
      <c r="B422" s="61" t="s">
        <v>3233</v>
      </c>
    </row>
    <row r="423" spans="1:2" ht="13.5" x14ac:dyDescent="0.2">
      <c r="A423" s="60" t="s">
        <v>1370</v>
      </c>
      <c r="B423" s="61" t="s">
        <v>3234</v>
      </c>
    </row>
    <row r="424" spans="1:2" ht="13.5" x14ac:dyDescent="0.2">
      <c r="A424" s="60" t="s">
        <v>1372</v>
      </c>
      <c r="B424" s="61" t="s">
        <v>3235</v>
      </c>
    </row>
    <row r="425" spans="1:2" ht="13.5" x14ac:dyDescent="0.2">
      <c r="A425" s="60" t="s">
        <v>1374</v>
      </c>
      <c r="B425" s="61" t="s">
        <v>3236</v>
      </c>
    </row>
    <row r="426" spans="1:2" ht="15.75" x14ac:dyDescent="0.2">
      <c r="A426" s="60" t="s">
        <v>1376</v>
      </c>
      <c r="B426" s="61" t="s">
        <v>3237</v>
      </c>
    </row>
    <row r="427" spans="1:2" ht="13.5" x14ac:dyDescent="0.2">
      <c r="A427" s="60" t="s">
        <v>1378</v>
      </c>
      <c r="B427" s="61" t="s">
        <v>3238</v>
      </c>
    </row>
    <row r="428" spans="1:2" ht="29.25" x14ac:dyDescent="0.2">
      <c r="A428" s="60" t="s">
        <v>1380</v>
      </c>
      <c r="B428" s="61" t="s">
        <v>3239</v>
      </c>
    </row>
    <row r="429" spans="1:2" ht="29.25" x14ac:dyDescent="0.2">
      <c r="A429" s="60" t="s">
        <v>1382</v>
      </c>
      <c r="B429" s="61" t="s">
        <v>3240</v>
      </c>
    </row>
    <row r="430" spans="1:2" ht="29.25" x14ac:dyDescent="0.2">
      <c r="A430" s="60" t="s">
        <v>1384</v>
      </c>
      <c r="B430" s="61" t="s">
        <v>3017</v>
      </c>
    </row>
    <row r="431" spans="1:2" ht="29.25" x14ac:dyDescent="0.2">
      <c r="A431" s="60" t="s">
        <v>1385</v>
      </c>
      <c r="B431" s="61" t="s">
        <v>3241</v>
      </c>
    </row>
    <row r="432" spans="1:2" ht="15.75" x14ac:dyDescent="0.2">
      <c r="A432" s="60" t="s">
        <v>1386</v>
      </c>
      <c r="B432" s="61" t="s">
        <v>2901</v>
      </c>
    </row>
    <row r="433" spans="1:2" ht="15.75" x14ac:dyDescent="0.2">
      <c r="A433" s="60" t="s">
        <v>1388</v>
      </c>
      <c r="B433" s="61" t="s">
        <v>2902</v>
      </c>
    </row>
    <row r="434" spans="1:2" ht="29.25" x14ac:dyDescent="0.2">
      <c r="A434" s="60" t="s">
        <v>1390</v>
      </c>
      <c r="B434" s="61" t="s">
        <v>3242</v>
      </c>
    </row>
    <row r="435" spans="1:2" ht="15.75" x14ac:dyDescent="0.2">
      <c r="A435" s="60" t="s">
        <v>1391</v>
      </c>
      <c r="B435" s="61" t="s">
        <v>3243</v>
      </c>
    </row>
    <row r="436" spans="1:2" ht="13.5" x14ac:dyDescent="0.2">
      <c r="A436" s="60" t="s">
        <v>1393</v>
      </c>
      <c r="B436" s="61" t="s">
        <v>124</v>
      </c>
    </row>
  </sheetData>
  <mergeCells count="1">
    <mergeCell ref="A3:B3"/>
  </mergeCells>
  <pageMargins left="0.59" right="0.47" top="0.79" bottom="0.79" header="0.47" footer="0.47"/>
  <pageSetup paperSize="9" scale="83" fitToHeight="10000" orientation="landscape" horizontalDpi="300" verticalDpi="300" r:id="rId1"/>
  <headerFooter>
    <oddHeader>&amp;L&amp;"Times New Roman,обычный"Программный комплекс АВС (редакция 2023.10)   &amp;C&amp;"Times New Roman,обычный"&amp;P</oddHeader>
    <oddFooter>&amp;C&amp;"Times New Roman,Обычный"Страниц -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9"/>
  <sheetViews>
    <sheetView showGridLines="0" workbookViewId="0">
      <selection activeCell="A13" sqref="A13:K13"/>
    </sheetView>
  </sheetViews>
  <sheetFormatPr defaultRowHeight="12.75" x14ac:dyDescent="0.2"/>
  <cols>
    <col min="1" max="1" width="4.5703125" style="42" customWidth="1"/>
    <col min="2" max="2" width="15.28515625" style="42" customWidth="1"/>
    <col min="3" max="3" width="39.42578125" style="42" customWidth="1"/>
    <col min="4" max="4" width="6.5703125" style="42" customWidth="1"/>
    <col min="5" max="5" width="6" style="42" customWidth="1"/>
    <col min="6" max="6" width="12" style="42" customWidth="1"/>
    <col min="7" max="7" width="9" style="42" customWidth="1"/>
    <col min="8" max="8" width="10" style="42" customWidth="1"/>
    <col min="9" max="9" width="9.7109375" style="42" customWidth="1"/>
    <col min="10" max="10" width="11" style="42" customWidth="1"/>
    <col min="11" max="11" width="11.5703125" style="42" customWidth="1"/>
    <col min="12" max="256" width="9.140625" style="42"/>
    <col min="257" max="257" width="4.5703125" style="42" customWidth="1"/>
    <col min="258" max="258" width="15.28515625" style="42" customWidth="1"/>
    <col min="259" max="259" width="39.42578125" style="42" customWidth="1"/>
    <col min="260" max="260" width="6.5703125" style="42" customWidth="1"/>
    <col min="261" max="261" width="6" style="42" customWidth="1"/>
    <col min="262" max="262" width="12" style="42" customWidth="1"/>
    <col min="263" max="263" width="9" style="42" customWidth="1"/>
    <col min="264" max="264" width="10" style="42" customWidth="1"/>
    <col min="265" max="265" width="9.7109375" style="42" customWidth="1"/>
    <col min="266" max="266" width="11" style="42" customWidth="1"/>
    <col min="267" max="267" width="11.5703125" style="42" customWidth="1"/>
    <col min="268" max="512" width="9.140625" style="42"/>
    <col min="513" max="513" width="4.5703125" style="42" customWidth="1"/>
    <col min="514" max="514" width="15.28515625" style="42" customWidth="1"/>
    <col min="515" max="515" width="39.42578125" style="42" customWidth="1"/>
    <col min="516" max="516" width="6.5703125" style="42" customWidth="1"/>
    <col min="517" max="517" width="6" style="42" customWidth="1"/>
    <col min="518" max="518" width="12" style="42" customWidth="1"/>
    <col min="519" max="519" width="9" style="42" customWidth="1"/>
    <col min="520" max="520" width="10" style="42" customWidth="1"/>
    <col min="521" max="521" width="9.7109375" style="42" customWidth="1"/>
    <col min="522" max="522" width="11" style="42" customWidth="1"/>
    <col min="523" max="523" width="11.5703125" style="42" customWidth="1"/>
    <col min="524" max="768" width="9.140625" style="42"/>
    <col min="769" max="769" width="4.5703125" style="42" customWidth="1"/>
    <col min="770" max="770" width="15.28515625" style="42" customWidth="1"/>
    <col min="771" max="771" width="39.42578125" style="42" customWidth="1"/>
    <col min="772" max="772" width="6.5703125" style="42" customWidth="1"/>
    <col min="773" max="773" width="6" style="42" customWidth="1"/>
    <col min="774" max="774" width="12" style="42" customWidth="1"/>
    <col min="775" max="775" width="9" style="42" customWidth="1"/>
    <col min="776" max="776" width="10" style="42" customWidth="1"/>
    <col min="777" max="777" width="9.7109375" style="42" customWidth="1"/>
    <col min="778" max="778" width="11" style="42" customWidth="1"/>
    <col min="779" max="779" width="11.5703125" style="42" customWidth="1"/>
    <col min="780" max="1024" width="9.140625" style="42"/>
    <col min="1025" max="1025" width="4.5703125" style="42" customWidth="1"/>
    <col min="1026" max="1026" width="15.28515625" style="42" customWidth="1"/>
    <col min="1027" max="1027" width="39.42578125" style="42" customWidth="1"/>
    <col min="1028" max="1028" width="6.5703125" style="42" customWidth="1"/>
    <col min="1029" max="1029" width="6" style="42" customWidth="1"/>
    <col min="1030" max="1030" width="12" style="42" customWidth="1"/>
    <col min="1031" max="1031" width="9" style="42" customWidth="1"/>
    <col min="1032" max="1032" width="10" style="42" customWidth="1"/>
    <col min="1033" max="1033" width="9.7109375" style="42" customWidth="1"/>
    <col min="1034" max="1034" width="11" style="42" customWidth="1"/>
    <col min="1035" max="1035" width="11.5703125" style="42" customWidth="1"/>
    <col min="1036" max="1280" width="9.140625" style="42"/>
    <col min="1281" max="1281" width="4.5703125" style="42" customWidth="1"/>
    <col min="1282" max="1282" width="15.28515625" style="42" customWidth="1"/>
    <col min="1283" max="1283" width="39.42578125" style="42" customWidth="1"/>
    <col min="1284" max="1284" width="6.5703125" style="42" customWidth="1"/>
    <col min="1285" max="1285" width="6" style="42" customWidth="1"/>
    <col min="1286" max="1286" width="12" style="42" customWidth="1"/>
    <col min="1287" max="1287" width="9" style="42" customWidth="1"/>
    <col min="1288" max="1288" width="10" style="42" customWidth="1"/>
    <col min="1289" max="1289" width="9.7109375" style="42" customWidth="1"/>
    <col min="1290" max="1290" width="11" style="42" customWidth="1"/>
    <col min="1291" max="1291" width="11.5703125" style="42" customWidth="1"/>
    <col min="1292" max="1536" width="9.140625" style="42"/>
    <col min="1537" max="1537" width="4.5703125" style="42" customWidth="1"/>
    <col min="1538" max="1538" width="15.28515625" style="42" customWidth="1"/>
    <col min="1539" max="1539" width="39.42578125" style="42" customWidth="1"/>
    <col min="1540" max="1540" width="6.5703125" style="42" customWidth="1"/>
    <col min="1541" max="1541" width="6" style="42" customWidth="1"/>
    <col min="1542" max="1542" width="12" style="42" customWidth="1"/>
    <col min="1543" max="1543" width="9" style="42" customWidth="1"/>
    <col min="1544" max="1544" width="10" style="42" customWidth="1"/>
    <col min="1545" max="1545" width="9.7109375" style="42" customWidth="1"/>
    <col min="1546" max="1546" width="11" style="42" customWidth="1"/>
    <col min="1547" max="1547" width="11.5703125" style="42" customWidth="1"/>
    <col min="1548" max="1792" width="9.140625" style="42"/>
    <col min="1793" max="1793" width="4.5703125" style="42" customWidth="1"/>
    <col min="1794" max="1794" width="15.28515625" style="42" customWidth="1"/>
    <col min="1795" max="1795" width="39.42578125" style="42" customWidth="1"/>
    <col min="1796" max="1796" width="6.5703125" style="42" customWidth="1"/>
    <col min="1797" max="1797" width="6" style="42" customWidth="1"/>
    <col min="1798" max="1798" width="12" style="42" customWidth="1"/>
    <col min="1799" max="1799" width="9" style="42" customWidth="1"/>
    <col min="1800" max="1800" width="10" style="42" customWidth="1"/>
    <col min="1801" max="1801" width="9.7109375" style="42" customWidth="1"/>
    <col min="1802" max="1802" width="11" style="42" customWidth="1"/>
    <col min="1803" max="1803" width="11.5703125" style="42" customWidth="1"/>
    <col min="1804" max="2048" width="9.140625" style="42"/>
    <col min="2049" max="2049" width="4.5703125" style="42" customWidth="1"/>
    <col min="2050" max="2050" width="15.28515625" style="42" customWidth="1"/>
    <col min="2051" max="2051" width="39.42578125" style="42" customWidth="1"/>
    <col min="2052" max="2052" width="6.5703125" style="42" customWidth="1"/>
    <col min="2053" max="2053" width="6" style="42" customWidth="1"/>
    <col min="2054" max="2054" width="12" style="42" customWidth="1"/>
    <col min="2055" max="2055" width="9" style="42" customWidth="1"/>
    <col min="2056" max="2056" width="10" style="42" customWidth="1"/>
    <col min="2057" max="2057" width="9.7109375" style="42" customWidth="1"/>
    <col min="2058" max="2058" width="11" style="42" customWidth="1"/>
    <col min="2059" max="2059" width="11.5703125" style="42" customWidth="1"/>
    <col min="2060" max="2304" width="9.140625" style="42"/>
    <col min="2305" max="2305" width="4.5703125" style="42" customWidth="1"/>
    <col min="2306" max="2306" width="15.28515625" style="42" customWidth="1"/>
    <col min="2307" max="2307" width="39.42578125" style="42" customWidth="1"/>
    <col min="2308" max="2308" width="6.5703125" style="42" customWidth="1"/>
    <col min="2309" max="2309" width="6" style="42" customWidth="1"/>
    <col min="2310" max="2310" width="12" style="42" customWidth="1"/>
    <col min="2311" max="2311" width="9" style="42" customWidth="1"/>
    <col min="2312" max="2312" width="10" style="42" customWidth="1"/>
    <col min="2313" max="2313" width="9.7109375" style="42" customWidth="1"/>
    <col min="2314" max="2314" width="11" style="42" customWidth="1"/>
    <col min="2315" max="2315" width="11.5703125" style="42" customWidth="1"/>
    <col min="2316" max="2560" width="9.140625" style="42"/>
    <col min="2561" max="2561" width="4.5703125" style="42" customWidth="1"/>
    <col min="2562" max="2562" width="15.28515625" style="42" customWidth="1"/>
    <col min="2563" max="2563" width="39.42578125" style="42" customWidth="1"/>
    <col min="2564" max="2564" width="6.5703125" style="42" customWidth="1"/>
    <col min="2565" max="2565" width="6" style="42" customWidth="1"/>
    <col min="2566" max="2566" width="12" style="42" customWidth="1"/>
    <col min="2567" max="2567" width="9" style="42" customWidth="1"/>
    <col min="2568" max="2568" width="10" style="42" customWidth="1"/>
    <col min="2569" max="2569" width="9.7109375" style="42" customWidth="1"/>
    <col min="2570" max="2570" width="11" style="42" customWidth="1"/>
    <col min="2571" max="2571" width="11.5703125" style="42" customWidth="1"/>
    <col min="2572" max="2816" width="9.140625" style="42"/>
    <col min="2817" max="2817" width="4.5703125" style="42" customWidth="1"/>
    <col min="2818" max="2818" width="15.28515625" style="42" customWidth="1"/>
    <col min="2819" max="2819" width="39.42578125" style="42" customWidth="1"/>
    <col min="2820" max="2820" width="6.5703125" style="42" customWidth="1"/>
    <col min="2821" max="2821" width="6" style="42" customWidth="1"/>
    <col min="2822" max="2822" width="12" style="42" customWidth="1"/>
    <col min="2823" max="2823" width="9" style="42" customWidth="1"/>
    <col min="2824" max="2824" width="10" style="42" customWidth="1"/>
    <col min="2825" max="2825" width="9.7109375" style="42" customWidth="1"/>
    <col min="2826" max="2826" width="11" style="42" customWidth="1"/>
    <col min="2827" max="2827" width="11.5703125" style="42" customWidth="1"/>
    <col min="2828" max="3072" width="9.140625" style="42"/>
    <col min="3073" max="3073" width="4.5703125" style="42" customWidth="1"/>
    <col min="3074" max="3074" width="15.28515625" style="42" customWidth="1"/>
    <col min="3075" max="3075" width="39.42578125" style="42" customWidth="1"/>
    <col min="3076" max="3076" width="6.5703125" style="42" customWidth="1"/>
    <col min="3077" max="3077" width="6" style="42" customWidth="1"/>
    <col min="3078" max="3078" width="12" style="42" customWidth="1"/>
    <col min="3079" max="3079" width="9" style="42" customWidth="1"/>
    <col min="3080" max="3080" width="10" style="42" customWidth="1"/>
    <col min="3081" max="3081" width="9.7109375" style="42" customWidth="1"/>
    <col min="3082" max="3082" width="11" style="42" customWidth="1"/>
    <col min="3083" max="3083" width="11.5703125" style="42" customWidth="1"/>
    <col min="3084" max="3328" width="9.140625" style="42"/>
    <col min="3329" max="3329" width="4.5703125" style="42" customWidth="1"/>
    <col min="3330" max="3330" width="15.28515625" style="42" customWidth="1"/>
    <col min="3331" max="3331" width="39.42578125" style="42" customWidth="1"/>
    <col min="3332" max="3332" width="6.5703125" style="42" customWidth="1"/>
    <col min="3333" max="3333" width="6" style="42" customWidth="1"/>
    <col min="3334" max="3334" width="12" style="42" customWidth="1"/>
    <col min="3335" max="3335" width="9" style="42" customWidth="1"/>
    <col min="3336" max="3336" width="10" style="42" customWidth="1"/>
    <col min="3337" max="3337" width="9.7109375" style="42" customWidth="1"/>
    <col min="3338" max="3338" width="11" style="42" customWidth="1"/>
    <col min="3339" max="3339" width="11.5703125" style="42" customWidth="1"/>
    <col min="3340" max="3584" width="9.140625" style="42"/>
    <col min="3585" max="3585" width="4.5703125" style="42" customWidth="1"/>
    <col min="3586" max="3586" width="15.28515625" style="42" customWidth="1"/>
    <col min="3587" max="3587" width="39.42578125" style="42" customWidth="1"/>
    <col min="3588" max="3588" width="6.5703125" style="42" customWidth="1"/>
    <col min="3589" max="3589" width="6" style="42" customWidth="1"/>
    <col min="3590" max="3590" width="12" style="42" customWidth="1"/>
    <col min="3591" max="3591" width="9" style="42" customWidth="1"/>
    <col min="3592" max="3592" width="10" style="42" customWidth="1"/>
    <col min="3593" max="3593" width="9.7109375" style="42" customWidth="1"/>
    <col min="3594" max="3594" width="11" style="42" customWidth="1"/>
    <col min="3595" max="3595" width="11.5703125" style="42" customWidth="1"/>
    <col min="3596" max="3840" width="9.140625" style="42"/>
    <col min="3841" max="3841" width="4.5703125" style="42" customWidth="1"/>
    <col min="3842" max="3842" width="15.28515625" style="42" customWidth="1"/>
    <col min="3843" max="3843" width="39.42578125" style="42" customWidth="1"/>
    <col min="3844" max="3844" width="6.5703125" style="42" customWidth="1"/>
    <col min="3845" max="3845" width="6" style="42" customWidth="1"/>
    <col min="3846" max="3846" width="12" style="42" customWidth="1"/>
    <col min="3847" max="3847" width="9" style="42" customWidth="1"/>
    <col min="3848" max="3848" width="10" style="42" customWidth="1"/>
    <col min="3849" max="3849" width="9.7109375" style="42" customWidth="1"/>
    <col min="3850" max="3850" width="11" style="42" customWidth="1"/>
    <col min="3851" max="3851" width="11.5703125" style="42" customWidth="1"/>
    <col min="3852" max="4096" width="9.140625" style="42"/>
    <col min="4097" max="4097" width="4.5703125" style="42" customWidth="1"/>
    <col min="4098" max="4098" width="15.28515625" style="42" customWidth="1"/>
    <col min="4099" max="4099" width="39.42578125" style="42" customWidth="1"/>
    <col min="4100" max="4100" width="6.5703125" style="42" customWidth="1"/>
    <col min="4101" max="4101" width="6" style="42" customWidth="1"/>
    <col min="4102" max="4102" width="12" style="42" customWidth="1"/>
    <col min="4103" max="4103" width="9" style="42" customWidth="1"/>
    <col min="4104" max="4104" width="10" style="42" customWidth="1"/>
    <col min="4105" max="4105" width="9.7109375" style="42" customWidth="1"/>
    <col min="4106" max="4106" width="11" style="42" customWidth="1"/>
    <col min="4107" max="4107" width="11.5703125" style="42" customWidth="1"/>
    <col min="4108" max="4352" width="9.140625" style="42"/>
    <col min="4353" max="4353" width="4.5703125" style="42" customWidth="1"/>
    <col min="4354" max="4354" width="15.28515625" style="42" customWidth="1"/>
    <col min="4355" max="4355" width="39.42578125" style="42" customWidth="1"/>
    <col min="4356" max="4356" width="6.5703125" style="42" customWidth="1"/>
    <col min="4357" max="4357" width="6" style="42" customWidth="1"/>
    <col min="4358" max="4358" width="12" style="42" customWidth="1"/>
    <col min="4359" max="4359" width="9" style="42" customWidth="1"/>
    <col min="4360" max="4360" width="10" style="42" customWidth="1"/>
    <col min="4361" max="4361" width="9.7109375" style="42" customWidth="1"/>
    <col min="4362" max="4362" width="11" style="42" customWidth="1"/>
    <col min="4363" max="4363" width="11.5703125" style="42" customWidth="1"/>
    <col min="4364" max="4608" width="9.140625" style="42"/>
    <col min="4609" max="4609" width="4.5703125" style="42" customWidth="1"/>
    <col min="4610" max="4610" width="15.28515625" style="42" customWidth="1"/>
    <col min="4611" max="4611" width="39.42578125" style="42" customWidth="1"/>
    <col min="4612" max="4612" width="6.5703125" style="42" customWidth="1"/>
    <col min="4613" max="4613" width="6" style="42" customWidth="1"/>
    <col min="4614" max="4614" width="12" style="42" customWidth="1"/>
    <col min="4615" max="4615" width="9" style="42" customWidth="1"/>
    <col min="4616" max="4616" width="10" style="42" customWidth="1"/>
    <col min="4617" max="4617" width="9.7109375" style="42" customWidth="1"/>
    <col min="4618" max="4618" width="11" style="42" customWidth="1"/>
    <col min="4619" max="4619" width="11.5703125" style="42" customWidth="1"/>
    <col min="4620" max="4864" width="9.140625" style="42"/>
    <col min="4865" max="4865" width="4.5703125" style="42" customWidth="1"/>
    <col min="4866" max="4866" width="15.28515625" style="42" customWidth="1"/>
    <col min="4867" max="4867" width="39.42578125" style="42" customWidth="1"/>
    <col min="4868" max="4868" width="6.5703125" style="42" customWidth="1"/>
    <col min="4869" max="4869" width="6" style="42" customWidth="1"/>
    <col min="4870" max="4870" width="12" style="42" customWidth="1"/>
    <col min="4871" max="4871" width="9" style="42" customWidth="1"/>
    <col min="4872" max="4872" width="10" style="42" customWidth="1"/>
    <col min="4873" max="4873" width="9.7109375" style="42" customWidth="1"/>
    <col min="4874" max="4874" width="11" style="42" customWidth="1"/>
    <col min="4875" max="4875" width="11.5703125" style="42" customWidth="1"/>
    <col min="4876" max="5120" width="9.140625" style="42"/>
    <col min="5121" max="5121" width="4.5703125" style="42" customWidth="1"/>
    <col min="5122" max="5122" width="15.28515625" style="42" customWidth="1"/>
    <col min="5123" max="5123" width="39.42578125" style="42" customWidth="1"/>
    <col min="5124" max="5124" width="6.5703125" style="42" customWidth="1"/>
    <col min="5125" max="5125" width="6" style="42" customWidth="1"/>
    <col min="5126" max="5126" width="12" style="42" customWidth="1"/>
    <col min="5127" max="5127" width="9" style="42" customWidth="1"/>
    <col min="5128" max="5128" width="10" style="42" customWidth="1"/>
    <col min="5129" max="5129" width="9.7109375" style="42" customWidth="1"/>
    <col min="5130" max="5130" width="11" style="42" customWidth="1"/>
    <col min="5131" max="5131" width="11.5703125" style="42" customWidth="1"/>
    <col min="5132" max="5376" width="9.140625" style="42"/>
    <col min="5377" max="5377" width="4.5703125" style="42" customWidth="1"/>
    <col min="5378" max="5378" width="15.28515625" style="42" customWidth="1"/>
    <col min="5379" max="5379" width="39.42578125" style="42" customWidth="1"/>
    <col min="5380" max="5380" width="6.5703125" style="42" customWidth="1"/>
    <col min="5381" max="5381" width="6" style="42" customWidth="1"/>
    <col min="5382" max="5382" width="12" style="42" customWidth="1"/>
    <col min="5383" max="5383" width="9" style="42" customWidth="1"/>
    <col min="5384" max="5384" width="10" style="42" customWidth="1"/>
    <col min="5385" max="5385" width="9.7109375" style="42" customWidth="1"/>
    <col min="5386" max="5386" width="11" style="42" customWidth="1"/>
    <col min="5387" max="5387" width="11.5703125" style="42" customWidth="1"/>
    <col min="5388" max="5632" width="9.140625" style="42"/>
    <col min="5633" max="5633" width="4.5703125" style="42" customWidth="1"/>
    <col min="5634" max="5634" width="15.28515625" style="42" customWidth="1"/>
    <col min="5635" max="5635" width="39.42578125" style="42" customWidth="1"/>
    <col min="5636" max="5636" width="6.5703125" style="42" customWidth="1"/>
    <col min="5637" max="5637" width="6" style="42" customWidth="1"/>
    <col min="5638" max="5638" width="12" style="42" customWidth="1"/>
    <col min="5639" max="5639" width="9" style="42" customWidth="1"/>
    <col min="5640" max="5640" width="10" style="42" customWidth="1"/>
    <col min="5641" max="5641" width="9.7109375" style="42" customWidth="1"/>
    <col min="5642" max="5642" width="11" style="42" customWidth="1"/>
    <col min="5643" max="5643" width="11.5703125" style="42" customWidth="1"/>
    <col min="5644" max="5888" width="9.140625" style="42"/>
    <col min="5889" max="5889" width="4.5703125" style="42" customWidth="1"/>
    <col min="5890" max="5890" width="15.28515625" style="42" customWidth="1"/>
    <col min="5891" max="5891" width="39.42578125" style="42" customWidth="1"/>
    <col min="5892" max="5892" width="6.5703125" style="42" customWidth="1"/>
    <col min="5893" max="5893" width="6" style="42" customWidth="1"/>
    <col min="5894" max="5894" width="12" style="42" customWidth="1"/>
    <col min="5895" max="5895" width="9" style="42" customWidth="1"/>
    <col min="5896" max="5896" width="10" style="42" customWidth="1"/>
    <col min="5897" max="5897" width="9.7109375" style="42" customWidth="1"/>
    <col min="5898" max="5898" width="11" style="42" customWidth="1"/>
    <col min="5899" max="5899" width="11.5703125" style="42" customWidth="1"/>
    <col min="5900" max="6144" width="9.140625" style="42"/>
    <col min="6145" max="6145" width="4.5703125" style="42" customWidth="1"/>
    <col min="6146" max="6146" width="15.28515625" style="42" customWidth="1"/>
    <col min="6147" max="6147" width="39.42578125" style="42" customWidth="1"/>
    <col min="6148" max="6148" width="6.5703125" style="42" customWidth="1"/>
    <col min="6149" max="6149" width="6" style="42" customWidth="1"/>
    <col min="6150" max="6150" width="12" style="42" customWidth="1"/>
    <col min="6151" max="6151" width="9" style="42" customWidth="1"/>
    <col min="6152" max="6152" width="10" style="42" customWidth="1"/>
    <col min="6153" max="6153" width="9.7109375" style="42" customWidth="1"/>
    <col min="6154" max="6154" width="11" style="42" customWidth="1"/>
    <col min="6155" max="6155" width="11.5703125" style="42" customWidth="1"/>
    <col min="6156" max="6400" width="9.140625" style="42"/>
    <col min="6401" max="6401" width="4.5703125" style="42" customWidth="1"/>
    <col min="6402" max="6402" width="15.28515625" style="42" customWidth="1"/>
    <col min="6403" max="6403" width="39.42578125" style="42" customWidth="1"/>
    <col min="6404" max="6404" width="6.5703125" style="42" customWidth="1"/>
    <col min="6405" max="6405" width="6" style="42" customWidth="1"/>
    <col min="6406" max="6406" width="12" style="42" customWidth="1"/>
    <col min="6407" max="6407" width="9" style="42" customWidth="1"/>
    <col min="6408" max="6408" width="10" style="42" customWidth="1"/>
    <col min="6409" max="6409" width="9.7109375" style="42" customWidth="1"/>
    <col min="6410" max="6410" width="11" style="42" customWidth="1"/>
    <col min="6411" max="6411" width="11.5703125" style="42" customWidth="1"/>
    <col min="6412" max="6656" width="9.140625" style="42"/>
    <col min="6657" max="6657" width="4.5703125" style="42" customWidth="1"/>
    <col min="6658" max="6658" width="15.28515625" style="42" customWidth="1"/>
    <col min="6659" max="6659" width="39.42578125" style="42" customWidth="1"/>
    <col min="6660" max="6660" width="6.5703125" style="42" customWidth="1"/>
    <col min="6661" max="6661" width="6" style="42" customWidth="1"/>
    <col min="6662" max="6662" width="12" style="42" customWidth="1"/>
    <col min="6663" max="6663" width="9" style="42" customWidth="1"/>
    <col min="6664" max="6664" width="10" style="42" customWidth="1"/>
    <col min="6665" max="6665" width="9.7109375" style="42" customWidth="1"/>
    <col min="6666" max="6666" width="11" style="42" customWidth="1"/>
    <col min="6667" max="6667" width="11.5703125" style="42" customWidth="1"/>
    <col min="6668" max="6912" width="9.140625" style="42"/>
    <col min="6913" max="6913" width="4.5703125" style="42" customWidth="1"/>
    <col min="6914" max="6914" width="15.28515625" style="42" customWidth="1"/>
    <col min="6915" max="6915" width="39.42578125" style="42" customWidth="1"/>
    <col min="6916" max="6916" width="6.5703125" style="42" customWidth="1"/>
    <col min="6917" max="6917" width="6" style="42" customWidth="1"/>
    <col min="6918" max="6918" width="12" style="42" customWidth="1"/>
    <col min="6919" max="6919" width="9" style="42" customWidth="1"/>
    <col min="6920" max="6920" width="10" style="42" customWidth="1"/>
    <col min="6921" max="6921" width="9.7109375" style="42" customWidth="1"/>
    <col min="6922" max="6922" width="11" style="42" customWidth="1"/>
    <col min="6923" max="6923" width="11.5703125" style="42" customWidth="1"/>
    <col min="6924" max="7168" width="9.140625" style="42"/>
    <col min="7169" max="7169" width="4.5703125" style="42" customWidth="1"/>
    <col min="7170" max="7170" width="15.28515625" style="42" customWidth="1"/>
    <col min="7171" max="7171" width="39.42578125" style="42" customWidth="1"/>
    <col min="7172" max="7172" width="6.5703125" style="42" customWidth="1"/>
    <col min="7173" max="7173" width="6" style="42" customWidth="1"/>
    <col min="7174" max="7174" width="12" style="42" customWidth="1"/>
    <col min="7175" max="7175" width="9" style="42" customWidth="1"/>
    <col min="7176" max="7176" width="10" style="42" customWidth="1"/>
    <col min="7177" max="7177" width="9.7109375" style="42" customWidth="1"/>
    <col min="7178" max="7178" width="11" style="42" customWidth="1"/>
    <col min="7179" max="7179" width="11.5703125" style="42" customWidth="1"/>
    <col min="7180" max="7424" width="9.140625" style="42"/>
    <col min="7425" max="7425" width="4.5703125" style="42" customWidth="1"/>
    <col min="7426" max="7426" width="15.28515625" style="42" customWidth="1"/>
    <col min="7427" max="7427" width="39.42578125" style="42" customWidth="1"/>
    <col min="7428" max="7428" width="6.5703125" style="42" customWidth="1"/>
    <col min="7429" max="7429" width="6" style="42" customWidth="1"/>
    <col min="7430" max="7430" width="12" style="42" customWidth="1"/>
    <col min="7431" max="7431" width="9" style="42" customWidth="1"/>
    <col min="7432" max="7432" width="10" style="42" customWidth="1"/>
    <col min="7433" max="7433" width="9.7109375" style="42" customWidth="1"/>
    <col min="7434" max="7434" width="11" style="42" customWidth="1"/>
    <col min="7435" max="7435" width="11.5703125" style="42" customWidth="1"/>
    <col min="7436" max="7680" width="9.140625" style="42"/>
    <col min="7681" max="7681" width="4.5703125" style="42" customWidth="1"/>
    <col min="7682" max="7682" width="15.28515625" style="42" customWidth="1"/>
    <col min="7683" max="7683" width="39.42578125" style="42" customWidth="1"/>
    <col min="7684" max="7684" width="6.5703125" style="42" customWidth="1"/>
    <col min="7685" max="7685" width="6" style="42" customWidth="1"/>
    <col min="7686" max="7686" width="12" style="42" customWidth="1"/>
    <col min="7687" max="7687" width="9" style="42" customWidth="1"/>
    <col min="7688" max="7688" width="10" style="42" customWidth="1"/>
    <col min="7689" max="7689" width="9.7109375" style="42" customWidth="1"/>
    <col min="7690" max="7690" width="11" style="42" customWidth="1"/>
    <col min="7691" max="7691" width="11.5703125" style="42" customWidth="1"/>
    <col min="7692" max="7936" width="9.140625" style="42"/>
    <col min="7937" max="7937" width="4.5703125" style="42" customWidth="1"/>
    <col min="7938" max="7938" width="15.28515625" style="42" customWidth="1"/>
    <col min="7939" max="7939" width="39.42578125" style="42" customWidth="1"/>
    <col min="7940" max="7940" width="6.5703125" style="42" customWidth="1"/>
    <col min="7941" max="7941" width="6" style="42" customWidth="1"/>
    <col min="7942" max="7942" width="12" style="42" customWidth="1"/>
    <col min="7943" max="7943" width="9" style="42" customWidth="1"/>
    <col min="7944" max="7944" width="10" style="42" customWidth="1"/>
    <col min="7945" max="7945" width="9.7109375" style="42" customWidth="1"/>
    <col min="7946" max="7946" width="11" style="42" customWidth="1"/>
    <col min="7947" max="7947" width="11.5703125" style="42" customWidth="1"/>
    <col min="7948" max="8192" width="9.140625" style="42"/>
    <col min="8193" max="8193" width="4.5703125" style="42" customWidth="1"/>
    <col min="8194" max="8194" width="15.28515625" style="42" customWidth="1"/>
    <col min="8195" max="8195" width="39.42578125" style="42" customWidth="1"/>
    <col min="8196" max="8196" width="6.5703125" style="42" customWidth="1"/>
    <col min="8197" max="8197" width="6" style="42" customWidth="1"/>
    <col min="8198" max="8198" width="12" style="42" customWidth="1"/>
    <col min="8199" max="8199" width="9" style="42" customWidth="1"/>
    <col min="8200" max="8200" width="10" style="42" customWidth="1"/>
    <col min="8201" max="8201" width="9.7109375" style="42" customWidth="1"/>
    <col min="8202" max="8202" width="11" style="42" customWidth="1"/>
    <col min="8203" max="8203" width="11.5703125" style="42" customWidth="1"/>
    <col min="8204" max="8448" width="9.140625" style="42"/>
    <col min="8449" max="8449" width="4.5703125" style="42" customWidth="1"/>
    <col min="8450" max="8450" width="15.28515625" style="42" customWidth="1"/>
    <col min="8451" max="8451" width="39.42578125" style="42" customWidth="1"/>
    <col min="8452" max="8452" width="6.5703125" style="42" customWidth="1"/>
    <col min="8453" max="8453" width="6" style="42" customWidth="1"/>
    <col min="8454" max="8454" width="12" style="42" customWidth="1"/>
    <col min="8455" max="8455" width="9" style="42" customWidth="1"/>
    <col min="8456" max="8456" width="10" style="42" customWidth="1"/>
    <col min="8457" max="8457" width="9.7109375" style="42" customWidth="1"/>
    <col min="8458" max="8458" width="11" style="42" customWidth="1"/>
    <col min="8459" max="8459" width="11.5703125" style="42" customWidth="1"/>
    <col min="8460" max="8704" width="9.140625" style="42"/>
    <col min="8705" max="8705" width="4.5703125" style="42" customWidth="1"/>
    <col min="8706" max="8706" width="15.28515625" style="42" customWidth="1"/>
    <col min="8707" max="8707" width="39.42578125" style="42" customWidth="1"/>
    <col min="8708" max="8708" width="6.5703125" style="42" customWidth="1"/>
    <col min="8709" max="8709" width="6" style="42" customWidth="1"/>
    <col min="8710" max="8710" width="12" style="42" customWidth="1"/>
    <col min="8711" max="8711" width="9" style="42" customWidth="1"/>
    <col min="8712" max="8712" width="10" style="42" customWidth="1"/>
    <col min="8713" max="8713" width="9.7109375" style="42" customWidth="1"/>
    <col min="8714" max="8714" width="11" style="42" customWidth="1"/>
    <col min="8715" max="8715" width="11.5703125" style="42" customWidth="1"/>
    <col min="8716" max="8960" width="9.140625" style="42"/>
    <col min="8961" max="8961" width="4.5703125" style="42" customWidth="1"/>
    <col min="8962" max="8962" width="15.28515625" style="42" customWidth="1"/>
    <col min="8963" max="8963" width="39.42578125" style="42" customWidth="1"/>
    <col min="8964" max="8964" width="6.5703125" style="42" customWidth="1"/>
    <col min="8965" max="8965" width="6" style="42" customWidth="1"/>
    <col min="8966" max="8966" width="12" style="42" customWidth="1"/>
    <col min="8967" max="8967" width="9" style="42" customWidth="1"/>
    <col min="8968" max="8968" width="10" style="42" customWidth="1"/>
    <col min="8969" max="8969" width="9.7109375" style="42" customWidth="1"/>
    <col min="8970" max="8970" width="11" style="42" customWidth="1"/>
    <col min="8971" max="8971" width="11.5703125" style="42" customWidth="1"/>
    <col min="8972" max="9216" width="9.140625" style="42"/>
    <col min="9217" max="9217" width="4.5703125" style="42" customWidth="1"/>
    <col min="9218" max="9218" width="15.28515625" style="42" customWidth="1"/>
    <col min="9219" max="9219" width="39.42578125" style="42" customWidth="1"/>
    <col min="9220" max="9220" width="6.5703125" style="42" customWidth="1"/>
    <col min="9221" max="9221" width="6" style="42" customWidth="1"/>
    <col min="9222" max="9222" width="12" style="42" customWidth="1"/>
    <col min="9223" max="9223" width="9" style="42" customWidth="1"/>
    <col min="9224" max="9224" width="10" style="42" customWidth="1"/>
    <col min="9225" max="9225" width="9.7109375" style="42" customWidth="1"/>
    <col min="9226" max="9226" width="11" style="42" customWidth="1"/>
    <col min="9227" max="9227" width="11.5703125" style="42" customWidth="1"/>
    <col min="9228" max="9472" width="9.140625" style="42"/>
    <col min="9473" max="9473" width="4.5703125" style="42" customWidth="1"/>
    <col min="9474" max="9474" width="15.28515625" style="42" customWidth="1"/>
    <col min="9475" max="9475" width="39.42578125" style="42" customWidth="1"/>
    <col min="9476" max="9476" width="6.5703125" style="42" customWidth="1"/>
    <col min="9477" max="9477" width="6" style="42" customWidth="1"/>
    <col min="9478" max="9478" width="12" style="42" customWidth="1"/>
    <col min="9479" max="9479" width="9" style="42" customWidth="1"/>
    <col min="9480" max="9480" width="10" style="42" customWidth="1"/>
    <col min="9481" max="9481" width="9.7109375" style="42" customWidth="1"/>
    <col min="9482" max="9482" width="11" style="42" customWidth="1"/>
    <col min="9483" max="9483" width="11.5703125" style="42" customWidth="1"/>
    <col min="9484" max="9728" width="9.140625" style="42"/>
    <col min="9729" max="9729" width="4.5703125" style="42" customWidth="1"/>
    <col min="9730" max="9730" width="15.28515625" style="42" customWidth="1"/>
    <col min="9731" max="9731" width="39.42578125" style="42" customWidth="1"/>
    <col min="9732" max="9732" width="6.5703125" style="42" customWidth="1"/>
    <col min="9733" max="9733" width="6" style="42" customWidth="1"/>
    <col min="9734" max="9734" width="12" style="42" customWidth="1"/>
    <col min="9735" max="9735" width="9" style="42" customWidth="1"/>
    <col min="9736" max="9736" width="10" style="42" customWidth="1"/>
    <col min="9737" max="9737" width="9.7109375" style="42" customWidth="1"/>
    <col min="9738" max="9738" width="11" style="42" customWidth="1"/>
    <col min="9739" max="9739" width="11.5703125" style="42" customWidth="1"/>
    <col min="9740" max="9984" width="9.140625" style="42"/>
    <col min="9985" max="9985" width="4.5703125" style="42" customWidth="1"/>
    <col min="9986" max="9986" width="15.28515625" style="42" customWidth="1"/>
    <col min="9987" max="9987" width="39.42578125" style="42" customWidth="1"/>
    <col min="9988" max="9988" width="6.5703125" style="42" customWidth="1"/>
    <col min="9989" max="9989" width="6" style="42" customWidth="1"/>
    <col min="9990" max="9990" width="12" style="42" customWidth="1"/>
    <col min="9991" max="9991" width="9" style="42" customWidth="1"/>
    <col min="9992" max="9992" width="10" style="42" customWidth="1"/>
    <col min="9993" max="9993" width="9.7109375" style="42" customWidth="1"/>
    <col min="9994" max="9994" width="11" style="42" customWidth="1"/>
    <col min="9995" max="9995" width="11.5703125" style="42" customWidth="1"/>
    <col min="9996" max="10240" width="9.140625" style="42"/>
    <col min="10241" max="10241" width="4.5703125" style="42" customWidth="1"/>
    <col min="10242" max="10242" width="15.28515625" style="42" customWidth="1"/>
    <col min="10243" max="10243" width="39.42578125" style="42" customWidth="1"/>
    <col min="10244" max="10244" width="6.5703125" style="42" customWidth="1"/>
    <col min="10245" max="10245" width="6" style="42" customWidth="1"/>
    <col min="10246" max="10246" width="12" style="42" customWidth="1"/>
    <col min="10247" max="10247" width="9" style="42" customWidth="1"/>
    <col min="10248" max="10248" width="10" style="42" customWidth="1"/>
    <col min="10249" max="10249" width="9.7109375" style="42" customWidth="1"/>
    <col min="10250" max="10250" width="11" style="42" customWidth="1"/>
    <col min="10251" max="10251" width="11.5703125" style="42" customWidth="1"/>
    <col min="10252" max="10496" width="9.140625" style="42"/>
    <col min="10497" max="10497" width="4.5703125" style="42" customWidth="1"/>
    <col min="10498" max="10498" width="15.28515625" style="42" customWidth="1"/>
    <col min="10499" max="10499" width="39.42578125" style="42" customWidth="1"/>
    <col min="10500" max="10500" width="6.5703125" style="42" customWidth="1"/>
    <col min="10501" max="10501" width="6" style="42" customWidth="1"/>
    <col min="10502" max="10502" width="12" style="42" customWidth="1"/>
    <col min="10503" max="10503" width="9" style="42" customWidth="1"/>
    <col min="10504" max="10504" width="10" style="42" customWidth="1"/>
    <col min="10505" max="10505" width="9.7109375" style="42" customWidth="1"/>
    <col min="10506" max="10506" width="11" style="42" customWidth="1"/>
    <col min="10507" max="10507" width="11.5703125" style="42" customWidth="1"/>
    <col min="10508" max="10752" width="9.140625" style="42"/>
    <col min="10753" max="10753" width="4.5703125" style="42" customWidth="1"/>
    <col min="10754" max="10754" width="15.28515625" style="42" customWidth="1"/>
    <col min="10755" max="10755" width="39.42578125" style="42" customWidth="1"/>
    <col min="10756" max="10756" width="6.5703125" style="42" customWidth="1"/>
    <col min="10757" max="10757" width="6" style="42" customWidth="1"/>
    <col min="10758" max="10758" width="12" style="42" customWidth="1"/>
    <col min="10759" max="10759" width="9" style="42" customWidth="1"/>
    <col min="10760" max="10760" width="10" style="42" customWidth="1"/>
    <col min="10761" max="10761" width="9.7109375" style="42" customWidth="1"/>
    <col min="10762" max="10762" width="11" style="42" customWidth="1"/>
    <col min="10763" max="10763" width="11.5703125" style="42" customWidth="1"/>
    <col min="10764" max="11008" width="9.140625" style="42"/>
    <col min="11009" max="11009" width="4.5703125" style="42" customWidth="1"/>
    <col min="11010" max="11010" width="15.28515625" style="42" customWidth="1"/>
    <col min="11011" max="11011" width="39.42578125" style="42" customWidth="1"/>
    <col min="11012" max="11012" width="6.5703125" style="42" customWidth="1"/>
    <col min="11013" max="11013" width="6" style="42" customWidth="1"/>
    <col min="11014" max="11014" width="12" style="42" customWidth="1"/>
    <col min="11015" max="11015" width="9" style="42" customWidth="1"/>
    <col min="11016" max="11016" width="10" style="42" customWidth="1"/>
    <col min="11017" max="11017" width="9.7109375" style="42" customWidth="1"/>
    <col min="11018" max="11018" width="11" style="42" customWidth="1"/>
    <col min="11019" max="11019" width="11.5703125" style="42" customWidth="1"/>
    <col min="11020" max="11264" width="9.140625" style="42"/>
    <col min="11265" max="11265" width="4.5703125" style="42" customWidth="1"/>
    <col min="11266" max="11266" width="15.28515625" style="42" customWidth="1"/>
    <col min="11267" max="11267" width="39.42578125" style="42" customWidth="1"/>
    <col min="11268" max="11268" width="6.5703125" style="42" customWidth="1"/>
    <col min="11269" max="11269" width="6" style="42" customWidth="1"/>
    <col min="11270" max="11270" width="12" style="42" customWidth="1"/>
    <col min="11271" max="11271" width="9" style="42" customWidth="1"/>
    <col min="11272" max="11272" width="10" style="42" customWidth="1"/>
    <col min="11273" max="11273" width="9.7109375" style="42" customWidth="1"/>
    <col min="11274" max="11274" width="11" style="42" customWidth="1"/>
    <col min="11275" max="11275" width="11.5703125" style="42" customWidth="1"/>
    <col min="11276" max="11520" width="9.140625" style="42"/>
    <col min="11521" max="11521" width="4.5703125" style="42" customWidth="1"/>
    <col min="11522" max="11522" width="15.28515625" style="42" customWidth="1"/>
    <col min="11523" max="11523" width="39.42578125" style="42" customWidth="1"/>
    <col min="11524" max="11524" width="6.5703125" style="42" customWidth="1"/>
    <col min="11525" max="11525" width="6" style="42" customWidth="1"/>
    <col min="11526" max="11526" width="12" style="42" customWidth="1"/>
    <col min="11527" max="11527" width="9" style="42" customWidth="1"/>
    <col min="11528" max="11528" width="10" style="42" customWidth="1"/>
    <col min="11529" max="11529" width="9.7109375" style="42" customWidth="1"/>
    <col min="11530" max="11530" width="11" style="42" customWidth="1"/>
    <col min="11531" max="11531" width="11.5703125" style="42" customWidth="1"/>
    <col min="11532" max="11776" width="9.140625" style="42"/>
    <col min="11777" max="11777" width="4.5703125" style="42" customWidth="1"/>
    <col min="11778" max="11778" width="15.28515625" style="42" customWidth="1"/>
    <col min="11779" max="11779" width="39.42578125" style="42" customWidth="1"/>
    <col min="11780" max="11780" width="6.5703125" style="42" customWidth="1"/>
    <col min="11781" max="11781" width="6" style="42" customWidth="1"/>
    <col min="11782" max="11782" width="12" style="42" customWidth="1"/>
    <col min="11783" max="11783" width="9" style="42" customWidth="1"/>
    <col min="11784" max="11784" width="10" style="42" customWidth="1"/>
    <col min="11785" max="11785" width="9.7109375" style="42" customWidth="1"/>
    <col min="11786" max="11786" width="11" style="42" customWidth="1"/>
    <col min="11787" max="11787" width="11.5703125" style="42" customWidth="1"/>
    <col min="11788" max="12032" width="9.140625" style="42"/>
    <col min="12033" max="12033" width="4.5703125" style="42" customWidth="1"/>
    <col min="12034" max="12034" width="15.28515625" style="42" customWidth="1"/>
    <col min="12035" max="12035" width="39.42578125" style="42" customWidth="1"/>
    <col min="12036" max="12036" width="6.5703125" style="42" customWidth="1"/>
    <col min="12037" max="12037" width="6" style="42" customWidth="1"/>
    <col min="12038" max="12038" width="12" style="42" customWidth="1"/>
    <col min="12039" max="12039" width="9" style="42" customWidth="1"/>
    <col min="12040" max="12040" width="10" style="42" customWidth="1"/>
    <col min="12041" max="12041" width="9.7109375" style="42" customWidth="1"/>
    <col min="12042" max="12042" width="11" style="42" customWidth="1"/>
    <col min="12043" max="12043" width="11.5703125" style="42" customWidth="1"/>
    <col min="12044" max="12288" width="9.140625" style="42"/>
    <col min="12289" max="12289" width="4.5703125" style="42" customWidth="1"/>
    <col min="12290" max="12290" width="15.28515625" style="42" customWidth="1"/>
    <col min="12291" max="12291" width="39.42578125" style="42" customWidth="1"/>
    <col min="12292" max="12292" width="6.5703125" style="42" customWidth="1"/>
    <col min="12293" max="12293" width="6" style="42" customWidth="1"/>
    <col min="12294" max="12294" width="12" style="42" customWidth="1"/>
    <col min="12295" max="12295" width="9" style="42" customWidth="1"/>
    <col min="12296" max="12296" width="10" style="42" customWidth="1"/>
    <col min="12297" max="12297" width="9.7109375" style="42" customWidth="1"/>
    <col min="12298" max="12298" width="11" style="42" customWidth="1"/>
    <col min="12299" max="12299" width="11.5703125" style="42" customWidth="1"/>
    <col min="12300" max="12544" width="9.140625" style="42"/>
    <col min="12545" max="12545" width="4.5703125" style="42" customWidth="1"/>
    <col min="12546" max="12546" width="15.28515625" style="42" customWidth="1"/>
    <col min="12547" max="12547" width="39.42578125" style="42" customWidth="1"/>
    <col min="12548" max="12548" width="6.5703125" style="42" customWidth="1"/>
    <col min="12549" max="12549" width="6" style="42" customWidth="1"/>
    <col min="12550" max="12550" width="12" style="42" customWidth="1"/>
    <col min="12551" max="12551" width="9" style="42" customWidth="1"/>
    <col min="12552" max="12552" width="10" style="42" customWidth="1"/>
    <col min="12553" max="12553" width="9.7109375" style="42" customWidth="1"/>
    <col min="12554" max="12554" width="11" style="42" customWidth="1"/>
    <col min="12555" max="12555" width="11.5703125" style="42" customWidth="1"/>
    <col min="12556" max="12800" width="9.140625" style="42"/>
    <col min="12801" max="12801" width="4.5703125" style="42" customWidth="1"/>
    <col min="12802" max="12802" width="15.28515625" style="42" customWidth="1"/>
    <col min="12803" max="12803" width="39.42578125" style="42" customWidth="1"/>
    <col min="12804" max="12804" width="6.5703125" style="42" customWidth="1"/>
    <col min="12805" max="12805" width="6" style="42" customWidth="1"/>
    <col min="12806" max="12806" width="12" style="42" customWidth="1"/>
    <col min="12807" max="12807" width="9" style="42" customWidth="1"/>
    <col min="12808" max="12808" width="10" style="42" customWidth="1"/>
    <col min="12809" max="12809" width="9.7109375" style="42" customWidth="1"/>
    <col min="12810" max="12810" width="11" style="42" customWidth="1"/>
    <col min="12811" max="12811" width="11.5703125" style="42" customWidth="1"/>
    <col min="12812" max="13056" width="9.140625" style="42"/>
    <col min="13057" max="13057" width="4.5703125" style="42" customWidth="1"/>
    <col min="13058" max="13058" width="15.28515625" style="42" customWidth="1"/>
    <col min="13059" max="13059" width="39.42578125" style="42" customWidth="1"/>
    <col min="13060" max="13060" width="6.5703125" style="42" customWidth="1"/>
    <col min="13061" max="13061" width="6" style="42" customWidth="1"/>
    <col min="13062" max="13062" width="12" style="42" customWidth="1"/>
    <col min="13063" max="13063" width="9" style="42" customWidth="1"/>
    <col min="13064" max="13064" width="10" style="42" customWidth="1"/>
    <col min="13065" max="13065" width="9.7109375" style="42" customWidth="1"/>
    <col min="13066" max="13066" width="11" style="42" customWidth="1"/>
    <col min="13067" max="13067" width="11.5703125" style="42" customWidth="1"/>
    <col min="13068" max="13312" width="9.140625" style="42"/>
    <col min="13313" max="13313" width="4.5703125" style="42" customWidth="1"/>
    <col min="13314" max="13314" width="15.28515625" style="42" customWidth="1"/>
    <col min="13315" max="13315" width="39.42578125" style="42" customWidth="1"/>
    <col min="13316" max="13316" width="6.5703125" style="42" customWidth="1"/>
    <col min="13317" max="13317" width="6" style="42" customWidth="1"/>
    <col min="13318" max="13318" width="12" style="42" customWidth="1"/>
    <col min="13319" max="13319" width="9" style="42" customWidth="1"/>
    <col min="13320" max="13320" width="10" style="42" customWidth="1"/>
    <col min="13321" max="13321" width="9.7109375" style="42" customWidth="1"/>
    <col min="13322" max="13322" width="11" style="42" customWidth="1"/>
    <col min="13323" max="13323" width="11.5703125" style="42" customWidth="1"/>
    <col min="13324" max="13568" width="9.140625" style="42"/>
    <col min="13569" max="13569" width="4.5703125" style="42" customWidth="1"/>
    <col min="13570" max="13570" width="15.28515625" style="42" customWidth="1"/>
    <col min="13571" max="13571" width="39.42578125" style="42" customWidth="1"/>
    <col min="13572" max="13572" width="6.5703125" style="42" customWidth="1"/>
    <col min="13573" max="13573" width="6" style="42" customWidth="1"/>
    <col min="13574" max="13574" width="12" style="42" customWidth="1"/>
    <col min="13575" max="13575" width="9" style="42" customWidth="1"/>
    <col min="13576" max="13576" width="10" style="42" customWidth="1"/>
    <col min="13577" max="13577" width="9.7109375" style="42" customWidth="1"/>
    <col min="13578" max="13578" width="11" style="42" customWidth="1"/>
    <col min="13579" max="13579" width="11.5703125" style="42" customWidth="1"/>
    <col min="13580" max="13824" width="9.140625" style="42"/>
    <col min="13825" max="13825" width="4.5703125" style="42" customWidth="1"/>
    <col min="13826" max="13826" width="15.28515625" style="42" customWidth="1"/>
    <col min="13827" max="13827" width="39.42578125" style="42" customWidth="1"/>
    <col min="13828" max="13828" width="6.5703125" style="42" customWidth="1"/>
    <col min="13829" max="13829" width="6" style="42" customWidth="1"/>
    <col min="13830" max="13830" width="12" style="42" customWidth="1"/>
    <col min="13831" max="13831" width="9" style="42" customWidth="1"/>
    <col min="13832" max="13832" width="10" style="42" customWidth="1"/>
    <col min="13833" max="13833" width="9.7109375" style="42" customWidth="1"/>
    <col min="13834" max="13834" width="11" style="42" customWidth="1"/>
    <col min="13835" max="13835" width="11.5703125" style="42" customWidth="1"/>
    <col min="13836" max="14080" width="9.140625" style="42"/>
    <col min="14081" max="14081" width="4.5703125" style="42" customWidth="1"/>
    <col min="14082" max="14082" width="15.28515625" style="42" customWidth="1"/>
    <col min="14083" max="14083" width="39.42578125" style="42" customWidth="1"/>
    <col min="14084" max="14084" width="6.5703125" style="42" customWidth="1"/>
    <col min="14085" max="14085" width="6" style="42" customWidth="1"/>
    <col min="14086" max="14086" width="12" style="42" customWidth="1"/>
    <col min="14087" max="14087" width="9" style="42" customWidth="1"/>
    <col min="14088" max="14088" width="10" style="42" customWidth="1"/>
    <col min="14089" max="14089" width="9.7109375" style="42" customWidth="1"/>
    <col min="14090" max="14090" width="11" style="42" customWidth="1"/>
    <col min="14091" max="14091" width="11.5703125" style="42" customWidth="1"/>
    <col min="14092" max="14336" width="9.140625" style="42"/>
    <col min="14337" max="14337" width="4.5703125" style="42" customWidth="1"/>
    <col min="14338" max="14338" width="15.28515625" style="42" customWidth="1"/>
    <col min="14339" max="14339" width="39.42578125" style="42" customWidth="1"/>
    <col min="14340" max="14340" width="6.5703125" style="42" customWidth="1"/>
    <col min="14341" max="14341" width="6" style="42" customWidth="1"/>
    <col min="14342" max="14342" width="12" style="42" customWidth="1"/>
    <col min="14343" max="14343" width="9" style="42" customWidth="1"/>
    <col min="14344" max="14344" width="10" style="42" customWidth="1"/>
    <col min="14345" max="14345" width="9.7109375" style="42" customWidth="1"/>
    <col min="14346" max="14346" width="11" style="42" customWidth="1"/>
    <col min="14347" max="14347" width="11.5703125" style="42" customWidth="1"/>
    <col min="14348" max="14592" width="9.140625" style="42"/>
    <col min="14593" max="14593" width="4.5703125" style="42" customWidth="1"/>
    <col min="14594" max="14594" width="15.28515625" style="42" customWidth="1"/>
    <col min="14595" max="14595" width="39.42578125" style="42" customWidth="1"/>
    <col min="14596" max="14596" width="6.5703125" style="42" customWidth="1"/>
    <col min="14597" max="14597" width="6" style="42" customWidth="1"/>
    <col min="14598" max="14598" width="12" style="42" customWidth="1"/>
    <col min="14599" max="14599" width="9" style="42" customWidth="1"/>
    <col min="14600" max="14600" width="10" style="42" customWidth="1"/>
    <col min="14601" max="14601" width="9.7109375" style="42" customWidth="1"/>
    <col min="14602" max="14602" width="11" style="42" customWidth="1"/>
    <col min="14603" max="14603" width="11.5703125" style="42" customWidth="1"/>
    <col min="14604" max="14848" width="9.140625" style="42"/>
    <col min="14849" max="14849" width="4.5703125" style="42" customWidth="1"/>
    <col min="14850" max="14850" width="15.28515625" style="42" customWidth="1"/>
    <col min="14851" max="14851" width="39.42578125" style="42" customWidth="1"/>
    <col min="14852" max="14852" width="6.5703125" style="42" customWidth="1"/>
    <col min="14853" max="14853" width="6" style="42" customWidth="1"/>
    <col min="14854" max="14854" width="12" style="42" customWidth="1"/>
    <col min="14855" max="14855" width="9" style="42" customWidth="1"/>
    <col min="14856" max="14856" width="10" style="42" customWidth="1"/>
    <col min="14857" max="14857" width="9.7109375" style="42" customWidth="1"/>
    <col min="14858" max="14858" width="11" style="42" customWidth="1"/>
    <col min="14859" max="14859" width="11.5703125" style="42" customWidth="1"/>
    <col min="14860" max="15104" width="9.140625" style="42"/>
    <col min="15105" max="15105" width="4.5703125" style="42" customWidth="1"/>
    <col min="15106" max="15106" width="15.28515625" style="42" customWidth="1"/>
    <col min="15107" max="15107" width="39.42578125" style="42" customWidth="1"/>
    <col min="15108" max="15108" width="6.5703125" style="42" customWidth="1"/>
    <col min="15109" max="15109" width="6" style="42" customWidth="1"/>
    <col min="15110" max="15110" width="12" style="42" customWidth="1"/>
    <col min="15111" max="15111" width="9" style="42" customWidth="1"/>
    <col min="15112" max="15112" width="10" style="42" customWidth="1"/>
    <col min="15113" max="15113" width="9.7109375" style="42" customWidth="1"/>
    <col min="15114" max="15114" width="11" style="42" customWidth="1"/>
    <col min="15115" max="15115" width="11.5703125" style="42" customWidth="1"/>
    <col min="15116" max="15360" width="9.140625" style="42"/>
    <col min="15361" max="15361" width="4.5703125" style="42" customWidth="1"/>
    <col min="15362" max="15362" width="15.28515625" style="42" customWidth="1"/>
    <col min="15363" max="15363" width="39.42578125" style="42" customWidth="1"/>
    <col min="15364" max="15364" width="6.5703125" style="42" customWidth="1"/>
    <col min="15365" max="15365" width="6" style="42" customWidth="1"/>
    <col min="15366" max="15366" width="12" style="42" customWidth="1"/>
    <col min="15367" max="15367" width="9" style="42" customWidth="1"/>
    <col min="15368" max="15368" width="10" style="42" customWidth="1"/>
    <col min="15369" max="15369" width="9.7109375" style="42" customWidth="1"/>
    <col min="15370" max="15370" width="11" style="42" customWidth="1"/>
    <col min="15371" max="15371" width="11.5703125" style="42" customWidth="1"/>
    <col min="15372" max="15616" width="9.140625" style="42"/>
    <col min="15617" max="15617" width="4.5703125" style="42" customWidth="1"/>
    <col min="15618" max="15618" width="15.28515625" style="42" customWidth="1"/>
    <col min="15619" max="15619" width="39.42578125" style="42" customWidth="1"/>
    <col min="15620" max="15620" width="6.5703125" style="42" customWidth="1"/>
    <col min="15621" max="15621" width="6" style="42" customWidth="1"/>
    <col min="15622" max="15622" width="12" style="42" customWidth="1"/>
    <col min="15623" max="15623" width="9" style="42" customWidth="1"/>
    <col min="15624" max="15624" width="10" style="42" customWidth="1"/>
    <col min="15625" max="15625" width="9.7109375" style="42" customWidth="1"/>
    <col min="15626" max="15626" width="11" style="42" customWidth="1"/>
    <col min="15627" max="15627" width="11.5703125" style="42" customWidth="1"/>
    <col min="15628" max="15872" width="9.140625" style="42"/>
    <col min="15873" max="15873" width="4.5703125" style="42" customWidth="1"/>
    <col min="15874" max="15874" width="15.28515625" style="42" customWidth="1"/>
    <col min="15875" max="15875" width="39.42578125" style="42" customWidth="1"/>
    <col min="15876" max="15876" width="6.5703125" style="42" customWidth="1"/>
    <col min="15877" max="15877" width="6" style="42" customWidth="1"/>
    <col min="15878" max="15878" width="12" style="42" customWidth="1"/>
    <col min="15879" max="15879" width="9" style="42" customWidth="1"/>
    <col min="15880" max="15880" width="10" style="42" customWidth="1"/>
    <col min="15881" max="15881" width="9.7109375" style="42" customWidth="1"/>
    <col min="15882" max="15882" width="11" style="42" customWidth="1"/>
    <col min="15883" max="15883" width="11.5703125" style="42" customWidth="1"/>
    <col min="15884" max="16128" width="9.140625" style="42"/>
    <col min="16129" max="16129" width="4.5703125" style="42" customWidth="1"/>
    <col min="16130" max="16130" width="15.28515625" style="42" customWidth="1"/>
    <col min="16131" max="16131" width="39.42578125" style="42" customWidth="1"/>
    <col min="16132" max="16132" width="6.5703125" style="42" customWidth="1"/>
    <col min="16133" max="16133" width="6" style="42" customWidth="1"/>
    <col min="16134" max="16134" width="12" style="42" customWidth="1"/>
    <col min="16135" max="16135" width="9" style="42" customWidth="1"/>
    <col min="16136" max="16136" width="10" style="42" customWidth="1"/>
    <col min="16137" max="16137" width="9.7109375" style="42" customWidth="1"/>
    <col min="16138" max="16138" width="11" style="42" customWidth="1"/>
    <col min="16139" max="16139" width="11.5703125" style="42" customWidth="1"/>
    <col min="16140" max="16384" width="9.140625" style="42"/>
  </cols>
  <sheetData>
    <row r="1" spans="1:13" s="20" customFormat="1" x14ac:dyDescent="0.2">
      <c r="J1" s="21" t="s">
        <v>60</v>
      </c>
      <c r="K1" s="22" t="s">
        <v>61</v>
      </c>
    </row>
    <row r="2" spans="1:13" s="20" customFormat="1" ht="12.75" customHeight="1" x14ac:dyDescent="0.25">
      <c r="A2" s="20" t="s">
        <v>62</v>
      </c>
      <c r="C2" s="192" t="s">
        <v>5</v>
      </c>
      <c r="D2" s="192"/>
      <c r="E2" s="192"/>
      <c r="F2" s="192"/>
      <c r="G2" s="192"/>
      <c r="H2" s="192"/>
      <c r="I2" s="192"/>
      <c r="J2" s="192"/>
    </row>
    <row r="3" spans="1:13" s="20" customFormat="1" x14ac:dyDescent="0.25">
      <c r="A3" s="23"/>
      <c r="B3" s="24"/>
      <c r="C3" s="24"/>
      <c r="D3" s="24"/>
      <c r="E3" s="24"/>
      <c r="F3" s="24"/>
      <c r="G3" s="24"/>
      <c r="H3" s="24"/>
      <c r="I3" s="24"/>
      <c r="J3" s="25"/>
    </row>
    <row r="4" spans="1:13" s="20" customFormat="1" ht="20.25" x14ac:dyDescent="0.3">
      <c r="A4" s="23"/>
      <c r="B4" s="24"/>
      <c r="C4" s="193" t="s">
        <v>63</v>
      </c>
      <c r="D4" s="193"/>
      <c r="E4" s="193"/>
      <c r="F4" s="193"/>
      <c r="G4" s="194" t="s">
        <v>64</v>
      </c>
      <c r="H4" s="194"/>
      <c r="I4" s="194"/>
      <c r="J4" s="194"/>
    </row>
    <row r="5" spans="1:13" s="20" customFormat="1" ht="18.75" x14ac:dyDescent="0.25">
      <c r="A5" s="23"/>
      <c r="B5" s="24"/>
      <c r="C5" s="195" t="s">
        <v>65</v>
      </c>
      <c r="D5" s="195"/>
      <c r="E5" s="195"/>
      <c r="F5" s="195"/>
      <c r="G5" s="195"/>
      <c r="H5" s="195"/>
      <c r="I5" s="195"/>
      <c r="J5" s="195"/>
    </row>
    <row r="6" spans="1:13" s="20" customFormat="1" x14ac:dyDescent="0.25"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</row>
    <row r="7" spans="1:13" s="20" customFormat="1" x14ac:dyDescent="0.25">
      <c r="A7" s="27" t="s">
        <v>66</v>
      </c>
      <c r="B7" s="27"/>
      <c r="C7" s="196" t="s">
        <v>67</v>
      </c>
      <c r="D7" s="196"/>
      <c r="E7" s="196"/>
      <c r="F7" s="196"/>
      <c r="G7" s="196"/>
      <c r="H7" s="196"/>
      <c r="I7" s="196"/>
      <c r="J7" s="28"/>
      <c r="K7" s="28"/>
      <c r="L7" s="28"/>
      <c r="M7" s="26"/>
    </row>
    <row r="8" spans="1:13" s="20" customFormat="1" x14ac:dyDescent="0.25">
      <c r="A8" s="23"/>
      <c r="C8" s="191" t="s">
        <v>68</v>
      </c>
      <c r="D8" s="191"/>
      <c r="E8" s="191"/>
      <c r="F8" s="191"/>
      <c r="G8" s="191"/>
      <c r="H8" s="191"/>
      <c r="I8" s="191"/>
      <c r="J8" s="25"/>
      <c r="K8" s="25"/>
      <c r="L8" s="25"/>
    </row>
    <row r="9" spans="1:13" s="20" customFormat="1" x14ac:dyDescent="0.2">
      <c r="A9" s="23"/>
      <c r="C9" s="197" t="s">
        <v>69</v>
      </c>
      <c r="D9" s="197"/>
      <c r="E9" s="197"/>
      <c r="F9" s="29"/>
      <c r="G9" s="29"/>
      <c r="H9" s="30"/>
      <c r="I9" s="30"/>
      <c r="J9" s="31" t="s">
        <v>70</v>
      </c>
      <c r="K9" s="32" t="s">
        <v>71</v>
      </c>
      <c r="L9" s="25"/>
    </row>
    <row r="10" spans="1:13" s="20" customFormat="1" x14ac:dyDescent="0.2">
      <c r="A10" s="23"/>
      <c r="C10" s="29" t="s">
        <v>72</v>
      </c>
      <c r="D10" s="33"/>
      <c r="E10" s="33"/>
      <c r="F10" s="29"/>
      <c r="G10" s="29"/>
      <c r="H10" s="30"/>
      <c r="I10" s="30"/>
      <c r="J10" s="31" t="s">
        <v>73</v>
      </c>
      <c r="K10" s="32" t="s">
        <v>74</v>
      </c>
      <c r="L10" s="25"/>
    </row>
    <row r="11" spans="1:13" s="20" customFormat="1" x14ac:dyDescent="0.2">
      <c r="A11" s="23"/>
      <c r="C11" s="198" t="s">
        <v>75</v>
      </c>
      <c r="D11" s="198"/>
      <c r="E11" s="198"/>
      <c r="F11" s="29"/>
      <c r="G11" s="29"/>
      <c r="H11" s="30"/>
      <c r="I11" s="30"/>
      <c r="J11" s="31" t="s">
        <v>76</v>
      </c>
      <c r="K11" s="32" t="s">
        <v>71</v>
      </c>
      <c r="L11" s="25"/>
    </row>
    <row r="12" spans="1:13" s="20" customFormat="1" x14ac:dyDescent="0.2">
      <c r="A12" s="23"/>
      <c r="C12" s="34"/>
      <c r="D12" s="35"/>
      <c r="E12" s="35"/>
      <c r="F12" s="36"/>
      <c r="G12" s="36"/>
      <c r="H12" s="37"/>
      <c r="I12" s="37"/>
      <c r="J12" s="37"/>
      <c r="K12" s="37"/>
      <c r="L12" s="25"/>
    </row>
    <row r="13" spans="1:13" s="20" customFormat="1" ht="15" customHeight="1" x14ac:dyDescent="0.25">
      <c r="A13" s="199" t="s">
        <v>3940</v>
      </c>
      <c r="B13" s="199"/>
      <c r="C13" s="199"/>
      <c r="D13" s="199"/>
      <c r="E13" s="199"/>
      <c r="F13" s="199"/>
      <c r="G13" s="199"/>
      <c r="H13" s="199"/>
      <c r="I13" s="199"/>
      <c r="J13" s="199"/>
      <c r="K13" s="199"/>
    </row>
    <row r="14" spans="1:13" s="38" customFormat="1" x14ac:dyDescent="0.25">
      <c r="A14" s="200" t="s">
        <v>77</v>
      </c>
      <c r="B14" s="200" t="s">
        <v>78</v>
      </c>
      <c r="C14" s="200" t="s">
        <v>79</v>
      </c>
      <c r="D14" s="202" t="s">
        <v>80</v>
      </c>
      <c r="E14" s="203"/>
      <c r="F14" s="203"/>
      <c r="G14" s="203"/>
      <c r="H14" s="204"/>
      <c r="I14" s="200" t="s">
        <v>81</v>
      </c>
      <c r="J14" s="200" t="s">
        <v>82</v>
      </c>
      <c r="K14" s="200" t="s">
        <v>83</v>
      </c>
    </row>
    <row r="15" spans="1:13" s="38" customFormat="1" ht="58.5" customHeight="1" x14ac:dyDescent="0.25">
      <c r="A15" s="201"/>
      <c r="B15" s="201"/>
      <c r="C15" s="201"/>
      <c r="D15" s="202" t="s">
        <v>84</v>
      </c>
      <c r="E15" s="207"/>
      <c r="F15" s="39" t="s">
        <v>85</v>
      </c>
      <c r="G15" s="39" t="s">
        <v>86</v>
      </c>
      <c r="H15" s="39" t="s">
        <v>87</v>
      </c>
      <c r="I15" s="201"/>
      <c r="J15" s="201"/>
      <c r="K15" s="201"/>
    </row>
    <row r="16" spans="1:13" s="38" customFormat="1" x14ac:dyDescent="0.25">
      <c r="A16" s="40">
        <v>1</v>
      </c>
      <c r="B16" s="41">
        <v>2</v>
      </c>
      <c r="C16" s="41">
        <v>3</v>
      </c>
      <c r="D16" s="208">
        <v>4</v>
      </c>
      <c r="E16" s="209"/>
      <c r="F16" s="41">
        <v>5</v>
      </c>
      <c r="G16" s="41">
        <v>6</v>
      </c>
      <c r="H16" s="41">
        <v>7</v>
      </c>
      <c r="I16" s="41">
        <v>8</v>
      </c>
      <c r="J16" s="41">
        <v>9</v>
      </c>
      <c r="K16" s="41">
        <v>10</v>
      </c>
    </row>
    <row r="17" spans="1:12" x14ac:dyDescent="0.2">
      <c r="A17" s="210"/>
      <c r="B17" s="210"/>
      <c r="C17" s="210"/>
      <c r="D17" s="210"/>
      <c r="E17" s="210"/>
      <c r="F17" s="210"/>
      <c r="G17" s="210"/>
      <c r="H17" s="210"/>
      <c r="I17" s="210"/>
      <c r="J17" s="210"/>
      <c r="K17" s="210"/>
    </row>
    <row r="18" spans="1:12" s="20" customFormat="1" ht="25.5" x14ac:dyDescent="0.25">
      <c r="A18" s="43" t="s">
        <v>88</v>
      </c>
      <c r="B18" s="44" t="s">
        <v>19</v>
      </c>
      <c r="C18" s="45" t="s">
        <v>20</v>
      </c>
      <c r="D18" s="211">
        <v>3963.674</v>
      </c>
      <c r="E18" s="212"/>
      <c r="F18" s="46" t="s">
        <v>89</v>
      </c>
      <c r="G18" s="46" t="s">
        <v>89</v>
      </c>
      <c r="H18" s="47">
        <v>3963.674</v>
      </c>
      <c r="I18" s="47">
        <v>0.74099999999999999</v>
      </c>
      <c r="J18" s="47">
        <v>1847.461</v>
      </c>
      <c r="K18" s="46" t="s">
        <v>89</v>
      </c>
      <c r="L18" s="48"/>
    </row>
    <row r="19" spans="1:12" s="20" customFormat="1" x14ac:dyDescent="0.25">
      <c r="A19" s="43" t="s">
        <v>90</v>
      </c>
      <c r="B19" s="44" t="s">
        <v>30</v>
      </c>
      <c r="C19" s="45" t="s">
        <v>31</v>
      </c>
      <c r="D19" s="211">
        <v>372.80900000000003</v>
      </c>
      <c r="E19" s="212"/>
      <c r="F19" s="46" t="s">
        <v>89</v>
      </c>
      <c r="G19" s="46" t="s">
        <v>89</v>
      </c>
      <c r="H19" s="47">
        <v>372.80900000000003</v>
      </c>
      <c r="I19" s="47">
        <v>8.9999999999999993E-3</v>
      </c>
      <c r="J19" s="47">
        <v>27.437999999999999</v>
      </c>
      <c r="K19" s="46" t="s">
        <v>89</v>
      </c>
      <c r="L19" s="48"/>
    </row>
    <row r="20" spans="1:12" s="20" customFormat="1" x14ac:dyDescent="0.25">
      <c r="A20" s="43" t="s">
        <v>91</v>
      </c>
      <c r="B20" s="44" t="s">
        <v>35</v>
      </c>
      <c r="C20" s="45" t="s">
        <v>36</v>
      </c>
      <c r="D20" s="211">
        <v>3395.413</v>
      </c>
      <c r="E20" s="212"/>
      <c r="F20" s="46" t="s">
        <v>89</v>
      </c>
      <c r="G20" s="46" t="s">
        <v>89</v>
      </c>
      <c r="H20" s="47">
        <v>3395.413</v>
      </c>
      <c r="I20" s="47">
        <v>0.65500000000000003</v>
      </c>
      <c r="J20" s="47">
        <v>1574.412</v>
      </c>
      <c r="K20" s="46" t="s">
        <v>89</v>
      </c>
      <c r="L20" s="48"/>
    </row>
    <row r="21" spans="1:12" s="20" customFormat="1" x14ac:dyDescent="0.25">
      <c r="A21" s="49"/>
      <c r="B21" s="50"/>
      <c r="C21" s="51" t="s">
        <v>92</v>
      </c>
      <c r="D21" s="213">
        <v>7731.8959999999997</v>
      </c>
      <c r="E21" s="214"/>
      <c r="F21" s="52" t="s">
        <v>89</v>
      </c>
      <c r="G21" s="52" t="s">
        <v>89</v>
      </c>
      <c r="H21" s="53">
        <v>7731.8959999999997</v>
      </c>
      <c r="I21" s="53">
        <v>1.405</v>
      </c>
      <c r="J21" s="53">
        <v>3449.3110000000001</v>
      </c>
      <c r="K21" s="52"/>
    </row>
    <row r="22" spans="1:12" s="20" customFormat="1" x14ac:dyDescent="0.25">
      <c r="A22" s="205"/>
      <c r="B22" s="205"/>
      <c r="C22" s="205"/>
      <c r="D22" s="205"/>
      <c r="E22" s="205"/>
      <c r="F22" s="205"/>
      <c r="G22" s="205"/>
      <c r="H22" s="205"/>
      <c r="I22" s="205"/>
      <c r="J22" s="205"/>
      <c r="K22" s="205"/>
    </row>
    <row r="23" spans="1:12" s="20" customFormat="1" x14ac:dyDescent="0.25">
      <c r="A23" s="54"/>
      <c r="B23" s="205" t="s">
        <v>93</v>
      </c>
      <c r="C23" s="205"/>
      <c r="D23" s="205"/>
      <c r="E23" s="206" t="s">
        <v>94</v>
      </c>
      <c r="F23" s="206"/>
      <c r="G23" s="206"/>
      <c r="H23" s="206"/>
      <c r="I23" s="206"/>
      <c r="J23" s="206"/>
      <c r="K23" s="206"/>
    </row>
    <row r="24" spans="1:12" s="20" customFormat="1" x14ac:dyDescent="0.25">
      <c r="A24" s="205"/>
      <c r="B24" s="205"/>
      <c r="C24" s="205"/>
      <c r="D24" s="205"/>
      <c r="E24" s="205"/>
      <c r="F24" s="205"/>
      <c r="G24" s="205"/>
      <c r="H24" s="205"/>
      <c r="I24" s="205"/>
      <c r="J24" s="205"/>
      <c r="K24" s="205"/>
    </row>
    <row r="25" spans="1:12" s="20" customFormat="1" x14ac:dyDescent="0.25">
      <c r="A25" s="54"/>
      <c r="B25" s="205" t="s">
        <v>95</v>
      </c>
      <c r="C25" s="205"/>
      <c r="D25" s="205"/>
      <c r="E25" s="206" t="s">
        <v>94</v>
      </c>
      <c r="F25" s="206"/>
      <c r="G25" s="206"/>
      <c r="H25" s="206"/>
      <c r="I25" s="206"/>
      <c r="J25" s="206"/>
      <c r="K25" s="206"/>
    </row>
    <row r="26" spans="1:12" s="20" customFormat="1" x14ac:dyDescent="0.25">
      <c r="A26" s="205"/>
      <c r="B26" s="205"/>
      <c r="C26" s="205"/>
      <c r="D26" s="205"/>
      <c r="E26" s="205"/>
      <c r="F26" s="205"/>
      <c r="G26" s="205"/>
      <c r="H26" s="205"/>
      <c r="I26" s="205"/>
      <c r="J26" s="205"/>
      <c r="K26" s="205"/>
    </row>
    <row r="27" spans="1:12" s="20" customFormat="1" x14ac:dyDescent="0.25">
      <c r="A27" s="54"/>
      <c r="B27" s="205" t="s">
        <v>96</v>
      </c>
      <c r="C27" s="205"/>
      <c r="D27" s="205"/>
      <c r="E27" s="206" t="s">
        <v>94</v>
      </c>
      <c r="F27" s="206"/>
      <c r="G27" s="206"/>
      <c r="H27" s="206"/>
      <c r="I27" s="206"/>
      <c r="J27" s="206"/>
      <c r="K27" s="206"/>
    </row>
    <row r="28" spans="1:12" s="20" customFormat="1" x14ac:dyDescent="0.25">
      <c r="A28" s="205"/>
      <c r="B28" s="205"/>
      <c r="C28" s="205"/>
      <c r="D28" s="205"/>
      <c r="E28" s="205"/>
      <c r="F28" s="205"/>
      <c r="G28" s="205"/>
      <c r="H28" s="205"/>
      <c r="I28" s="205"/>
      <c r="J28" s="205"/>
      <c r="K28" s="205"/>
    </row>
    <row r="29" spans="1:12" s="20" customFormat="1" x14ac:dyDescent="0.25">
      <c r="A29" s="54"/>
      <c r="B29" s="205" t="s">
        <v>97</v>
      </c>
      <c r="C29" s="205"/>
      <c r="D29" s="205"/>
      <c r="E29" s="206" t="s">
        <v>94</v>
      </c>
      <c r="F29" s="206"/>
      <c r="G29" s="206"/>
      <c r="H29" s="206"/>
      <c r="I29" s="206"/>
      <c r="J29" s="206"/>
      <c r="K29" s="206"/>
    </row>
  </sheetData>
  <mergeCells count="35">
    <mergeCell ref="B29:D29"/>
    <mergeCell ref="E29:K29"/>
    <mergeCell ref="A26:K26"/>
    <mergeCell ref="B27:D27"/>
    <mergeCell ref="E27:K27"/>
    <mergeCell ref="A28:K28"/>
    <mergeCell ref="B25:D25"/>
    <mergeCell ref="E25:K25"/>
    <mergeCell ref="D15:E15"/>
    <mergeCell ref="D16:E16"/>
    <mergeCell ref="A17:K17"/>
    <mergeCell ref="D18:E18"/>
    <mergeCell ref="D19:E19"/>
    <mergeCell ref="D20:E20"/>
    <mergeCell ref="D21:E21"/>
    <mergeCell ref="A22:K22"/>
    <mergeCell ref="B23:D23"/>
    <mergeCell ref="E23:K23"/>
    <mergeCell ref="A24:K24"/>
    <mergeCell ref="C9:E9"/>
    <mergeCell ref="C11:E11"/>
    <mergeCell ref="A13:K13"/>
    <mergeCell ref="A14:A15"/>
    <mergeCell ref="B14:B15"/>
    <mergeCell ref="C14:C15"/>
    <mergeCell ref="D14:H14"/>
    <mergeCell ref="I14:I15"/>
    <mergeCell ref="J14:J15"/>
    <mergeCell ref="K14:K15"/>
    <mergeCell ref="C8:I8"/>
    <mergeCell ref="C2:J2"/>
    <mergeCell ref="C4:F4"/>
    <mergeCell ref="G4:J4"/>
    <mergeCell ref="C5:J5"/>
    <mergeCell ref="C7:I7"/>
  </mergeCells>
  <printOptions horizontalCentered="1"/>
  <pageMargins left="0.39" right="0.39" top="0.59" bottom="0.59" header="0.39" footer="0.39"/>
  <pageSetup paperSize="9" fitToHeight="1000" orientation="landscape" horizontalDpi="300" verticalDpi="300" r:id="rId1"/>
  <headerFooter>
    <oddHeader>&amp;L&amp;9Программный комплекс АВС (редакция 2023.10)&amp;C&amp;P&amp;R11</oddHeader>
    <oddFooter>&amp;CСтраниц - &amp;N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063"/>
  <sheetViews>
    <sheetView showGridLines="0" workbookViewId="0">
      <selection activeCell="A18" sqref="A18:K18"/>
    </sheetView>
  </sheetViews>
  <sheetFormatPr defaultRowHeight="12.75" outlineLevelRow="1" outlineLevelCol="1" x14ac:dyDescent="0.2"/>
  <cols>
    <col min="1" max="1" width="5" style="42" customWidth="1"/>
    <col min="2" max="2" width="14.42578125" style="42" customWidth="1"/>
    <col min="3" max="3" width="45.42578125" style="42" customWidth="1"/>
    <col min="4" max="4" width="11" style="42" customWidth="1"/>
    <col min="5" max="5" width="9.28515625" style="42" customWidth="1" outlineLevel="1"/>
    <col min="6" max="6" width="9.28515625" style="42" customWidth="1"/>
    <col min="7" max="13" width="11" style="42" customWidth="1"/>
    <col min="14" max="256" width="9.140625" style="42"/>
    <col min="257" max="257" width="5" style="42" customWidth="1"/>
    <col min="258" max="258" width="14.42578125" style="42" customWidth="1"/>
    <col min="259" max="259" width="45.42578125" style="42" customWidth="1"/>
    <col min="260" max="260" width="11" style="42" customWidth="1"/>
    <col min="261" max="262" width="9.28515625" style="42" customWidth="1"/>
    <col min="263" max="269" width="11" style="42" customWidth="1"/>
    <col min="270" max="512" width="9.140625" style="42"/>
    <col min="513" max="513" width="5" style="42" customWidth="1"/>
    <col min="514" max="514" width="14.42578125" style="42" customWidth="1"/>
    <col min="515" max="515" width="45.42578125" style="42" customWidth="1"/>
    <col min="516" max="516" width="11" style="42" customWidth="1"/>
    <col min="517" max="518" width="9.28515625" style="42" customWidth="1"/>
    <col min="519" max="525" width="11" style="42" customWidth="1"/>
    <col min="526" max="768" width="9.140625" style="42"/>
    <col min="769" max="769" width="5" style="42" customWidth="1"/>
    <col min="770" max="770" width="14.42578125" style="42" customWidth="1"/>
    <col min="771" max="771" width="45.42578125" style="42" customWidth="1"/>
    <col min="772" max="772" width="11" style="42" customWidth="1"/>
    <col min="773" max="774" width="9.28515625" style="42" customWidth="1"/>
    <col min="775" max="781" width="11" style="42" customWidth="1"/>
    <col min="782" max="1024" width="9.140625" style="42"/>
    <col min="1025" max="1025" width="5" style="42" customWidth="1"/>
    <col min="1026" max="1026" width="14.42578125" style="42" customWidth="1"/>
    <col min="1027" max="1027" width="45.42578125" style="42" customWidth="1"/>
    <col min="1028" max="1028" width="11" style="42" customWidth="1"/>
    <col min="1029" max="1030" width="9.28515625" style="42" customWidth="1"/>
    <col min="1031" max="1037" width="11" style="42" customWidth="1"/>
    <col min="1038" max="1280" width="9.140625" style="42"/>
    <col min="1281" max="1281" width="5" style="42" customWidth="1"/>
    <col min="1282" max="1282" width="14.42578125" style="42" customWidth="1"/>
    <col min="1283" max="1283" width="45.42578125" style="42" customWidth="1"/>
    <col min="1284" max="1284" width="11" style="42" customWidth="1"/>
    <col min="1285" max="1286" width="9.28515625" style="42" customWidth="1"/>
    <col min="1287" max="1293" width="11" style="42" customWidth="1"/>
    <col min="1294" max="1536" width="9.140625" style="42"/>
    <col min="1537" max="1537" width="5" style="42" customWidth="1"/>
    <col min="1538" max="1538" width="14.42578125" style="42" customWidth="1"/>
    <col min="1539" max="1539" width="45.42578125" style="42" customWidth="1"/>
    <col min="1540" max="1540" width="11" style="42" customWidth="1"/>
    <col min="1541" max="1542" width="9.28515625" style="42" customWidth="1"/>
    <col min="1543" max="1549" width="11" style="42" customWidth="1"/>
    <col min="1550" max="1792" width="9.140625" style="42"/>
    <col min="1793" max="1793" width="5" style="42" customWidth="1"/>
    <col min="1794" max="1794" width="14.42578125" style="42" customWidth="1"/>
    <col min="1795" max="1795" width="45.42578125" style="42" customWidth="1"/>
    <col min="1796" max="1796" width="11" style="42" customWidth="1"/>
    <col min="1797" max="1798" width="9.28515625" style="42" customWidth="1"/>
    <col min="1799" max="1805" width="11" style="42" customWidth="1"/>
    <col min="1806" max="2048" width="9.140625" style="42"/>
    <col min="2049" max="2049" width="5" style="42" customWidth="1"/>
    <col min="2050" max="2050" width="14.42578125" style="42" customWidth="1"/>
    <col min="2051" max="2051" width="45.42578125" style="42" customWidth="1"/>
    <col min="2052" max="2052" width="11" style="42" customWidth="1"/>
    <col min="2053" max="2054" width="9.28515625" style="42" customWidth="1"/>
    <col min="2055" max="2061" width="11" style="42" customWidth="1"/>
    <col min="2062" max="2304" width="9.140625" style="42"/>
    <col min="2305" max="2305" width="5" style="42" customWidth="1"/>
    <col min="2306" max="2306" width="14.42578125" style="42" customWidth="1"/>
    <col min="2307" max="2307" width="45.42578125" style="42" customWidth="1"/>
    <col min="2308" max="2308" width="11" style="42" customWidth="1"/>
    <col min="2309" max="2310" width="9.28515625" style="42" customWidth="1"/>
    <col min="2311" max="2317" width="11" style="42" customWidth="1"/>
    <col min="2318" max="2560" width="9.140625" style="42"/>
    <col min="2561" max="2561" width="5" style="42" customWidth="1"/>
    <col min="2562" max="2562" width="14.42578125" style="42" customWidth="1"/>
    <col min="2563" max="2563" width="45.42578125" style="42" customWidth="1"/>
    <col min="2564" max="2564" width="11" style="42" customWidth="1"/>
    <col min="2565" max="2566" width="9.28515625" style="42" customWidth="1"/>
    <col min="2567" max="2573" width="11" style="42" customWidth="1"/>
    <col min="2574" max="2816" width="9.140625" style="42"/>
    <col min="2817" max="2817" width="5" style="42" customWidth="1"/>
    <col min="2818" max="2818" width="14.42578125" style="42" customWidth="1"/>
    <col min="2819" max="2819" width="45.42578125" style="42" customWidth="1"/>
    <col min="2820" max="2820" width="11" style="42" customWidth="1"/>
    <col min="2821" max="2822" width="9.28515625" style="42" customWidth="1"/>
    <col min="2823" max="2829" width="11" style="42" customWidth="1"/>
    <col min="2830" max="3072" width="9.140625" style="42"/>
    <col min="3073" max="3073" width="5" style="42" customWidth="1"/>
    <col min="3074" max="3074" width="14.42578125" style="42" customWidth="1"/>
    <col min="3075" max="3075" width="45.42578125" style="42" customWidth="1"/>
    <col min="3076" max="3076" width="11" style="42" customWidth="1"/>
    <col min="3077" max="3078" width="9.28515625" style="42" customWidth="1"/>
    <col min="3079" max="3085" width="11" style="42" customWidth="1"/>
    <col min="3086" max="3328" width="9.140625" style="42"/>
    <col min="3329" max="3329" width="5" style="42" customWidth="1"/>
    <col min="3330" max="3330" width="14.42578125" style="42" customWidth="1"/>
    <col min="3331" max="3331" width="45.42578125" style="42" customWidth="1"/>
    <col min="3332" max="3332" width="11" style="42" customWidth="1"/>
    <col min="3333" max="3334" width="9.28515625" style="42" customWidth="1"/>
    <col min="3335" max="3341" width="11" style="42" customWidth="1"/>
    <col min="3342" max="3584" width="9.140625" style="42"/>
    <col min="3585" max="3585" width="5" style="42" customWidth="1"/>
    <col min="3586" max="3586" width="14.42578125" style="42" customWidth="1"/>
    <col min="3587" max="3587" width="45.42578125" style="42" customWidth="1"/>
    <col min="3588" max="3588" width="11" style="42" customWidth="1"/>
    <col min="3589" max="3590" width="9.28515625" style="42" customWidth="1"/>
    <col min="3591" max="3597" width="11" style="42" customWidth="1"/>
    <col min="3598" max="3840" width="9.140625" style="42"/>
    <col min="3841" max="3841" width="5" style="42" customWidth="1"/>
    <col min="3842" max="3842" width="14.42578125" style="42" customWidth="1"/>
    <col min="3843" max="3843" width="45.42578125" style="42" customWidth="1"/>
    <col min="3844" max="3844" width="11" style="42" customWidth="1"/>
    <col min="3845" max="3846" width="9.28515625" style="42" customWidth="1"/>
    <col min="3847" max="3853" width="11" style="42" customWidth="1"/>
    <col min="3854" max="4096" width="9.140625" style="42"/>
    <col min="4097" max="4097" width="5" style="42" customWidth="1"/>
    <col min="4098" max="4098" width="14.42578125" style="42" customWidth="1"/>
    <col min="4099" max="4099" width="45.42578125" style="42" customWidth="1"/>
    <col min="4100" max="4100" width="11" style="42" customWidth="1"/>
    <col min="4101" max="4102" width="9.28515625" style="42" customWidth="1"/>
    <col min="4103" max="4109" width="11" style="42" customWidth="1"/>
    <col min="4110" max="4352" width="9.140625" style="42"/>
    <col min="4353" max="4353" width="5" style="42" customWidth="1"/>
    <col min="4354" max="4354" width="14.42578125" style="42" customWidth="1"/>
    <col min="4355" max="4355" width="45.42578125" style="42" customWidth="1"/>
    <col min="4356" max="4356" width="11" style="42" customWidth="1"/>
    <col min="4357" max="4358" width="9.28515625" style="42" customWidth="1"/>
    <col min="4359" max="4365" width="11" style="42" customWidth="1"/>
    <col min="4366" max="4608" width="9.140625" style="42"/>
    <col min="4609" max="4609" width="5" style="42" customWidth="1"/>
    <col min="4610" max="4610" width="14.42578125" style="42" customWidth="1"/>
    <col min="4611" max="4611" width="45.42578125" style="42" customWidth="1"/>
    <col min="4612" max="4612" width="11" style="42" customWidth="1"/>
    <col min="4613" max="4614" width="9.28515625" style="42" customWidth="1"/>
    <col min="4615" max="4621" width="11" style="42" customWidth="1"/>
    <col min="4622" max="4864" width="9.140625" style="42"/>
    <col min="4865" max="4865" width="5" style="42" customWidth="1"/>
    <col min="4866" max="4866" width="14.42578125" style="42" customWidth="1"/>
    <col min="4867" max="4867" width="45.42578125" style="42" customWidth="1"/>
    <col min="4868" max="4868" width="11" style="42" customWidth="1"/>
    <col min="4869" max="4870" width="9.28515625" style="42" customWidth="1"/>
    <col min="4871" max="4877" width="11" style="42" customWidth="1"/>
    <col min="4878" max="5120" width="9.140625" style="42"/>
    <col min="5121" max="5121" width="5" style="42" customWidth="1"/>
    <col min="5122" max="5122" width="14.42578125" style="42" customWidth="1"/>
    <col min="5123" max="5123" width="45.42578125" style="42" customWidth="1"/>
    <col min="5124" max="5124" width="11" style="42" customWidth="1"/>
    <col min="5125" max="5126" width="9.28515625" style="42" customWidth="1"/>
    <col min="5127" max="5133" width="11" style="42" customWidth="1"/>
    <col min="5134" max="5376" width="9.140625" style="42"/>
    <col min="5377" max="5377" width="5" style="42" customWidth="1"/>
    <col min="5378" max="5378" width="14.42578125" style="42" customWidth="1"/>
    <col min="5379" max="5379" width="45.42578125" style="42" customWidth="1"/>
    <col min="5380" max="5380" width="11" style="42" customWidth="1"/>
    <col min="5381" max="5382" width="9.28515625" style="42" customWidth="1"/>
    <col min="5383" max="5389" width="11" style="42" customWidth="1"/>
    <col min="5390" max="5632" width="9.140625" style="42"/>
    <col min="5633" max="5633" width="5" style="42" customWidth="1"/>
    <col min="5634" max="5634" width="14.42578125" style="42" customWidth="1"/>
    <col min="5635" max="5635" width="45.42578125" style="42" customWidth="1"/>
    <col min="5636" max="5636" width="11" style="42" customWidth="1"/>
    <col min="5637" max="5638" width="9.28515625" style="42" customWidth="1"/>
    <col min="5639" max="5645" width="11" style="42" customWidth="1"/>
    <col min="5646" max="5888" width="9.140625" style="42"/>
    <col min="5889" max="5889" width="5" style="42" customWidth="1"/>
    <col min="5890" max="5890" width="14.42578125" style="42" customWidth="1"/>
    <col min="5891" max="5891" width="45.42578125" style="42" customWidth="1"/>
    <col min="5892" max="5892" width="11" style="42" customWidth="1"/>
    <col min="5893" max="5894" width="9.28515625" style="42" customWidth="1"/>
    <col min="5895" max="5901" width="11" style="42" customWidth="1"/>
    <col min="5902" max="6144" width="9.140625" style="42"/>
    <col min="6145" max="6145" width="5" style="42" customWidth="1"/>
    <col min="6146" max="6146" width="14.42578125" style="42" customWidth="1"/>
    <col min="6147" max="6147" width="45.42578125" style="42" customWidth="1"/>
    <col min="6148" max="6148" width="11" style="42" customWidth="1"/>
    <col min="6149" max="6150" width="9.28515625" style="42" customWidth="1"/>
    <col min="6151" max="6157" width="11" style="42" customWidth="1"/>
    <col min="6158" max="6400" width="9.140625" style="42"/>
    <col min="6401" max="6401" width="5" style="42" customWidth="1"/>
    <col min="6402" max="6402" width="14.42578125" style="42" customWidth="1"/>
    <col min="6403" max="6403" width="45.42578125" style="42" customWidth="1"/>
    <col min="6404" max="6404" width="11" style="42" customWidth="1"/>
    <col min="6405" max="6406" width="9.28515625" style="42" customWidth="1"/>
    <col min="6407" max="6413" width="11" style="42" customWidth="1"/>
    <col min="6414" max="6656" width="9.140625" style="42"/>
    <col min="6657" max="6657" width="5" style="42" customWidth="1"/>
    <col min="6658" max="6658" width="14.42578125" style="42" customWidth="1"/>
    <col min="6659" max="6659" width="45.42578125" style="42" customWidth="1"/>
    <col min="6660" max="6660" width="11" style="42" customWidth="1"/>
    <col min="6661" max="6662" width="9.28515625" style="42" customWidth="1"/>
    <col min="6663" max="6669" width="11" style="42" customWidth="1"/>
    <col min="6670" max="6912" width="9.140625" style="42"/>
    <col min="6913" max="6913" width="5" style="42" customWidth="1"/>
    <col min="6914" max="6914" width="14.42578125" style="42" customWidth="1"/>
    <col min="6915" max="6915" width="45.42578125" style="42" customWidth="1"/>
    <col min="6916" max="6916" width="11" style="42" customWidth="1"/>
    <col min="6917" max="6918" width="9.28515625" style="42" customWidth="1"/>
    <col min="6919" max="6925" width="11" style="42" customWidth="1"/>
    <col min="6926" max="7168" width="9.140625" style="42"/>
    <col min="7169" max="7169" width="5" style="42" customWidth="1"/>
    <col min="7170" max="7170" width="14.42578125" style="42" customWidth="1"/>
    <col min="7171" max="7171" width="45.42578125" style="42" customWidth="1"/>
    <col min="7172" max="7172" width="11" style="42" customWidth="1"/>
    <col min="7173" max="7174" width="9.28515625" style="42" customWidth="1"/>
    <col min="7175" max="7181" width="11" style="42" customWidth="1"/>
    <col min="7182" max="7424" width="9.140625" style="42"/>
    <col min="7425" max="7425" width="5" style="42" customWidth="1"/>
    <col min="7426" max="7426" width="14.42578125" style="42" customWidth="1"/>
    <col min="7427" max="7427" width="45.42578125" style="42" customWidth="1"/>
    <col min="7428" max="7428" width="11" style="42" customWidth="1"/>
    <col min="7429" max="7430" width="9.28515625" style="42" customWidth="1"/>
    <col min="7431" max="7437" width="11" style="42" customWidth="1"/>
    <col min="7438" max="7680" width="9.140625" style="42"/>
    <col min="7681" max="7681" width="5" style="42" customWidth="1"/>
    <col min="7682" max="7682" width="14.42578125" style="42" customWidth="1"/>
    <col min="7683" max="7683" width="45.42578125" style="42" customWidth="1"/>
    <col min="7684" max="7684" width="11" style="42" customWidth="1"/>
    <col min="7685" max="7686" width="9.28515625" style="42" customWidth="1"/>
    <col min="7687" max="7693" width="11" style="42" customWidth="1"/>
    <col min="7694" max="7936" width="9.140625" style="42"/>
    <col min="7937" max="7937" width="5" style="42" customWidth="1"/>
    <col min="7938" max="7938" width="14.42578125" style="42" customWidth="1"/>
    <col min="7939" max="7939" width="45.42578125" style="42" customWidth="1"/>
    <col min="7940" max="7940" width="11" style="42" customWidth="1"/>
    <col min="7941" max="7942" width="9.28515625" style="42" customWidth="1"/>
    <col min="7943" max="7949" width="11" style="42" customWidth="1"/>
    <col min="7950" max="8192" width="9.140625" style="42"/>
    <col min="8193" max="8193" width="5" style="42" customWidth="1"/>
    <col min="8194" max="8194" width="14.42578125" style="42" customWidth="1"/>
    <col min="8195" max="8195" width="45.42578125" style="42" customWidth="1"/>
    <col min="8196" max="8196" width="11" style="42" customWidth="1"/>
    <col min="8197" max="8198" width="9.28515625" style="42" customWidth="1"/>
    <col min="8199" max="8205" width="11" style="42" customWidth="1"/>
    <col min="8206" max="8448" width="9.140625" style="42"/>
    <col min="8449" max="8449" width="5" style="42" customWidth="1"/>
    <col min="8450" max="8450" width="14.42578125" style="42" customWidth="1"/>
    <col min="8451" max="8451" width="45.42578125" style="42" customWidth="1"/>
    <col min="8452" max="8452" width="11" style="42" customWidth="1"/>
    <col min="8453" max="8454" width="9.28515625" style="42" customWidth="1"/>
    <col min="8455" max="8461" width="11" style="42" customWidth="1"/>
    <col min="8462" max="8704" width="9.140625" style="42"/>
    <col min="8705" max="8705" width="5" style="42" customWidth="1"/>
    <col min="8706" max="8706" width="14.42578125" style="42" customWidth="1"/>
    <col min="8707" max="8707" width="45.42578125" style="42" customWidth="1"/>
    <col min="8708" max="8708" width="11" style="42" customWidth="1"/>
    <col min="8709" max="8710" width="9.28515625" style="42" customWidth="1"/>
    <col min="8711" max="8717" width="11" style="42" customWidth="1"/>
    <col min="8718" max="8960" width="9.140625" style="42"/>
    <col min="8961" max="8961" width="5" style="42" customWidth="1"/>
    <col min="8962" max="8962" width="14.42578125" style="42" customWidth="1"/>
    <col min="8963" max="8963" width="45.42578125" style="42" customWidth="1"/>
    <col min="8964" max="8964" width="11" style="42" customWidth="1"/>
    <col min="8965" max="8966" width="9.28515625" style="42" customWidth="1"/>
    <col min="8967" max="8973" width="11" style="42" customWidth="1"/>
    <col min="8974" max="9216" width="9.140625" style="42"/>
    <col min="9217" max="9217" width="5" style="42" customWidth="1"/>
    <col min="9218" max="9218" width="14.42578125" style="42" customWidth="1"/>
    <col min="9219" max="9219" width="45.42578125" style="42" customWidth="1"/>
    <col min="9220" max="9220" width="11" style="42" customWidth="1"/>
    <col min="9221" max="9222" width="9.28515625" style="42" customWidth="1"/>
    <col min="9223" max="9229" width="11" style="42" customWidth="1"/>
    <col min="9230" max="9472" width="9.140625" style="42"/>
    <col min="9473" max="9473" width="5" style="42" customWidth="1"/>
    <col min="9474" max="9474" width="14.42578125" style="42" customWidth="1"/>
    <col min="9475" max="9475" width="45.42578125" style="42" customWidth="1"/>
    <col min="9476" max="9476" width="11" style="42" customWidth="1"/>
    <col min="9477" max="9478" width="9.28515625" style="42" customWidth="1"/>
    <col min="9479" max="9485" width="11" style="42" customWidth="1"/>
    <col min="9486" max="9728" width="9.140625" style="42"/>
    <col min="9729" max="9729" width="5" style="42" customWidth="1"/>
    <col min="9730" max="9730" width="14.42578125" style="42" customWidth="1"/>
    <col min="9731" max="9731" width="45.42578125" style="42" customWidth="1"/>
    <col min="9732" max="9732" width="11" style="42" customWidth="1"/>
    <col min="9733" max="9734" width="9.28515625" style="42" customWidth="1"/>
    <col min="9735" max="9741" width="11" style="42" customWidth="1"/>
    <col min="9742" max="9984" width="9.140625" style="42"/>
    <col min="9985" max="9985" width="5" style="42" customWidth="1"/>
    <col min="9986" max="9986" width="14.42578125" style="42" customWidth="1"/>
    <col min="9987" max="9987" width="45.42578125" style="42" customWidth="1"/>
    <col min="9988" max="9988" width="11" style="42" customWidth="1"/>
    <col min="9989" max="9990" width="9.28515625" style="42" customWidth="1"/>
    <col min="9991" max="9997" width="11" style="42" customWidth="1"/>
    <col min="9998" max="10240" width="9.140625" style="42"/>
    <col min="10241" max="10241" width="5" style="42" customWidth="1"/>
    <col min="10242" max="10242" width="14.42578125" style="42" customWidth="1"/>
    <col min="10243" max="10243" width="45.42578125" style="42" customWidth="1"/>
    <col min="10244" max="10244" width="11" style="42" customWidth="1"/>
    <col min="10245" max="10246" width="9.28515625" style="42" customWidth="1"/>
    <col min="10247" max="10253" width="11" style="42" customWidth="1"/>
    <col min="10254" max="10496" width="9.140625" style="42"/>
    <col min="10497" max="10497" width="5" style="42" customWidth="1"/>
    <col min="10498" max="10498" width="14.42578125" style="42" customWidth="1"/>
    <col min="10499" max="10499" width="45.42578125" style="42" customWidth="1"/>
    <col min="10500" max="10500" width="11" style="42" customWidth="1"/>
    <col min="10501" max="10502" width="9.28515625" style="42" customWidth="1"/>
    <col min="10503" max="10509" width="11" style="42" customWidth="1"/>
    <col min="10510" max="10752" width="9.140625" style="42"/>
    <col min="10753" max="10753" width="5" style="42" customWidth="1"/>
    <col min="10754" max="10754" width="14.42578125" style="42" customWidth="1"/>
    <col min="10755" max="10755" width="45.42578125" style="42" customWidth="1"/>
    <col min="10756" max="10756" width="11" style="42" customWidth="1"/>
    <col min="10757" max="10758" width="9.28515625" style="42" customWidth="1"/>
    <col min="10759" max="10765" width="11" style="42" customWidth="1"/>
    <col min="10766" max="11008" width="9.140625" style="42"/>
    <col min="11009" max="11009" width="5" style="42" customWidth="1"/>
    <col min="11010" max="11010" width="14.42578125" style="42" customWidth="1"/>
    <col min="11011" max="11011" width="45.42578125" style="42" customWidth="1"/>
    <col min="11012" max="11012" width="11" style="42" customWidth="1"/>
    <col min="11013" max="11014" width="9.28515625" style="42" customWidth="1"/>
    <col min="11015" max="11021" width="11" style="42" customWidth="1"/>
    <col min="11022" max="11264" width="9.140625" style="42"/>
    <col min="11265" max="11265" width="5" style="42" customWidth="1"/>
    <col min="11266" max="11266" width="14.42578125" style="42" customWidth="1"/>
    <col min="11267" max="11267" width="45.42578125" style="42" customWidth="1"/>
    <col min="11268" max="11268" width="11" style="42" customWidth="1"/>
    <col min="11269" max="11270" width="9.28515625" style="42" customWidth="1"/>
    <col min="11271" max="11277" width="11" style="42" customWidth="1"/>
    <col min="11278" max="11520" width="9.140625" style="42"/>
    <col min="11521" max="11521" width="5" style="42" customWidth="1"/>
    <col min="11522" max="11522" width="14.42578125" style="42" customWidth="1"/>
    <col min="11523" max="11523" width="45.42578125" style="42" customWidth="1"/>
    <col min="11524" max="11524" width="11" style="42" customWidth="1"/>
    <col min="11525" max="11526" width="9.28515625" style="42" customWidth="1"/>
    <col min="11527" max="11533" width="11" style="42" customWidth="1"/>
    <col min="11534" max="11776" width="9.140625" style="42"/>
    <col min="11777" max="11777" width="5" style="42" customWidth="1"/>
    <col min="11778" max="11778" width="14.42578125" style="42" customWidth="1"/>
    <col min="11779" max="11779" width="45.42578125" style="42" customWidth="1"/>
    <col min="11780" max="11780" width="11" style="42" customWidth="1"/>
    <col min="11781" max="11782" width="9.28515625" style="42" customWidth="1"/>
    <col min="11783" max="11789" width="11" style="42" customWidth="1"/>
    <col min="11790" max="12032" width="9.140625" style="42"/>
    <col min="12033" max="12033" width="5" style="42" customWidth="1"/>
    <col min="12034" max="12034" width="14.42578125" style="42" customWidth="1"/>
    <col min="12035" max="12035" width="45.42578125" style="42" customWidth="1"/>
    <col min="12036" max="12036" width="11" style="42" customWidth="1"/>
    <col min="12037" max="12038" width="9.28515625" style="42" customWidth="1"/>
    <col min="12039" max="12045" width="11" style="42" customWidth="1"/>
    <col min="12046" max="12288" width="9.140625" style="42"/>
    <col min="12289" max="12289" width="5" style="42" customWidth="1"/>
    <col min="12290" max="12290" width="14.42578125" style="42" customWidth="1"/>
    <col min="12291" max="12291" width="45.42578125" style="42" customWidth="1"/>
    <col min="12292" max="12292" width="11" style="42" customWidth="1"/>
    <col min="12293" max="12294" width="9.28515625" style="42" customWidth="1"/>
    <col min="12295" max="12301" width="11" style="42" customWidth="1"/>
    <col min="12302" max="12544" width="9.140625" style="42"/>
    <col min="12545" max="12545" width="5" style="42" customWidth="1"/>
    <col min="12546" max="12546" width="14.42578125" style="42" customWidth="1"/>
    <col min="12547" max="12547" width="45.42578125" style="42" customWidth="1"/>
    <col min="12548" max="12548" width="11" style="42" customWidth="1"/>
    <col min="12549" max="12550" width="9.28515625" style="42" customWidth="1"/>
    <col min="12551" max="12557" width="11" style="42" customWidth="1"/>
    <col min="12558" max="12800" width="9.140625" style="42"/>
    <col min="12801" max="12801" width="5" style="42" customWidth="1"/>
    <col min="12802" max="12802" width="14.42578125" style="42" customWidth="1"/>
    <col min="12803" max="12803" width="45.42578125" style="42" customWidth="1"/>
    <col min="12804" max="12804" width="11" style="42" customWidth="1"/>
    <col min="12805" max="12806" width="9.28515625" style="42" customWidth="1"/>
    <col min="12807" max="12813" width="11" style="42" customWidth="1"/>
    <col min="12814" max="13056" width="9.140625" style="42"/>
    <col min="13057" max="13057" width="5" style="42" customWidth="1"/>
    <col min="13058" max="13058" width="14.42578125" style="42" customWidth="1"/>
    <col min="13059" max="13059" width="45.42578125" style="42" customWidth="1"/>
    <col min="13060" max="13060" width="11" style="42" customWidth="1"/>
    <col min="13061" max="13062" width="9.28515625" style="42" customWidth="1"/>
    <col min="13063" max="13069" width="11" style="42" customWidth="1"/>
    <col min="13070" max="13312" width="9.140625" style="42"/>
    <col min="13313" max="13313" width="5" style="42" customWidth="1"/>
    <col min="13314" max="13314" width="14.42578125" style="42" customWidth="1"/>
    <col min="13315" max="13315" width="45.42578125" style="42" customWidth="1"/>
    <col min="13316" max="13316" width="11" style="42" customWidth="1"/>
    <col min="13317" max="13318" width="9.28515625" style="42" customWidth="1"/>
    <col min="13319" max="13325" width="11" style="42" customWidth="1"/>
    <col min="13326" max="13568" width="9.140625" style="42"/>
    <col min="13569" max="13569" width="5" style="42" customWidth="1"/>
    <col min="13570" max="13570" width="14.42578125" style="42" customWidth="1"/>
    <col min="13571" max="13571" width="45.42578125" style="42" customWidth="1"/>
    <col min="13572" max="13572" width="11" style="42" customWidth="1"/>
    <col min="13573" max="13574" width="9.28515625" style="42" customWidth="1"/>
    <col min="13575" max="13581" width="11" style="42" customWidth="1"/>
    <col min="13582" max="13824" width="9.140625" style="42"/>
    <col min="13825" max="13825" width="5" style="42" customWidth="1"/>
    <col min="13826" max="13826" width="14.42578125" style="42" customWidth="1"/>
    <col min="13827" max="13827" width="45.42578125" style="42" customWidth="1"/>
    <col min="13828" max="13828" width="11" style="42" customWidth="1"/>
    <col min="13829" max="13830" width="9.28515625" style="42" customWidth="1"/>
    <col min="13831" max="13837" width="11" style="42" customWidth="1"/>
    <col min="13838" max="14080" width="9.140625" style="42"/>
    <col min="14081" max="14081" width="5" style="42" customWidth="1"/>
    <col min="14082" max="14082" width="14.42578125" style="42" customWidth="1"/>
    <col min="14083" max="14083" width="45.42578125" style="42" customWidth="1"/>
    <col min="14084" max="14084" width="11" style="42" customWidth="1"/>
    <col min="14085" max="14086" width="9.28515625" style="42" customWidth="1"/>
    <col min="14087" max="14093" width="11" style="42" customWidth="1"/>
    <col min="14094" max="14336" width="9.140625" style="42"/>
    <col min="14337" max="14337" width="5" style="42" customWidth="1"/>
    <col min="14338" max="14338" width="14.42578125" style="42" customWidth="1"/>
    <col min="14339" max="14339" width="45.42578125" style="42" customWidth="1"/>
    <col min="14340" max="14340" width="11" style="42" customWidth="1"/>
    <col min="14341" max="14342" width="9.28515625" style="42" customWidth="1"/>
    <col min="14343" max="14349" width="11" style="42" customWidth="1"/>
    <col min="14350" max="14592" width="9.140625" style="42"/>
    <col min="14593" max="14593" width="5" style="42" customWidth="1"/>
    <col min="14594" max="14594" width="14.42578125" style="42" customWidth="1"/>
    <col min="14595" max="14595" width="45.42578125" style="42" customWidth="1"/>
    <col min="14596" max="14596" width="11" style="42" customWidth="1"/>
    <col min="14597" max="14598" width="9.28515625" style="42" customWidth="1"/>
    <col min="14599" max="14605" width="11" style="42" customWidth="1"/>
    <col min="14606" max="14848" width="9.140625" style="42"/>
    <col min="14849" max="14849" width="5" style="42" customWidth="1"/>
    <col min="14850" max="14850" width="14.42578125" style="42" customWidth="1"/>
    <col min="14851" max="14851" width="45.42578125" style="42" customWidth="1"/>
    <col min="14852" max="14852" width="11" style="42" customWidth="1"/>
    <col min="14853" max="14854" width="9.28515625" style="42" customWidth="1"/>
    <col min="14855" max="14861" width="11" style="42" customWidth="1"/>
    <col min="14862" max="15104" width="9.140625" style="42"/>
    <col min="15105" max="15105" width="5" style="42" customWidth="1"/>
    <col min="15106" max="15106" width="14.42578125" style="42" customWidth="1"/>
    <col min="15107" max="15107" width="45.42578125" style="42" customWidth="1"/>
    <col min="15108" max="15108" width="11" style="42" customWidth="1"/>
    <col min="15109" max="15110" width="9.28515625" style="42" customWidth="1"/>
    <col min="15111" max="15117" width="11" style="42" customWidth="1"/>
    <col min="15118" max="15360" width="9.140625" style="42"/>
    <col min="15361" max="15361" width="5" style="42" customWidth="1"/>
    <col min="15362" max="15362" width="14.42578125" style="42" customWidth="1"/>
    <col min="15363" max="15363" width="45.42578125" style="42" customWidth="1"/>
    <col min="15364" max="15364" width="11" style="42" customWidth="1"/>
    <col min="15365" max="15366" width="9.28515625" style="42" customWidth="1"/>
    <col min="15367" max="15373" width="11" style="42" customWidth="1"/>
    <col min="15374" max="15616" width="9.140625" style="42"/>
    <col min="15617" max="15617" width="5" style="42" customWidth="1"/>
    <col min="15618" max="15618" width="14.42578125" style="42" customWidth="1"/>
    <col min="15619" max="15619" width="45.42578125" style="42" customWidth="1"/>
    <col min="15620" max="15620" width="11" style="42" customWidth="1"/>
    <col min="15621" max="15622" width="9.28515625" style="42" customWidth="1"/>
    <col min="15623" max="15629" width="11" style="42" customWidth="1"/>
    <col min="15630" max="15872" width="9.140625" style="42"/>
    <col min="15873" max="15873" width="5" style="42" customWidth="1"/>
    <col min="15874" max="15874" width="14.42578125" style="42" customWidth="1"/>
    <col min="15875" max="15875" width="45.42578125" style="42" customWidth="1"/>
    <col min="15876" max="15876" width="11" style="42" customWidth="1"/>
    <col min="15877" max="15878" width="9.28515625" style="42" customWidth="1"/>
    <col min="15879" max="15885" width="11" style="42" customWidth="1"/>
    <col min="15886" max="16128" width="9.140625" style="42"/>
    <col min="16129" max="16129" width="5" style="42" customWidth="1"/>
    <col min="16130" max="16130" width="14.42578125" style="42" customWidth="1"/>
    <col min="16131" max="16131" width="45.42578125" style="42" customWidth="1"/>
    <col min="16132" max="16132" width="11" style="42" customWidth="1"/>
    <col min="16133" max="16134" width="9.28515625" style="42" customWidth="1"/>
    <col min="16135" max="16141" width="11" style="42" customWidth="1"/>
    <col min="16142" max="16384" width="9.140625" style="42"/>
  </cols>
  <sheetData>
    <row r="1" spans="1:13" s="20" customFormat="1" x14ac:dyDescent="0.25">
      <c r="M1" s="62" t="s">
        <v>125</v>
      </c>
    </row>
    <row r="2" spans="1:13" s="20" customFormat="1" x14ac:dyDescent="0.2">
      <c r="A2" s="35"/>
      <c r="B2" s="35"/>
      <c r="C2" s="63"/>
      <c r="D2" s="63"/>
      <c r="E2" s="63"/>
      <c r="F2" s="35"/>
      <c r="G2" s="35"/>
      <c r="H2" s="63"/>
      <c r="I2" s="63"/>
      <c r="J2" s="63"/>
      <c r="K2" s="63"/>
      <c r="L2" s="63"/>
      <c r="M2" s="63"/>
    </row>
    <row r="3" spans="1:13" s="20" customFormat="1" x14ac:dyDescent="0.25">
      <c r="A3" s="64" t="s">
        <v>126</v>
      </c>
      <c r="B3" s="64"/>
      <c r="C3" s="217" t="s">
        <v>5</v>
      </c>
      <c r="D3" s="217"/>
      <c r="E3" s="217"/>
      <c r="F3" s="217"/>
      <c r="G3" s="217"/>
      <c r="H3" s="217"/>
      <c r="I3" s="217"/>
      <c r="J3" s="217"/>
      <c r="K3" s="217"/>
      <c r="L3" s="217"/>
      <c r="M3" s="217"/>
    </row>
    <row r="4" spans="1:13" s="20" customFormat="1" x14ac:dyDescent="0.25">
      <c r="A4" s="65" t="s">
        <v>4</v>
      </c>
      <c r="B4" s="65"/>
      <c r="C4" s="218" t="s">
        <v>3</v>
      </c>
      <c r="D4" s="218"/>
      <c r="E4" s="218"/>
      <c r="F4" s="218"/>
      <c r="G4" s="218"/>
      <c r="H4" s="218"/>
      <c r="I4" s="218"/>
      <c r="J4" s="218"/>
      <c r="K4" s="218"/>
      <c r="L4" s="218"/>
      <c r="M4" s="218"/>
    </row>
    <row r="5" spans="1:13" s="20" customFormat="1" x14ac:dyDescent="0.25">
      <c r="A5" s="64" t="s">
        <v>127</v>
      </c>
      <c r="B5" s="64"/>
      <c r="C5" s="217" t="s">
        <v>359</v>
      </c>
      <c r="D5" s="217"/>
      <c r="E5" s="217"/>
      <c r="F5" s="217"/>
      <c r="G5" s="217"/>
      <c r="H5" s="217"/>
      <c r="I5" s="217"/>
      <c r="J5" s="217"/>
      <c r="K5" s="217"/>
      <c r="L5" s="217"/>
      <c r="M5" s="217"/>
    </row>
    <row r="6" spans="1:13" s="20" customFormat="1" x14ac:dyDescent="0.25">
      <c r="A6" s="65" t="s">
        <v>128</v>
      </c>
      <c r="B6" s="65"/>
      <c r="C6" s="218" t="s">
        <v>699</v>
      </c>
      <c r="D6" s="218"/>
      <c r="E6" s="218"/>
      <c r="F6" s="218"/>
      <c r="G6" s="218"/>
      <c r="H6" s="218"/>
      <c r="I6" s="218"/>
      <c r="J6" s="218"/>
      <c r="K6" s="218"/>
      <c r="L6" s="218"/>
      <c r="M6" s="218"/>
    </row>
    <row r="7" spans="1:13" s="20" customFormat="1" ht="10.5" customHeight="1" x14ac:dyDescent="0.25">
      <c r="C7" s="66"/>
      <c r="D7" s="66"/>
      <c r="E7" s="66"/>
    </row>
    <row r="8" spans="1:13" s="20" customFormat="1" ht="18.75" x14ac:dyDescent="0.25">
      <c r="C8" s="219" t="s">
        <v>129</v>
      </c>
      <c r="D8" s="219"/>
      <c r="E8" s="219"/>
      <c r="F8" s="219"/>
      <c r="G8" s="219"/>
      <c r="H8" s="220" t="s">
        <v>51</v>
      </c>
      <c r="I8" s="220"/>
      <c r="J8" s="220"/>
      <c r="K8" s="220"/>
      <c r="L8" s="220"/>
      <c r="M8" s="220"/>
    </row>
    <row r="9" spans="1:13" s="20" customFormat="1" ht="19.5" customHeight="1" x14ac:dyDescent="0.25">
      <c r="C9" s="221" t="s">
        <v>130</v>
      </c>
      <c r="D9" s="221"/>
      <c r="E9" s="221"/>
      <c r="F9" s="221"/>
      <c r="G9" s="221"/>
      <c r="H9" s="221"/>
      <c r="I9" s="221"/>
      <c r="J9" s="221"/>
      <c r="K9" s="221"/>
      <c r="L9" s="67"/>
    </row>
    <row r="10" spans="1:13" s="20" customFormat="1" ht="12" customHeight="1" x14ac:dyDescent="0.25">
      <c r="C10" s="66"/>
      <c r="D10" s="66"/>
      <c r="E10" s="66"/>
    </row>
    <row r="11" spans="1:13" s="20" customFormat="1" ht="15" x14ac:dyDescent="0.25">
      <c r="B11" s="68" t="s">
        <v>131</v>
      </c>
      <c r="C11" s="222" t="s">
        <v>52</v>
      </c>
      <c r="D11" s="222"/>
      <c r="E11" s="222"/>
      <c r="F11" s="222"/>
      <c r="G11" s="222"/>
      <c r="H11" s="222"/>
      <c r="I11" s="222"/>
      <c r="J11" s="222"/>
      <c r="K11" s="222"/>
      <c r="L11" s="222"/>
      <c r="M11" s="222"/>
    </row>
    <row r="12" spans="1:13" s="20" customFormat="1" ht="15" x14ac:dyDescent="0.25">
      <c r="B12" s="68"/>
      <c r="C12" s="223" t="s">
        <v>132</v>
      </c>
      <c r="D12" s="223"/>
      <c r="E12" s="223"/>
      <c r="F12" s="223"/>
      <c r="G12" s="223"/>
      <c r="H12" s="223"/>
      <c r="I12" s="223"/>
      <c r="J12" s="223"/>
      <c r="K12" s="223"/>
      <c r="L12" s="223"/>
    </row>
    <row r="13" spans="1:13" s="20" customFormat="1" x14ac:dyDescent="0.25"/>
    <row r="14" spans="1:13" s="20" customFormat="1" x14ac:dyDescent="0.25">
      <c r="A14" s="64" t="s">
        <v>133</v>
      </c>
      <c r="B14" s="64"/>
      <c r="C14" s="217" t="s">
        <v>3244</v>
      </c>
      <c r="D14" s="217"/>
      <c r="E14" s="217"/>
      <c r="F14" s="217"/>
      <c r="G14" s="217"/>
      <c r="H14" s="217"/>
      <c r="I14" s="217"/>
      <c r="J14" s="217"/>
      <c r="K14" s="217"/>
      <c r="L14" s="217"/>
      <c r="M14" s="217"/>
    </row>
    <row r="15" spans="1:13" x14ac:dyDescent="0.2">
      <c r="A15" s="36"/>
      <c r="B15" s="36"/>
      <c r="C15" s="36"/>
      <c r="F15" s="69" t="s">
        <v>135</v>
      </c>
      <c r="G15" s="69"/>
      <c r="H15" s="69"/>
      <c r="I15" s="69"/>
      <c r="J15" s="69"/>
      <c r="K15" s="70"/>
      <c r="L15" s="71" t="s">
        <v>3245</v>
      </c>
      <c r="M15" s="71" t="s">
        <v>137</v>
      </c>
    </row>
    <row r="16" spans="1:13" x14ac:dyDescent="0.2">
      <c r="A16" s="36"/>
      <c r="B16" s="36"/>
      <c r="C16" s="36"/>
      <c r="F16" s="69" t="s">
        <v>75</v>
      </c>
      <c r="G16" s="69"/>
      <c r="H16" s="69"/>
      <c r="I16" s="69"/>
      <c r="J16" s="69"/>
      <c r="K16" s="70"/>
      <c r="L16" s="71" t="s">
        <v>3246</v>
      </c>
      <c r="M16" s="71" t="s">
        <v>137</v>
      </c>
    </row>
    <row r="17" spans="1:13" x14ac:dyDescent="0.2">
      <c r="A17" s="36"/>
      <c r="B17" s="36"/>
      <c r="C17" s="36"/>
      <c r="F17" s="69" t="s">
        <v>72</v>
      </c>
      <c r="G17" s="69"/>
      <c r="H17" s="69"/>
      <c r="I17" s="69"/>
      <c r="J17" s="69"/>
      <c r="K17" s="70"/>
      <c r="L17" s="71" t="s">
        <v>3247</v>
      </c>
      <c r="M17" s="71" t="s">
        <v>140</v>
      </c>
    </row>
    <row r="18" spans="1:13" s="20" customFormat="1" ht="16.5" customHeight="1" x14ac:dyDescent="0.25">
      <c r="A18" s="199" t="s">
        <v>3942</v>
      </c>
      <c r="B18" s="199"/>
      <c r="C18" s="199"/>
      <c r="D18" s="199"/>
      <c r="E18" s="199"/>
      <c r="F18" s="199"/>
      <c r="G18" s="199"/>
      <c r="H18" s="199"/>
      <c r="I18" s="199"/>
      <c r="J18" s="199"/>
      <c r="K18" s="199"/>
      <c r="L18" s="62"/>
    </row>
    <row r="19" spans="1:13" s="38" customFormat="1" ht="24" customHeight="1" x14ac:dyDescent="0.25">
      <c r="A19" s="200" t="s">
        <v>77</v>
      </c>
      <c r="B19" s="200" t="s">
        <v>141</v>
      </c>
      <c r="C19" s="200" t="s">
        <v>142</v>
      </c>
      <c r="D19" s="200" t="s">
        <v>143</v>
      </c>
      <c r="E19" s="234" t="s">
        <v>144</v>
      </c>
      <c r="F19" s="235"/>
      <c r="G19" s="226" t="s">
        <v>145</v>
      </c>
      <c r="H19" s="207"/>
      <c r="I19" s="226" t="s">
        <v>146</v>
      </c>
      <c r="J19" s="203"/>
      <c r="K19" s="204"/>
      <c r="L19" s="200" t="s">
        <v>147</v>
      </c>
      <c r="M19" s="227" t="s">
        <v>148</v>
      </c>
    </row>
    <row r="20" spans="1:13" s="38" customFormat="1" ht="24" customHeight="1" x14ac:dyDescent="0.25">
      <c r="A20" s="233"/>
      <c r="B20" s="233"/>
      <c r="C20" s="233"/>
      <c r="D20" s="233"/>
      <c r="E20" s="236"/>
      <c r="F20" s="237"/>
      <c r="G20" s="39" t="s">
        <v>149</v>
      </c>
      <c r="H20" s="39" t="s">
        <v>150</v>
      </c>
      <c r="I20" s="39" t="s">
        <v>149</v>
      </c>
      <c r="J20" s="39" t="s">
        <v>150</v>
      </c>
      <c r="K20" s="39" t="s">
        <v>151</v>
      </c>
      <c r="L20" s="201"/>
      <c r="M20" s="228"/>
    </row>
    <row r="21" spans="1:13" s="38" customFormat="1" ht="39.950000000000003" customHeight="1" x14ac:dyDescent="0.25">
      <c r="A21" s="201"/>
      <c r="B21" s="201"/>
      <c r="C21" s="201"/>
      <c r="D21" s="201"/>
      <c r="E21" s="72" t="s">
        <v>152</v>
      </c>
      <c r="F21" s="39" t="s">
        <v>153</v>
      </c>
      <c r="G21" s="39" t="s">
        <v>154</v>
      </c>
      <c r="H21" s="39" t="s">
        <v>155</v>
      </c>
      <c r="I21" s="39" t="s">
        <v>154</v>
      </c>
      <c r="J21" s="39" t="s">
        <v>155</v>
      </c>
      <c r="K21" s="39" t="s">
        <v>156</v>
      </c>
      <c r="L21" s="39" t="s">
        <v>157</v>
      </c>
      <c r="M21" s="229"/>
    </row>
    <row r="22" spans="1:13" x14ac:dyDescent="0.2">
      <c r="A22" s="40">
        <v>1</v>
      </c>
      <c r="B22" s="41">
        <v>2</v>
      </c>
      <c r="C22" s="41">
        <v>3</v>
      </c>
      <c r="D22" s="41">
        <v>4</v>
      </c>
      <c r="E22" s="208">
        <v>5</v>
      </c>
      <c r="F22" s="209"/>
      <c r="G22" s="41">
        <v>6</v>
      </c>
      <c r="H22" s="41">
        <v>7</v>
      </c>
      <c r="I22" s="41">
        <v>8</v>
      </c>
      <c r="J22" s="41">
        <v>9</v>
      </c>
      <c r="K22" s="41">
        <v>10</v>
      </c>
      <c r="L22" s="41">
        <v>11</v>
      </c>
      <c r="M22" s="41">
        <v>12</v>
      </c>
    </row>
    <row r="23" spans="1:13" x14ac:dyDescent="0.2">
      <c r="A23" s="230"/>
      <c r="B23" s="231"/>
      <c r="C23" s="231"/>
      <c r="D23" s="231"/>
      <c r="E23" s="231"/>
      <c r="F23" s="231"/>
      <c r="G23" s="231"/>
      <c r="H23" s="231"/>
      <c r="I23" s="231"/>
      <c r="J23" s="231"/>
      <c r="K23" s="231"/>
      <c r="L23" s="231"/>
      <c r="M23" s="232"/>
    </row>
    <row r="24" spans="1:13" s="20" customFormat="1" x14ac:dyDescent="0.25">
      <c r="A24" s="238"/>
      <c r="B24" s="239"/>
      <c r="C24" s="239"/>
      <c r="D24" s="239"/>
      <c r="E24" s="239"/>
      <c r="F24" s="239"/>
      <c r="G24" s="239"/>
      <c r="H24" s="239"/>
      <c r="I24" s="239"/>
      <c r="J24" s="239"/>
      <c r="K24" s="239"/>
      <c r="L24" s="239"/>
      <c r="M24" s="240"/>
    </row>
    <row r="25" spans="1:13" ht="15.75" customHeight="1" x14ac:dyDescent="0.25">
      <c r="A25" s="241" t="s">
        <v>3248</v>
      </c>
      <c r="B25" s="242"/>
      <c r="C25" s="242"/>
      <c r="D25" s="242"/>
      <c r="E25" s="242"/>
      <c r="F25" s="242"/>
      <c r="G25" s="242"/>
      <c r="H25" s="242"/>
      <c r="I25" s="242"/>
      <c r="J25" s="242"/>
      <c r="K25" s="242"/>
      <c r="L25" s="242"/>
      <c r="M25" s="243"/>
    </row>
    <row r="26" spans="1:13" s="20" customFormat="1" ht="12.75" customHeight="1" x14ac:dyDescent="0.25">
      <c r="A26" s="162"/>
      <c r="B26" s="163"/>
      <c r="C26" s="163"/>
      <c r="D26" s="163"/>
      <c r="E26" s="163"/>
      <c r="F26" s="273" t="s">
        <v>3249</v>
      </c>
      <c r="G26" s="273"/>
      <c r="H26" s="273"/>
      <c r="I26" s="273"/>
      <c r="J26" s="273"/>
      <c r="K26" s="273"/>
      <c r="L26" s="163"/>
      <c r="M26" s="164"/>
    </row>
    <row r="27" spans="1:13" s="82" customFormat="1" ht="60" x14ac:dyDescent="0.2">
      <c r="A27" s="73" t="s">
        <v>13</v>
      </c>
      <c r="B27" s="74" t="s">
        <v>3250</v>
      </c>
      <c r="C27" s="75" t="s">
        <v>3251</v>
      </c>
      <c r="D27" s="76" t="s">
        <v>3252</v>
      </c>
      <c r="E27" s="77"/>
      <c r="F27" s="90">
        <v>2.78</v>
      </c>
      <c r="G27" s="79">
        <v>109087.47</v>
      </c>
      <c r="H27" s="79">
        <v>999.38</v>
      </c>
      <c r="I27" s="80">
        <v>303263</v>
      </c>
      <c r="J27" s="80">
        <v>2778</v>
      </c>
      <c r="K27" s="80">
        <v>112551</v>
      </c>
      <c r="L27" s="80">
        <v>159075</v>
      </c>
      <c r="M27" s="81">
        <v>499325</v>
      </c>
    </row>
    <row r="28" spans="1:13" s="82" customFormat="1" x14ac:dyDescent="0.25">
      <c r="A28" s="83"/>
      <c r="B28" s="84"/>
      <c r="C28" s="85" t="s">
        <v>175</v>
      </c>
      <c r="D28" s="86"/>
      <c r="E28" s="87"/>
      <c r="F28" s="86"/>
      <c r="G28" s="88">
        <v>67602.3</v>
      </c>
      <c r="H28" s="88">
        <v>518.27</v>
      </c>
      <c r="I28" s="89">
        <v>187934</v>
      </c>
      <c r="J28" s="89">
        <v>1441</v>
      </c>
      <c r="K28" s="89"/>
      <c r="L28" s="89">
        <v>36987</v>
      </c>
      <c r="M28" s="89"/>
    </row>
    <row r="29" spans="1:13" s="82" customFormat="1" ht="72" x14ac:dyDescent="0.2">
      <c r="A29" s="73" t="s">
        <v>17</v>
      </c>
      <c r="B29" s="74" t="s">
        <v>3253</v>
      </c>
      <c r="C29" s="75" t="s">
        <v>3254</v>
      </c>
      <c r="D29" s="76" t="s">
        <v>3255</v>
      </c>
      <c r="E29" s="77"/>
      <c r="F29" s="90">
        <v>6.3</v>
      </c>
      <c r="G29" s="79">
        <v>1105.6300000000001</v>
      </c>
      <c r="H29" s="79">
        <v>434.34</v>
      </c>
      <c r="I29" s="80">
        <v>6965</v>
      </c>
      <c r="J29" s="80">
        <v>2736</v>
      </c>
      <c r="K29" s="80" t="s">
        <v>89</v>
      </c>
      <c r="L29" s="80">
        <v>4699</v>
      </c>
      <c r="M29" s="81">
        <v>12597</v>
      </c>
    </row>
    <row r="30" spans="1:13" s="82" customFormat="1" x14ac:dyDescent="0.25">
      <c r="A30" s="83"/>
      <c r="B30" s="84"/>
      <c r="C30" s="85" t="s">
        <v>175</v>
      </c>
      <c r="D30" s="86"/>
      <c r="E30" s="87"/>
      <c r="F30" s="86"/>
      <c r="G30" s="88">
        <v>671.29</v>
      </c>
      <c r="H30" s="88">
        <v>216.58</v>
      </c>
      <c r="I30" s="89">
        <v>4229</v>
      </c>
      <c r="J30" s="89">
        <v>1364</v>
      </c>
      <c r="K30" s="89"/>
      <c r="L30" s="89">
        <v>933</v>
      </c>
      <c r="M30" s="89"/>
    </row>
    <row r="31" spans="1:13" s="82" customFormat="1" ht="36" x14ac:dyDescent="0.2">
      <c r="A31" s="73" t="s">
        <v>23</v>
      </c>
      <c r="B31" s="74" t="s">
        <v>3256</v>
      </c>
      <c r="C31" s="75" t="s">
        <v>3257</v>
      </c>
      <c r="D31" s="76" t="s">
        <v>3258</v>
      </c>
      <c r="E31" s="77"/>
      <c r="F31" s="90">
        <v>0.72130000000000005</v>
      </c>
      <c r="G31" s="79">
        <v>122347.12</v>
      </c>
      <c r="H31" s="79">
        <v>10991.83</v>
      </c>
      <c r="I31" s="80">
        <v>88249</v>
      </c>
      <c r="J31" s="80">
        <v>7928</v>
      </c>
      <c r="K31" s="80">
        <v>5946</v>
      </c>
      <c r="L31" s="80">
        <v>90409</v>
      </c>
      <c r="M31" s="81">
        <v>192951</v>
      </c>
    </row>
    <row r="32" spans="1:13" s="82" customFormat="1" x14ac:dyDescent="0.25">
      <c r="A32" s="83"/>
      <c r="B32" s="84"/>
      <c r="C32" s="85" t="s">
        <v>167</v>
      </c>
      <c r="D32" s="86"/>
      <c r="E32" s="87"/>
      <c r="F32" s="86"/>
      <c r="G32" s="88">
        <v>103112.58</v>
      </c>
      <c r="H32" s="88">
        <v>3109.61</v>
      </c>
      <c r="I32" s="89">
        <v>74375</v>
      </c>
      <c r="J32" s="89">
        <v>2243</v>
      </c>
      <c r="K32" s="89"/>
      <c r="L32" s="89">
        <v>14293</v>
      </c>
      <c r="M32" s="89"/>
    </row>
    <row r="33" spans="1:13" s="82" customFormat="1" ht="48" x14ac:dyDescent="0.2">
      <c r="A33" s="73" t="s">
        <v>26</v>
      </c>
      <c r="B33" s="74" t="s">
        <v>3259</v>
      </c>
      <c r="C33" s="75" t="s">
        <v>3260</v>
      </c>
      <c r="D33" s="76" t="s">
        <v>206</v>
      </c>
      <c r="E33" s="77"/>
      <c r="F33" s="90">
        <v>0.72130000000000005</v>
      </c>
      <c r="G33" s="91">
        <v>1123774</v>
      </c>
      <c r="H33" s="92" t="s">
        <v>89</v>
      </c>
      <c r="I33" s="80">
        <v>810578</v>
      </c>
      <c r="J33" s="80" t="s">
        <v>89</v>
      </c>
      <c r="K33" s="80">
        <v>810578</v>
      </c>
      <c r="L33" s="80" t="s">
        <v>89</v>
      </c>
      <c r="M33" s="81">
        <v>875424</v>
      </c>
    </row>
    <row r="34" spans="1:13" s="82" customFormat="1" x14ac:dyDescent="0.25">
      <c r="A34" s="83"/>
      <c r="B34" s="84"/>
      <c r="C34" s="85" t="s">
        <v>207</v>
      </c>
      <c r="D34" s="86"/>
      <c r="E34" s="87"/>
      <c r="F34" s="86"/>
      <c r="G34" s="93" t="s">
        <v>89</v>
      </c>
      <c r="H34" s="93" t="s">
        <v>89</v>
      </c>
      <c r="I34" s="89" t="s">
        <v>89</v>
      </c>
      <c r="J34" s="89" t="s">
        <v>89</v>
      </c>
      <c r="K34" s="89"/>
      <c r="L34" s="89">
        <v>64846</v>
      </c>
      <c r="M34" s="89"/>
    </row>
    <row r="35" spans="1:13" s="82" customFormat="1" ht="24" x14ac:dyDescent="0.2">
      <c r="A35" s="73" t="s">
        <v>29</v>
      </c>
      <c r="B35" s="74" t="s">
        <v>3261</v>
      </c>
      <c r="C35" s="75" t="s">
        <v>3262</v>
      </c>
      <c r="D35" s="76" t="s">
        <v>206</v>
      </c>
      <c r="E35" s="77"/>
      <c r="F35" s="90">
        <v>0.72130000000000005</v>
      </c>
      <c r="G35" s="91">
        <v>7791</v>
      </c>
      <c r="H35" s="92" t="s">
        <v>89</v>
      </c>
      <c r="I35" s="80">
        <v>5620</v>
      </c>
      <c r="J35" s="80" t="s">
        <v>89</v>
      </c>
      <c r="K35" s="80">
        <v>5620</v>
      </c>
      <c r="L35" s="80" t="s">
        <v>89</v>
      </c>
      <c r="M35" s="81">
        <v>6070</v>
      </c>
    </row>
    <row r="36" spans="1:13" s="82" customFormat="1" x14ac:dyDescent="0.25">
      <c r="A36" s="83"/>
      <c r="B36" s="84"/>
      <c r="C36" s="85" t="s">
        <v>207</v>
      </c>
      <c r="D36" s="86"/>
      <c r="E36" s="87"/>
      <c r="F36" s="86"/>
      <c r="G36" s="93" t="s">
        <v>89</v>
      </c>
      <c r="H36" s="93" t="s">
        <v>89</v>
      </c>
      <c r="I36" s="89" t="s">
        <v>89</v>
      </c>
      <c r="J36" s="89" t="s">
        <v>89</v>
      </c>
      <c r="K36" s="89"/>
      <c r="L36" s="89">
        <v>450</v>
      </c>
      <c r="M36" s="89"/>
    </row>
    <row r="37" spans="1:13" s="82" customFormat="1" ht="60" x14ac:dyDescent="0.2">
      <c r="A37" s="73" t="s">
        <v>32</v>
      </c>
      <c r="B37" s="74" t="s">
        <v>3263</v>
      </c>
      <c r="C37" s="75" t="s">
        <v>3264</v>
      </c>
      <c r="D37" s="76" t="s">
        <v>190</v>
      </c>
      <c r="E37" s="77"/>
      <c r="F37" s="90">
        <v>0.53</v>
      </c>
      <c r="G37" s="79">
        <v>74676.83</v>
      </c>
      <c r="H37" s="79">
        <v>20.5</v>
      </c>
      <c r="I37" s="80">
        <v>39579</v>
      </c>
      <c r="J37" s="80">
        <v>11</v>
      </c>
      <c r="K37" s="80">
        <v>38689</v>
      </c>
      <c r="L37" s="80">
        <v>671</v>
      </c>
      <c r="M37" s="81">
        <v>43470</v>
      </c>
    </row>
    <row r="38" spans="1:13" s="82" customFormat="1" x14ac:dyDescent="0.25">
      <c r="A38" s="83"/>
      <c r="B38" s="84"/>
      <c r="C38" s="85" t="s">
        <v>1878</v>
      </c>
      <c r="D38" s="86"/>
      <c r="E38" s="87"/>
      <c r="F38" s="86"/>
      <c r="G38" s="88">
        <v>1658.64</v>
      </c>
      <c r="H38" s="88">
        <v>7.32</v>
      </c>
      <c r="I38" s="89">
        <v>879</v>
      </c>
      <c r="J38" s="89">
        <v>4</v>
      </c>
      <c r="K38" s="89"/>
      <c r="L38" s="89">
        <v>3220</v>
      </c>
      <c r="M38" s="89"/>
    </row>
    <row r="39" spans="1:13" s="175" customFormat="1" ht="12" x14ac:dyDescent="0.25">
      <c r="A39" s="169"/>
      <c r="B39" s="170"/>
      <c r="C39" s="171" t="s">
        <v>224</v>
      </c>
      <c r="D39" s="170"/>
      <c r="E39" s="172"/>
      <c r="F39" s="173"/>
      <c r="G39" s="173"/>
      <c r="H39" s="173"/>
      <c r="I39" s="174"/>
      <c r="J39" s="174"/>
      <c r="K39" s="173"/>
      <c r="L39" s="174"/>
      <c r="M39" s="174"/>
    </row>
    <row r="40" spans="1:13" s="20" customFormat="1" ht="29.25" outlineLevel="1" x14ac:dyDescent="0.25">
      <c r="A40" s="176" t="s">
        <v>3265</v>
      </c>
      <c r="B40" s="177" t="s">
        <v>3266</v>
      </c>
      <c r="C40" s="178" t="s">
        <v>3267</v>
      </c>
      <c r="D40" s="177" t="s">
        <v>3268</v>
      </c>
      <c r="E40" s="179">
        <v>1.02</v>
      </c>
      <c r="F40" s="179">
        <v>0.54059999999999997</v>
      </c>
      <c r="G40" s="180">
        <v>71173</v>
      </c>
      <c r="H40" s="181"/>
      <c r="I40" s="182"/>
      <c r="J40" s="182"/>
      <c r="K40" s="182">
        <v>38476</v>
      </c>
      <c r="L40" s="183"/>
      <c r="M40" s="183"/>
    </row>
    <row r="41" spans="1:13" s="82" customFormat="1" ht="60" x14ac:dyDescent="0.2">
      <c r="A41" s="73" t="s">
        <v>33</v>
      </c>
      <c r="B41" s="74" t="s">
        <v>3269</v>
      </c>
      <c r="C41" s="75" t="s">
        <v>3270</v>
      </c>
      <c r="D41" s="76" t="s">
        <v>178</v>
      </c>
      <c r="E41" s="77"/>
      <c r="F41" s="90">
        <v>0.41483999999999999</v>
      </c>
      <c r="G41" s="79">
        <v>131877.37</v>
      </c>
      <c r="H41" s="79">
        <v>18073.27</v>
      </c>
      <c r="I41" s="80">
        <v>54708</v>
      </c>
      <c r="J41" s="80">
        <v>7498</v>
      </c>
      <c r="K41" s="80">
        <v>1301</v>
      </c>
      <c r="L41" s="80">
        <v>34010</v>
      </c>
      <c r="M41" s="81">
        <v>95816</v>
      </c>
    </row>
    <row r="42" spans="1:13" s="82" customFormat="1" x14ac:dyDescent="0.25">
      <c r="A42" s="83"/>
      <c r="B42" s="84"/>
      <c r="C42" s="85" t="s">
        <v>179</v>
      </c>
      <c r="D42" s="86"/>
      <c r="E42" s="87"/>
      <c r="F42" s="86"/>
      <c r="G42" s="88">
        <v>110665.63</v>
      </c>
      <c r="H42" s="88">
        <v>8152.3</v>
      </c>
      <c r="I42" s="89">
        <v>45909</v>
      </c>
      <c r="J42" s="89">
        <v>3382</v>
      </c>
      <c r="K42" s="89"/>
      <c r="L42" s="89">
        <v>7097</v>
      </c>
      <c r="M42" s="89"/>
    </row>
    <row r="43" spans="1:13" s="82" customFormat="1" ht="36" x14ac:dyDescent="0.2">
      <c r="A43" s="73" t="s">
        <v>34</v>
      </c>
      <c r="B43" s="74" t="s">
        <v>3271</v>
      </c>
      <c r="C43" s="75" t="s">
        <v>3272</v>
      </c>
      <c r="D43" s="76" t="s">
        <v>206</v>
      </c>
      <c r="E43" s="77"/>
      <c r="F43" s="90">
        <v>0.41483999999999999</v>
      </c>
      <c r="G43" s="91">
        <v>1175650</v>
      </c>
      <c r="H43" s="92" t="s">
        <v>89</v>
      </c>
      <c r="I43" s="80">
        <v>487707</v>
      </c>
      <c r="J43" s="80" t="s">
        <v>89</v>
      </c>
      <c r="K43" s="80">
        <v>487707</v>
      </c>
      <c r="L43" s="80" t="s">
        <v>89</v>
      </c>
      <c r="M43" s="81">
        <v>526724</v>
      </c>
    </row>
    <row r="44" spans="1:13" s="82" customFormat="1" x14ac:dyDescent="0.25">
      <c r="A44" s="83"/>
      <c r="B44" s="84"/>
      <c r="C44" s="85" t="s">
        <v>207</v>
      </c>
      <c r="D44" s="86"/>
      <c r="E44" s="87"/>
      <c r="F44" s="86"/>
      <c r="G44" s="93" t="s">
        <v>89</v>
      </c>
      <c r="H44" s="93" t="s">
        <v>89</v>
      </c>
      <c r="I44" s="89" t="s">
        <v>89</v>
      </c>
      <c r="J44" s="89" t="s">
        <v>89</v>
      </c>
      <c r="K44" s="89"/>
      <c r="L44" s="89">
        <v>39017</v>
      </c>
      <c r="M44" s="89"/>
    </row>
    <row r="45" spans="1:13" s="82" customFormat="1" ht="24" x14ac:dyDescent="0.2">
      <c r="A45" s="73" t="s">
        <v>37</v>
      </c>
      <c r="B45" s="74" t="s">
        <v>3261</v>
      </c>
      <c r="C45" s="75" t="s">
        <v>3262</v>
      </c>
      <c r="D45" s="76" t="s">
        <v>206</v>
      </c>
      <c r="E45" s="77"/>
      <c r="F45" s="90">
        <v>0.41483999999999999</v>
      </c>
      <c r="G45" s="91">
        <v>7791</v>
      </c>
      <c r="H45" s="92" t="s">
        <v>89</v>
      </c>
      <c r="I45" s="80">
        <v>3232</v>
      </c>
      <c r="J45" s="80" t="s">
        <v>89</v>
      </c>
      <c r="K45" s="80">
        <v>3232</v>
      </c>
      <c r="L45" s="80" t="s">
        <v>89</v>
      </c>
      <c r="M45" s="81">
        <v>3491</v>
      </c>
    </row>
    <row r="46" spans="1:13" s="82" customFormat="1" x14ac:dyDescent="0.25">
      <c r="A46" s="83"/>
      <c r="B46" s="84"/>
      <c r="C46" s="85" t="s">
        <v>207</v>
      </c>
      <c r="D46" s="86"/>
      <c r="E46" s="87"/>
      <c r="F46" s="86"/>
      <c r="G46" s="93" t="s">
        <v>89</v>
      </c>
      <c r="H46" s="93" t="s">
        <v>89</v>
      </c>
      <c r="I46" s="89" t="s">
        <v>89</v>
      </c>
      <c r="J46" s="89" t="s">
        <v>89</v>
      </c>
      <c r="K46" s="89"/>
      <c r="L46" s="89">
        <v>259</v>
      </c>
      <c r="M46" s="89"/>
    </row>
    <row r="47" spans="1:13" s="20" customFormat="1" ht="12.75" customHeight="1" x14ac:dyDescent="0.25">
      <c r="A47" s="162"/>
      <c r="B47" s="163"/>
      <c r="C47" s="163"/>
      <c r="D47" s="163"/>
      <c r="E47" s="163"/>
      <c r="F47" s="273" t="s">
        <v>3273</v>
      </c>
      <c r="G47" s="273"/>
      <c r="H47" s="273"/>
      <c r="I47" s="273"/>
      <c r="J47" s="273"/>
      <c r="K47" s="273"/>
      <c r="L47" s="163"/>
      <c r="M47" s="164"/>
    </row>
    <row r="48" spans="1:13" s="82" customFormat="1" ht="36" x14ac:dyDescent="0.2">
      <c r="A48" s="73" t="s">
        <v>38</v>
      </c>
      <c r="B48" s="74" t="s">
        <v>3274</v>
      </c>
      <c r="C48" s="75" t="s">
        <v>3275</v>
      </c>
      <c r="D48" s="76" t="s">
        <v>190</v>
      </c>
      <c r="E48" s="77"/>
      <c r="F48" s="90">
        <v>64.61</v>
      </c>
      <c r="G48" s="79">
        <v>174.3</v>
      </c>
      <c r="H48" s="79">
        <v>3.51</v>
      </c>
      <c r="I48" s="80">
        <v>11262</v>
      </c>
      <c r="J48" s="80">
        <v>226</v>
      </c>
      <c r="K48" s="80">
        <v>4793</v>
      </c>
      <c r="L48" s="80">
        <v>4334</v>
      </c>
      <c r="M48" s="81">
        <v>16843</v>
      </c>
    </row>
    <row r="49" spans="1:13" s="82" customFormat="1" x14ac:dyDescent="0.25">
      <c r="A49" s="83"/>
      <c r="B49" s="84"/>
      <c r="C49" s="85" t="s">
        <v>179</v>
      </c>
      <c r="D49" s="86"/>
      <c r="E49" s="87"/>
      <c r="F49" s="86"/>
      <c r="G49" s="88">
        <v>96.63</v>
      </c>
      <c r="H49" s="88">
        <v>0.57999999999999996</v>
      </c>
      <c r="I49" s="89">
        <v>6243</v>
      </c>
      <c r="J49" s="89">
        <v>37</v>
      </c>
      <c r="K49" s="89"/>
      <c r="L49" s="89">
        <v>1248</v>
      </c>
      <c r="M49" s="89"/>
    </row>
    <row r="50" spans="1:13" s="82" customFormat="1" ht="48" x14ac:dyDescent="0.2">
      <c r="A50" s="73" t="s">
        <v>39</v>
      </c>
      <c r="B50" s="74" t="s">
        <v>3276</v>
      </c>
      <c r="C50" s="75" t="s">
        <v>3277</v>
      </c>
      <c r="D50" s="76" t="s">
        <v>190</v>
      </c>
      <c r="E50" s="77"/>
      <c r="F50" s="90">
        <v>64.61</v>
      </c>
      <c r="G50" s="79">
        <v>1158.74</v>
      </c>
      <c r="H50" s="79">
        <v>9.57</v>
      </c>
      <c r="I50" s="80">
        <v>74866</v>
      </c>
      <c r="J50" s="80">
        <v>618</v>
      </c>
      <c r="K50" s="80">
        <v>67205</v>
      </c>
      <c r="L50" s="80">
        <v>4976</v>
      </c>
      <c r="M50" s="81">
        <v>86229</v>
      </c>
    </row>
    <row r="51" spans="1:13" s="82" customFormat="1" x14ac:dyDescent="0.25">
      <c r="A51" s="83"/>
      <c r="B51" s="84"/>
      <c r="C51" s="85" t="s">
        <v>179</v>
      </c>
      <c r="D51" s="86"/>
      <c r="E51" s="87"/>
      <c r="F51" s="86"/>
      <c r="G51" s="88">
        <v>109.01</v>
      </c>
      <c r="H51" s="88">
        <v>2.6</v>
      </c>
      <c r="I51" s="89">
        <v>7043</v>
      </c>
      <c r="J51" s="89">
        <v>168</v>
      </c>
      <c r="K51" s="89"/>
      <c r="L51" s="89">
        <v>6387</v>
      </c>
      <c r="M51" s="89"/>
    </row>
    <row r="52" spans="1:13" s="20" customFormat="1" ht="12.75" customHeight="1" x14ac:dyDescent="0.25">
      <c r="A52" s="162"/>
      <c r="B52" s="163"/>
      <c r="C52" s="163"/>
      <c r="D52" s="163"/>
      <c r="E52" s="163"/>
      <c r="F52" s="273" t="s">
        <v>3278</v>
      </c>
      <c r="G52" s="273"/>
      <c r="H52" s="273"/>
      <c r="I52" s="273"/>
      <c r="J52" s="273"/>
      <c r="K52" s="273"/>
      <c r="L52" s="163"/>
      <c r="M52" s="164"/>
    </row>
    <row r="53" spans="1:13" s="20" customFormat="1" ht="12.75" customHeight="1" x14ac:dyDescent="0.25">
      <c r="A53" s="162"/>
      <c r="B53" s="163"/>
      <c r="C53" s="163"/>
      <c r="D53" s="163"/>
      <c r="E53" s="163"/>
      <c r="F53" s="273" t="s">
        <v>3279</v>
      </c>
      <c r="G53" s="273"/>
      <c r="H53" s="273"/>
      <c r="I53" s="273"/>
      <c r="J53" s="273"/>
      <c r="K53" s="273"/>
      <c r="L53" s="163"/>
      <c r="M53" s="164"/>
    </row>
    <row r="54" spans="1:13" s="82" customFormat="1" ht="60" x14ac:dyDescent="0.2">
      <c r="A54" s="73" t="s">
        <v>40</v>
      </c>
      <c r="B54" s="74" t="s">
        <v>3280</v>
      </c>
      <c r="C54" s="75" t="s">
        <v>3281</v>
      </c>
      <c r="D54" s="76" t="s">
        <v>3282</v>
      </c>
      <c r="E54" s="77"/>
      <c r="F54" s="90">
        <v>128.30000000000001</v>
      </c>
      <c r="G54" s="79">
        <v>3896.36</v>
      </c>
      <c r="H54" s="79">
        <v>141.52000000000001</v>
      </c>
      <c r="I54" s="80">
        <v>499903</v>
      </c>
      <c r="J54" s="80">
        <v>18157</v>
      </c>
      <c r="K54" s="80">
        <v>294087</v>
      </c>
      <c r="L54" s="80">
        <v>179588</v>
      </c>
      <c r="M54" s="81">
        <v>733851</v>
      </c>
    </row>
    <row r="55" spans="1:13" s="82" customFormat="1" x14ac:dyDescent="0.25">
      <c r="A55" s="83"/>
      <c r="B55" s="84"/>
      <c r="C55" s="85" t="s">
        <v>3283</v>
      </c>
      <c r="D55" s="86"/>
      <c r="E55" s="87"/>
      <c r="F55" s="86"/>
      <c r="G55" s="88">
        <v>1462.66</v>
      </c>
      <c r="H55" s="88">
        <v>26.44</v>
      </c>
      <c r="I55" s="89">
        <v>187659</v>
      </c>
      <c r="J55" s="89">
        <v>3392</v>
      </c>
      <c r="K55" s="89"/>
      <c r="L55" s="89">
        <v>54359</v>
      </c>
      <c r="M55" s="89"/>
    </row>
    <row r="56" spans="1:13" s="82" customFormat="1" ht="24" x14ac:dyDescent="0.2">
      <c r="A56" s="73" t="s">
        <v>43</v>
      </c>
      <c r="B56" s="74" t="s">
        <v>3284</v>
      </c>
      <c r="C56" s="75" t="s">
        <v>3285</v>
      </c>
      <c r="D56" s="76" t="s">
        <v>190</v>
      </c>
      <c r="E56" s="77"/>
      <c r="F56" s="90">
        <v>143.696</v>
      </c>
      <c r="G56" s="91">
        <v>435</v>
      </c>
      <c r="H56" s="92" t="s">
        <v>89</v>
      </c>
      <c r="I56" s="80">
        <v>62508</v>
      </c>
      <c r="J56" s="80" t="s">
        <v>89</v>
      </c>
      <c r="K56" s="80">
        <v>62508</v>
      </c>
      <c r="L56" s="80" t="s">
        <v>89</v>
      </c>
      <c r="M56" s="81">
        <v>67509</v>
      </c>
    </row>
    <row r="57" spans="1:13" s="82" customFormat="1" x14ac:dyDescent="0.25">
      <c r="A57" s="83"/>
      <c r="B57" s="84"/>
      <c r="C57" s="85" t="s">
        <v>207</v>
      </c>
      <c r="D57" s="86"/>
      <c r="E57" s="87"/>
      <c r="F57" s="86"/>
      <c r="G57" s="93" t="s">
        <v>89</v>
      </c>
      <c r="H57" s="93" t="s">
        <v>89</v>
      </c>
      <c r="I57" s="89" t="s">
        <v>89</v>
      </c>
      <c r="J57" s="89" t="s">
        <v>89</v>
      </c>
      <c r="K57" s="89"/>
      <c r="L57" s="89">
        <v>5001</v>
      </c>
      <c r="M57" s="89"/>
    </row>
    <row r="58" spans="1:13" s="82" customFormat="1" ht="60" x14ac:dyDescent="0.2">
      <c r="A58" s="73" t="s">
        <v>44</v>
      </c>
      <c r="B58" s="74" t="s">
        <v>3286</v>
      </c>
      <c r="C58" s="75" t="s">
        <v>3287</v>
      </c>
      <c r="D58" s="76" t="s">
        <v>3282</v>
      </c>
      <c r="E58" s="77"/>
      <c r="F58" s="90">
        <v>128.30000000000001</v>
      </c>
      <c r="G58" s="79">
        <v>2145.09</v>
      </c>
      <c r="H58" s="79">
        <v>70.400000000000006</v>
      </c>
      <c r="I58" s="80">
        <v>275215</v>
      </c>
      <c r="J58" s="80">
        <v>9033</v>
      </c>
      <c r="K58" s="80">
        <v>152955</v>
      </c>
      <c r="L58" s="80">
        <v>108252</v>
      </c>
      <c r="M58" s="81">
        <v>414145</v>
      </c>
    </row>
    <row r="59" spans="1:13" s="82" customFormat="1" x14ac:dyDescent="0.25">
      <c r="A59" s="83"/>
      <c r="B59" s="84"/>
      <c r="C59" s="85" t="s">
        <v>3283</v>
      </c>
      <c r="D59" s="86"/>
      <c r="E59" s="87"/>
      <c r="F59" s="86"/>
      <c r="G59" s="88">
        <v>882.52</v>
      </c>
      <c r="H59" s="88">
        <v>15.08</v>
      </c>
      <c r="I59" s="89">
        <v>113227</v>
      </c>
      <c r="J59" s="89">
        <v>1935</v>
      </c>
      <c r="K59" s="89"/>
      <c r="L59" s="89">
        <v>30677</v>
      </c>
      <c r="M59" s="89"/>
    </row>
    <row r="60" spans="1:13" s="82" customFormat="1" ht="24" x14ac:dyDescent="0.2">
      <c r="A60" s="73" t="s">
        <v>45</v>
      </c>
      <c r="B60" s="74" t="s">
        <v>3284</v>
      </c>
      <c r="C60" s="75" t="s">
        <v>3285</v>
      </c>
      <c r="D60" s="76" t="s">
        <v>190</v>
      </c>
      <c r="E60" s="77"/>
      <c r="F60" s="90">
        <v>143.696</v>
      </c>
      <c r="G60" s="91">
        <v>435</v>
      </c>
      <c r="H60" s="92" t="s">
        <v>89</v>
      </c>
      <c r="I60" s="80">
        <v>62508</v>
      </c>
      <c r="J60" s="80" t="s">
        <v>89</v>
      </c>
      <c r="K60" s="80">
        <v>62508</v>
      </c>
      <c r="L60" s="80" t="s">
        <v>89</v>
      </c>
      <c r="M60" s="81">
        <v>67509</v>
      </c>
    </row>
    <row r="61" spans="1:13" s="82" customFormat="1" x14ac:dyDescent="0.25">
      <c r="A61" s="83"/>
      <c r="B61" s="84"/>
      <c r="C61" s="85" t="s">
        <v>207</v>
      </c>
      <c r="D61" s="86"/>
      <c r="E61" s="87"/>
      <c r="F61" s="86"/>
      <c r="G61" s="93" t="s">
        <v>89</v>
      </c>
      <c r="H61" s="93" t="s">
        <v>89</v>
      </c>
      <c r="I61" s="89" t="s">
        <v>89</v>
      </c>
      <c r="J61" s="89" t="s">
        <v>89</v>
      </c>
      <c r="K61" s="89"/>
      <c r="L61" s="89">
        <v>5001</v>
      </c>
      <c r="M61" s="89"/>
    </row>
    <row r="62" spans="1:13" s="82" customFormat="1" ht="36" x14ac:dyDescent="0.2">
      <c r="A62" s="73" t="s">
        <v>48</v>
      </c>
      <c r="B62" s="74" t="s">
        <v>3288</v>
      </c>
      <c r="C62" s="75" t="s">
        <v>3289</v>
      </c>
      <c r="D62" s="76" t="s">
        <v>182</v>
      </c>
      <c r="E62" s="77"/>
      <c r="F62" s="90">
        <v>128.30000000000001</v>
      </c>
      <c r="G62" s="79">
        <v>831.3</v>
      </c>
      <c r="H62" s="79">
        <v>169.4</v>
      </c>
      <c r="I62" s="80">
        <v>106656</v>
      </c>
      <c r="J62" s="80">
        <v>21734</v>
      </c>
      <c r="K62" s="80">
        <v>12486</v>
      </c>
      <c r="L62" s="80">
        <v>76850</v>
      </c>
      <c r="M62" s="81">
        <v>198186</v>
      </c>
    </row>
    <row r="63" spans="1:13" s="82" customFormat="1" x14ac:dyDescent="0.25">
      <c r="A63" s="83"/>
      <c r="B63" s="84"/>
      <c r="C63" s="85" t="s">
        <v>3283</v>
      </c>
      <c r="D63" s="86"/>
      <c r="E63" s="87"/>
      <c r="F63" s="86"/>
      <c r="G63" s="88">
        <v>564.58000000000004</v>
      </c>
      <c r="H63" s="88">
        <v>72.64</v>
      </c>
      <c r="I63" s="89">
        <v>72436</v>
      </c>
      <c r="J63" s="89">
        <v>9320</v>
      </c>
      <c r="K63" s="89"/>
      <c r="L63" s="89">
        <v>14680</v>
      </c>
      <c r="M63" s="89"/>
    </row>
    <row r="64" spans="1:13" s="82" customFormat="1" ht="36" x14ac:dyDescent="0.2">
      <c r="A64" s="73" t="s">
        <v>49</v>
      </c>
      <c r="B64" s="74" t="s">
        <v>3290</v>
      </c>
      <c r="C64" s="75" t="s">
        <v>3291</v>
      </c>
      <c r="D64" s="76" t="s">
        <v>174</v>
      </c>
      <c r="E64" s="77"/>
      <c r="F64" s="90">
        <v>2.6173199999999999</v>
      </c>
      <c r="G64" s="91">
        <v>23493</v>
      </c>
      <c r="H64" s="92" t="s">
        <v>89</v>
      </c>
      <c r="I64" s="80">
        <v>61489</v>
      </c>
      <c r="J64" s="80" t="s">
        <v>89</v>
      </c>
      <c r="K64" s="80">
        <v>61489</v>
      </c>
      <c r="L64" s="80" t="s">
        <v>89</v>
      </c>
      <c r="M64" s="81">
        <v>66408</v>
      </c>
    </row>
    <row r="65" spans="1:13" s="82" customFormat="1" x14ac:dyDescent="0.25">
      <c r="A65" s="83"/>
      <c r="B65" s="84"/>
      <c r="C65" s="85" t="s">
        <v>207</v>
      </c>
      <c r="D65" s="86"/>
      <c r="E65" s="87"/>
      <c r="F65" s="86"/>
      <c r="G65" s="93" t="s">
        <v>89</v>
      </c>
      <c r="H65" s="93" t="s">
        <v>89</v>
      </c>
      <c r="I65" s="89" t="s">
        <v>89</v>
      </c>
      <c r="J65" s="89" t="s">
        <v>89</v>
      </c>
      <c r="K65" s="89"/>
      <c r="L65" s="89">
        <v>4919</v>
      </c>
      <c r="M65" s="89"/>
    </row>
    <row r="66" spans="1:13" s="82" customFormat="1" ht="48" x14ac:dyDescent="0.2">
      <c r="A66" s="73" t="s">
        <v>50</v>
      </c>
      <c r="B66" s="74" t="s">
        <v>3292</v>
      </c>
      <c r="C66" s="75" t="s">
        <v>3293</v>
      </c>
      <c r="D66" s="76" t="s">
        <v>182</v>
      </c>
      <c r="E66" s="77"/>
      <c r="F66" s="90">
        <v>128.30000000000001</v>
      </c>
      <c r="G66" s="79">
        <v>170.52</v>
      </c>
      <c r="H66" s="79">
        <v>43.32</v>
      </c>
      <c r="I66" s="80">
        <v>21878</v>
      </c>
      <c r="J66" s="80">
        <v>5558</v>
      </c>
      <c r="K66" s="80" t="s">
        <v>89</v>
      </c>
      <c r="L66" s="80">
        <v>18661</v>
      </c>
      <c r="M66" s="81">
        <v>43782</v>
      </c>
    </row>
    <row r="67" spans="1:13" s="82" customFormat="1" x14ac:dyDescent="0.25">
      <c r="A67" s="83"/>
      <c r="B67" s="84"/>
      <c r="C67" s="85" t="s">
        <v>3283</v>
      </c>
      <c r="D67" s="86"/>
      <c r="E67" s="87"/>
      <c r="F67" s="86"/>
      <c r="G67" s="88">
        <v>127.2</v>
      </c>
      <c r="H67" s="88">
        <v>27.53</v>
      </c>
      <c r="I67" s="89">
        <v>16320</v>
      </c>
      <c r="J67" s="89">
        <v>3532</v>
      </c>
      <c r="K67" s="89"/>
      <c r="L67" s="89">
        <v>3243</v>
      </c>
      <c r="M67" s="89"/>
    </row>
    <row r="68" spans="1:13" s="82" customFormat="1" ht="36" x14ac:dyDescent="0.2">
      <c r="A68" s="73" t="s">
        <v>53</v>
      </c>
      <c r="B68" s="74" t="s">
        <v>3290</v>
      </c>
      <c r="C68" s="75" t="s">
        <v>3291</v>
      </c>
      <c r="D68" s="76" t="s">
        <v>174</v>
      </c>
      <c r="E68" s="77"/>
      <c r="F68" s="90">
        <v>3.92598</v>
      </c>
      <c r="G68" s="91">
        <v>23493</v>
      </c>
      <c r="H68" s="92" t="s">
        <v>89</v>
      </c>
      <c r="I68" s="80">
        <v>92233</v>
      </c>
      <c r="J68" s="80" t="s">
        <v>89</v>
      </c>
      <c r="K68" s="80">
        <v>92233</v>
      </c>
      <c r="L68" s="80" t="s">
        <v>89</v>
      </c>
      <c r="M68" s="81">
        <v>99612</v>
      </c>
    </row>
    <row r="69" spans="1:13" s="82" customFormat="1" x14ac:dyDescent="0.25">
      <c r="A69" s="83"/>
      <c r="B69" s="84"/>
      <c r="C69" s="85" t="s">
        <v>207</v>
      </c>
      <c r="D69" s="86"/>
      <c r="E69" s="87"/>
      <c r="F69" s="86"/>
      <c r="G69" s="93" t="s">
        <v>89</v>
      </c>
      <c r="H69" s="93" t="s">
        <v>89</v>
      </c>
      <c r="I69" s="89" t="s">
        <v>89</v>
      </c>
      <c r="J69" s="89" t="s">
        <v>89</v>
      </c>
      <c r="K69" s="89"/>
      <c r="L69" s="89">
        <v>7379</v>
      </c>
      <c r="M69" s="89"/>
    </row>
    <row r="70" spans="1:13" s="20" customFormat="1" ht="12.75" customHeight="1" x14ac:dyDescent="0.25">
      <c r="A70" s="162"/>
      <c r="B70" s="163"/>
      <c r="C70" s="273" t="s">
        <v>3294</v>
      </c>
      <c r="D70" s="273"/>
      <c r="E70" s="163"/>
      <c r="F70" s="163"/>
      <c r="G70" s="163"/>
      <c r="H70" s="163"/>
      <c r="I70" s="163"/>
      <c r="J70" s="163"/>
      <c r="K70" s="163"/>
      <c r="L70" s="163"/>
      <c r="M70" s="164"/>
    </row>
    <row r="71" spans="1:13" s="82" customFormat="1" ht="38.25" x14ac:dyDescent="0.2">
      <c r="A71" s="73" t="s">
        <v>54</v>
      </c>
      <c r="B71" s="74" t="s">
        <v>3295</v>
      </c>
      <c r="C71" s="75" t="s">
        <v>3296</v>
      </c>
      <c r="D71" s="76" t="s">
        <v>3297</v>
      </c>
      <c r="E71" s="77"/>
      <c r="F71" s="90">
        <v>0.36</v>
      </c>
      <c r="G71" s="79">
        <v>37884.89</v>
      </c>
      <c r="H71" s="79">
        <v>12.21</v>
      </c>
      <c r="I71" s="80">
        <v>13639</v>
      </c>
      <c r="J71" s="80">
        <v>4</v>
      </c>
      <c r="K71" s="80">
        <v>10716</v>
      </c>
      <c r="L71" s="80">
        <v>2744</v>
      </c>
      <c r="M71" s="81">
        <v>17693</v>
      </c>
    </row>
    <row r="72" spans="1:13" s="82" customFormat="1" x14ac:dyDescent="0.25">
      <c r="A72" s="83"/>
      <c r="B72" s="84"/>
      <c r="C72" s="85" t="s">
        <v>3283</v>
      </c>
      <c r="D72" s="86"/>
      <c r="E72" s="87"/>
      <c r="F72" s="86"/>
      <c r="G72" s="88">
        <v>8108.36</v>
      </c>
      <c r="H72" s="93" t="s">
        <v>89</v>
      </c>
      <c r="I72" s="89">
        <v>2919</v>
      </c>
      <c r="J72" s="89" t="s">
        <v>89</v>
      </c>
      <c r="K72" s="89"/>
      <c r="L72" s="89">
        <v>1311</v>
      </c>
      <c r="M72" s="89"/>
    </row>
    <row r="73" spans="1:13" s="82" customFormat="1" ht="60" x14ac:dyDescent="0.2">
      <c r="A73" s="73" t="s">
        <v>55</v>
      </c>
      <c r="B73" s="74" t="s">
        <v>3280</v>
      </c>
      <c r="C73" s="75" t="s">
        <v>3281</v>
      </c>
      <c r="D73" s="76" t="s">
        <v>3282</v>
      </c>
      <c r="E73" s="77"/>
      <c r="F73" s="90">
        <v>3.6</v>
      </c>
      <c r="G73" s="79">
        <v>3896.36</v>
      </c>
      <c r="H73" s="79">
        <v>141.52000000000001</v>
      </c>
      <c r="I73" s="80">
        <v>14027</v>
      </c>
      <c r="J73" s="80">
        <v>509</v>
      </c>
      <c r="K73" s="80">
        <v>8252</v>
      </c>
      <c r="L73" s="80">
        <v>5039</v>
      </c>
      <c r="M73" s="81">
        <v>20591</v>
      </c>
    </row>
    <row r="74" spans="1:13" s="82" customFormat="1" x14ac:dyDescent="0.25">
      <c r="A74" s="83"/>
      <c r="B74" s="84"/>
      <c r="C74" s="85" t="s">
        <v>3283</v>
      </c>
      <c r="D74" s="86"/>
      <c r="E74" s="87"/>
      <c r="F74" s="86"/>
      <c r="G74" s="88">
        <v>1462.66</v>
      </c>
      <c r="H74" s="88">
        <v>26.44</v>
      </c>
      <c r="I74" s="89">
        <v>5266</v>
      </c>
      <c r="J74" s="89">
        <v>95</v>
      </c>
      <c r="K74" s="89"/>
      <c r="L74" s="89">
        <v>1525</v>
      </c>
      <c r="M74" s="89"/>
    </row>
    <row r="75" spans="1:13" s="82" customFormat="1" ht="24" x14ac:dyDescent="0.2">
      <c r="A75" s="73" t="s">
        <v>58</v>
      </c>
      <c r="B75" s="74" t="s">
        <v>3284</v>
      </c>
      <c r="C75" s="75" t="s">
        <v>3285</v>
      </c>
      <c r="D75" s="76" t="s">
        <v>190</v>
      </c>
      <c r="E75" s="77"/>
      <c r="F75" s="90">
        <v>4.032</v>
      </c>
      <c r="G75" s="91">
        <v>435</v>
      </c>
      <c r="H75" s="92" t="s">
        <v>89</v>
      </c>
      <c r="I75" s="80">
        <v>1754</v>
      </c>
      <c r="J75" s="80" t="s">
        <v>89</v>
      </c>
      <c r="K75" s="80">
        <v>1754</v>
      </c>
      <c r="L75" s="80" t="s">
        <v>89</v>
      </c>
      <c r="M75" s="81">
        <v>1894</v>
      </c>
    </row>
    <row r="76" spans="1:13" s="82" customFormat="1" x14ac:dyDescent="0.25">
      <c r="A76" s="83"/>
      <c r="B76" s="84"/>
      <c r="C76" s="85" t="s">
        <v>207</v>
      </c>
      <c r="D76" s="86"/>
      <c r="E76" s="87"/>
      <c r="F76" s="86"/>
      <c r="G76" s="93" t="s">
        <v>89</v>
      </c>
      <c r="H76" s="93" t="s">
        <v>89</v>
      </c>
      <c r="I76" s="89" t="s">
        <v>89</v>
      </c>
      <c r="J76" s="89" t="s">
        <v>89</v>
      </c>
      <c r="K76" s="89"/>
      <c r="L76" s="89">
        <v>140</v>
      </c>
      <c r="M76" s="89"/>
    </row>
    <row r="77" spans="1:13" s="82" customFormat="1" ht="60" x14ac:dyDescent="0.2">
      <c r="A77" s="73" t="s">
        <v>59</v>
      </c>
      <c r="B77" s="74" t="s">
        <v>3286</v>
      </c>
      <c r="C77" s="75" t="s">
        <v>3287</v>
      </c>
      <c r="D77" s="76" t="s">
        <v>3282</v>
      </c>
      <c r="E77" s="77"/>
      <c r="F77" s="90">
        <v>3.6</v>
      </c>
      <c r="G77" s="79">
        <v>2145.09</v>
      </c>
      <c r="H77" s="79">
        <v>70.400000000000006</v>
      </c>
      <c r="I77" s="80">
        <v>7722</v>
      </c>
      <c r="J77" s="80">
        <v>253</v>
      </c>
      <c r="K77" s="80">
        <v>4292</v>
      </c>
      <c r="L77" s="80">
        <v>3037</v>
      </c>
      <c r="M77" s="81">
        <v>11620</v>
      </c>
    </row>
    <row r="78" spans="1:13" s="82" customFormat="1" x14ac:dyDescent="0.25">
      <c r="A78" s="83"/>
      <c r="B78" s="84"/>
      <c r="C78" s="85" t="s">
        <v>3283</v>
      </c>
      <c r="D78" s="86"/>
      <c r="E78" s="87"/>
      <c r="F78" s="86"/>
      <c r="G78" s="88">
        <v>882.52</v>
      </c>
      <c r="H78" s="88">
        <v>15.08</v>
      </c>
      <c r="I78" s="89">
        <v>3177</v>
      </c>
      <c r="J78" s="89">
        <v>54</v>
      </c>
      <c r="K78" s="89"/>
      <c r="L78" s="89">
        <v>861</v>
      </c>
      <c r="M78" s="89"/>
    </row>
    <row r="79" spans="1:13" s="82" customFormat="1" ht="24" x14ac:dyDescent="0.2">
      <c r="A79" s="73" t="s">
        <v>123</v>
      </c>
      <c r="B79" s="74" t="s">
        <v>3284</v>
      </c>
      <c r="C79" s="75" t="s">
        <v>3285</v>
      </c>
      <c r="D79" s="76" t="s">
        <v>190</v>
      </c>
      <c r="E79" s="77"/>
      <c r="F79" s="90">
        <v>4.032</v>
      </c>
      <c r="G79" s="91">
        <v>435</v>
      </c>
      <c r="H79" s="92" t="s">
        <v>89</v>
      </c>
      <c r="I79" s="80">
        <v>1754</v>
      </c>
      <c r="J79" s="80" t="s">
        <v>89</v>
      </c>
      <c r="K79" s="80">
        <v>1754</v>
      </c>
      <c r="L79" s="80" t="s">
        <v>89</v>
      </c>
      <c r="M79" s="81">
        <v>1894</v>
      </c>
    </row>
    <row r="80" spans="1:13" s="82" customFormat="1" x14ac:dyDescent="0.25">
      <c r="A80" s="83"/>
      <c r="B80" s="84"/>
      <c r="C80" s="85" t="s">
        <v>207</v>
      </c>
      <c r="D80" s="86"/>
      <c r="E80" s="87"/>
      <c r="F80" s="86"/>
      <c r="G80" s="93" t="s">
        <v>89</v>
      </c>
      <c r="H80" s="93" t="s">
        <v>89</v>
      </c>
      <c r="I80" s="89" t="s">
        <v>89</v>
      </c>
      <c r="J80" s="89" t="s">
        <v>89</v>
      </c>
      <c r="K80" s="89"/>
      <c r="L80" s="89">
        <v>140</v>
      </c>
      <c r="M80" s="89"/>
    </row>
    <row r="81" spans="1:13" s="82" customFormat="1" ht="36" x14ac:dyDescent="0.2">
      <c r="A81" s="73" t="s">
        <v>473</v>
      </c>
      <c r="B81" s="74" t="s">
        <v>3288</v>
      </c>
      <c r="C81" s="75" t="s">
        <v>3289</v>
      </c>
      <c r="D81" s="76" t="s">
        <v>182</v>
      </c>
      <c r="E81" s="77"/>
      <c r="F81" s="90">
        <v>3.6</v>
      </c>
      <c r="G81" s="79">
        <v>831.3</v>
      </c>
      <c r="H81" s="79">
        <v>169.4</v>
      </c>
      <c r="I81" s="80">
        <v>2993</v>
      </c>
      <c r="J81" s="80">
        <v>610</v>
      </c>
      <c r="K81" s="80">
        <v>351</v>
      </c>
      <c r="L81" s="80">
        <v>2156</v>
      </c>
      <c r="M81" s="81">
        <v>5561</v>
      </c>
    </row>
    <row r="82" spans="1:13" s="82" customFormat="1" x14ac:dyDescent="0.25">
      <c r="A82" s="83"/>
      <c r="B82" s="84"/>
      <c r="C82" s="85" t="s">
        <v>3283</v>
      </c>
      <c r="D82" s="86"/>
      <c r="E82" s="87"/>
      <c r="F82" s="86"/>
      <c r="G82" s="88">
        <v>564.58000000000004</v>
      </c>
      <c r="H82" s="88">
        <v>72.64</v>
      </c>
      <c r="I82" s="89">
        <v>2032</v>
      </c>
      <c r="J82" s="89">
        <v>262</v>
      </c>
      <c r="K82" s="89"/>
      <c r="L82" s="89">
        <v>412</v>
      </c>
      <c r="M82" s="89"/>
    </row>
    <row r="83" spans="1:13" s="82" customFormat="1" ht="36" x14ac:dyDescent="0.2">
      <c r="A83" s="73" t="s">
        <v>475</v>
      </c>
      <c r="B83" s="74" t="s">
        <v>3290</v>
      </c>
      <c r="C83" s="75" t="s">
        <v>3291</v>
      </c>
      <c r="D83" s="76" t="s">
        <v>174</v>
      </c>
      <c r="E83" s="77"/>
      <c r="F83" s="90">
        <v>7.3440000000000005E-2</v>
      </c>
      <c r="G83" s="91">
        <v>23493</v>
      </c>
      <c r="H83" s="92" t="s">
        <v>89</v>
      </c>
      <c r="I83" s="80">
        <v>1725</v>
      </c>
      <c r="J83" s="80" t="s">
        <v>89</v>
      </c>
      <c r="K83" s="80">
        <v>1725</v>
      </c>
      <c r="L83" s="80" t="s">
        <v>89</v>
      </c>
      <c r="M83" s="81">
        <v>1863</v>
      </c>
    </row>
    <row r="84" spans="1:13" s="82" customFormat="1" x14ac:dyDescent="0.25">
      <c r="A84" s="83"/>
      <c r="B84" s="84"/>
      <c r="C84" s="85" t="s">
        <v>207</v>
      </c>
      <c r="D84" s="86"/>
      <c r="E84" s="87"/>
      <c r="F84" s="86"/>
      <c r="G84" s="93" t="s">
        <v>89</v>
      </c>
      <c r="H84" s="93" t="s">
        <v>89</v>
      </c>
      <c r="I84" s="89" t="s">
        <v>89</v>
      </c>
      <c r="J84" s="89" t="s">
        <v>89</v>
      </c>
      <c r="K84" s="89"/>
      <c r="L84" s="89">
        <v>138</v>
      </c>
      <c r="M84" s="89"/>
    </row>
    <row r="85" spans="1:13" s="82" customFormat="1" ht="48" x14ac:dyDescent="0.2">
      <c r="A85" s="73" t="s">
        <v>477</v>
      </c>
      <c r="B85" s="74" t="s">
        <v>3292</v>
      </c>
      <c r="C85" s="75" t="s">
        <v>3293</v>
      </c>
      <c r="D85" s="76" t="s">
        <v>182</v>
      </c>
      <c r="E85" s="77"/>
      <c r="F85" s="90">
        <v>3.6</v>
      </c>
      <c r="G85" s="79">
        <v>170.52</v>
      </c>
      <c r="H85" s="79">
        <v>43.32</v>
      </c>
      <c r="I85" s="80">
        <v>614</v>
      </c>
      <c r="J85" s="80">
        <v>156</v>
      </c>
      <c r="K85" s="80" t="s">
        <v>89</v>
      </c>
      <c r="L85" s="80">
        <v>524</v>
      </c>
      <c r="M85" s="81">
        <v>1229</v>
      </c>
    </row>
    <row r="86" spans="1:13" s="82" customFormat="1" x14ac:dyDescent="0.25">
      <c r="A86" s="83"/>
      <c r="B86" s="84"/>
      <c r="C86" s="85" t="s">
        <v>3283</v>
      </c>
      <c r="D86" s="86"/>
      <c r="E86" s="87"/>
      <c r="F86" s="86"/>
      <c r="G86" s="88">
        <v>127.2</v>
      </c>
      <c r="H86" s="88">
        <v>27.53</v>
      </c>
      <c r="I86" s="89">
        <v>458</v>
      </c>
      <c r="J86" s="89">
        <v>99</v>
      </c>
      <c r="K86" s="89"/>
      <c r="L86" s="89">
        <v>91</v>
      </c>
      <c r="M86" s="89"/>
    </row>
    <row r="87" spans="1:13" s="82" customFormat="1" ht="36" x14ac:dyDescent="0.2">
      <c r="A87" s="73" t="s">
        <v>479</v>
      </c>
      <c r="B87" s="74" t="s">
        <v>3290</v>
      </c>
      <c r="C87" s="75" t="s">
        <v>3291</v>
      </c>
      <c r="D87" s="76" t="s">
        <v>174</v>
      </c>
      <c r="E87" s="77"/>
      <c r="F87" s="90">
        <v>0.11015999999999999</v>
      </c>
      <c r="G87" s="91">
        <v>23493</v>
      </c>
      <c r="H87" s="92" t="s">
        <v>89</v>
      </c>
      <c r="I87" s="80">
        <v>2588</v>
      </c>
      <c r="J87" s="80" t="s">
        <v>89</v>
      </c>
      <c r="K87" s="80">
        <v>2588</v>
      </c>
      <c r="L87" s="80" t="s">
        <v>89</v>
      </c>
      <c r="M87" s="81">
        <v>2795</v>
      </c>
    </row>
    <row r="88" spans="1:13" s="82" customFormat="1" x14ac:dyDescent="0.25">
      <c r="A88" s="83"/>
      <c r="B88" s="84"/>
      <c r="C88" s="85" t="s">
        <v>207</v>
      </c>
      <c r="D88" s="86"/>
      <c r="E88" s="87"/>
      <c r="F88" s="86"/>
      <c r="G88" s="93" t="s">
        <v>89</v>
      </c>
      <c r="H88" s="93" t="s">
        <v>89</v>
      </c>
      <c r="I88" s="89" t="s">
        <v>89</v>
      </c>
      <c r="J88" s="89" t="s">
        <v>89</v>
      </c>
      <c r="K88" s="89"/>
      <c r="L88" s="89">
        <v>207</v>
      </c>
      <c r="M88" s="89"/>
    </row>
    <row r="89" spans="1:13" s="20" customFormat="1" ht="12.75" customHeight="1" x14ac:dyDescent="0.25">
      <c r="A89" s="162"/>
      <c r="B89" s="163"/>
      <c r="C89" s="163"/>
      <c r="D89" s="163"/>
      <c r="E89" s="163"/>
      <c r="F89" s="273" t="s">
        <v>3298</v>
      </c>
      <c r="G89" s="273"/>
      <c r="H89" s="273"/>
      <c r="I89" s="273"/>
      <c r="J89" s="273"/>
      <c r="K89" s="273"/>
      <c r="L89" s="163"/>
      <c r="M89" s="164"/>
    </row>
    <row r="90" spans="1:13" s="82" customFormat="1" ht="60" x14ac:dyDescent="0.2">
      <c r="A90" s="73" t="s">
        <v>481</v>
      </c>
      <c r="B90" s="74" t="s">
        <v>3299</v>
      </c>
      <c r="C90" s="75" t="s">
        <v>3300</v>
      </c>
      <c r="D90" s="76" t="s">
        <v>190</v>
      </c>
      <c r="E90" s="77"/>
      <c r="F90" s="90">
        <v>5.04</v>
      </c>
      <c r="G90" s="79">
        <v>9384.89</v>
      </c>
      <c r="H90" s="79">
        <v>298.29000000000002</v>
      </c>
      <c r="I90" s="80">
        <v>47300</v>
      </c>
      <c r="J90" s="80">
        <v>1503</v>
      </c>
      <c r="K90" s="80">
        <v>7430</v>
      </c>
      <c r="L90" s="80">
        <v>26685</v>
      </c>
      <c r="M90" s="81">
        <v>79904</v>
      </c>
    </row>
    <row r="91" spans="1:13" s="82" customFormat="1" x14ac:dyDescent="0.25">
      <c r="A91" s="83"/>
      <c r="B91" s="84"/>
      <c r="C91" s="85" t="s">
        <v>179</v>
      </c>
      <c r="D91" s="86"/>
      <c r="E91" s="87"/>
      <c r="F91" s="86"/>
      <c r="G91" s="88">
        <v>7612.42</v>
      </c>
      <c r="H91" s="88">
        <v>60.97</v>
      </c>
      <c r="I91" s="89">
        <v>38367</v>
      </c>
      <c r="J91" s="89">
        <v>307</v>
      </c>
      <c r="K91" s="89"/>
      <c r="L91" s="89">
        <v>5919</v>
      </c>
      <c r="M91" s="89"/>
    </row>
    <row r="92" spans="1:13" s="82" customFormat="1" ht="36" x14ac:dyDescent="0.2">
      <c r="A92" s="73" t="s">
        <v>483</v>
      </c>
      <c r="B92" s="74" t="s">
        <v>3301</v>
      </c>
      <c r="C92" s="75" t="s">
        <v>3302</v>
      </c>
      <c r="D92" s="76" t="s">
        <v>190</v>
      </c>
      <c r="E92" s="77"/>
      <c r="F92" s="90">
        <v>5.04</v>
      </c>
      <c r="G92" s="91">
        <v>58080</v>
      </c>
      <c r="H92" s="92" t="s">
        <v>89</v>
      </c>
      <c r="I92" s="80">
        <v>292723</v>
      </c>
      <c r="J92" s="80" t="s">
        <v>89</v>
      </c>
      <c r="K92" s="80">
        <v>292723</v>
      </c>
      <c r="L92" s="80" t="s">
        <v>89</v>
      </c>
      <c r="M92" s="81">
        <v>316141</v>
      </c>
    </row>
    <row r="93" spans="1:13" s="82" customFormat="1" x14ac:dyDescent="0.25">
      <c r="A93" s="83"/>
      <c r="B93" s="84"/>
      <c r="C93" s="85" t="s">
        <v>207</v>
      </c>
      <c r="D93" s="86"/>
      <c r="E93" s="87"/>
      <c r="F93" s="86"/>
      <c r="G93" s="93" t="s">
        <v>89</v>
      </c>
      <c r="H93" s="93" t="s">
        <v>89</v>
      </c>
      <c r="I93" s="89" t="s">
        <v>89</v>
      </c>
      <c r="J93" s="89" t="s">
        <v>89</v>
      </c>
      <c r="K93" s="89"/>
      <c r="L93" s="89">
        <v>23418</v>
      </c>
      <c r="M93" s="89"/>
    </row>
    <row r="94" spans="1:13" s="82" customFormat="1" ht="36" x14ac:dyDescent="0.2">
      <c r="A94" s="73" t="s">
        <v>485</v>
      </c>
      <c r="B94" s="74" t="s">
        <v>3303</v>
      </c>
      <c r="C94" s="75" t="s">
        <v>3304</v>
      </c>
      <c r="D94" s="76" t="s">
        <v>372</v>
      </c>
      <c r="E94" s="77"/>
      <c r="F94" s="78">
        <v>2</v>
      </c>
      <c r="G94" s="79">
        <v>2898.22</v>
      </c>
      <c r="H94" s="79">
        <v>2.2799999999999998</v>
      </c>
      <c r="I94" s="80">
        <v>5796</v>
      </c>
      <c r="J94" s="80">
        <v>5</v>
      </c>
      <c r="K94" s="80" t="s">
        <v>89</v>
      </c>
      <c r="L94" s="80">
        <v>3996</v>
      </c>
      <c r="M94" s="81">
        <v>10576</v>
      </c>
    </row>
    <row r="95" spans="1:13" s="82" customFormat="1" x14ac:dyDescent="0.25">
      <c r="A95" s="83"/>
      <c r="B95" s="84"/>
      <c r="C95" s="85" t="s">
        <v>179</v>
      </c>
      <c r="D95" s="86"/>
      <c r="E95" s="87"/>
      <c r="F95" s="86"/>
      <c r="G95" s="88">
        <v>2895.94</v>
      </c>
      <c r="H95" s="93" t="s">
        <v>89</v>
      </c>
      <c r="I95" s="89">
        <v>5792</v>
      </c>
      <c r="J95" s="89" t="s">
        <v>89</v>
      </c>
      <c r="K95" s="89"/>
      <c r="L95" s="89">
        <v>783</v>
      </c>
      <c r="M95" s="89"/>
    </row>
    <row r="96" spans="1:13" s="82" customFormat="1" ht="36" x14ac:dyDescent="0.2">
      <c r="A96" s="73" t="s">
        <v>487</v>
      </c>
      <c r="B96" s="74" t="s">
        <v>3305</v>
      </c>
      <c r="C96" s="75" t="s">
        <v>3306</v>
      </c>
      <c r="D96" s="76" t="s">
        <v>1715</v>
      </c>
      <c r="E96" s="77"/>
      <c r="F96" s="78">
        <v>2</v>
      </c>
      <c r="G96" s="91">
        <v>5379</v>
      </c>
      <c r="H96" s="92" t="s">
        <v>89</v>
      </c>
      <c r="I96" s="80">
        <v>10758</v>
      </c>
      <c r="J96" s="80" t="s">
        <v>89</v>
      </c>
      <c r="K96" s="80">
        <v>10758</v>
      </c>
      <c r="L96" s="80" t="s">
        <v>89</v>
      </c>
      <c r="M96" s="81">
        <v>11619</v>
      </c>
    </row>
    <row r="97" spans="1:13" s="82" customFormat="1" x14ac:dyDescent="0.25">
      <c r="A97" s="83"/>
      <c r="B97" s="84"/>
      <c r="C97" s="85" t="s">
        <v>207</v>
      </c>
      <c r="D97" s="86"/>
      <c r="E97" s="87"/>
      <c r="F97" s="86"/>
      <c r="G97" s="93" t="s">
        <v>89</v>
      </c>
      <c r="H97" s="93" t="s">
        <v>89</v>
      </c>
      <c r="I97" s="89" t="s">
        <v>89</v>
      </c>
      <c r="J97" s="89" t="s">
        <v>89</v>
      </c>
      <c r="K97" s="89"/>
      <c r="L97" s="89">
        <v>861</v>
      </c>
      <c r="M97" s="89"/>
    </row>
    <row r="98" spans="1:13" s="20" customFormat="1" ht="12.75" customHeight="1" x14ac:dyDescent="0.25">
      <c r="A98" s="162"/>
      <c r="B98" s="163"/>
      <c r="C98" s="163"/>
      <c r="D98" s="163"/>
      <c r="E98" s="163"/>
      <c r="F98" s="273" t="s">
        <v>3307</v>
      </c>
      <c r="G98" s="273"/>
      <c r="H98" s="273"/>
      <c r="I98" s="273"/>
      <c r="J98" s="273"/>
      <c r="K98" s="273"/>
      <c r="L98" s="163"/>
      <c r="M98" s="164"/>
    </row>
    <row r="99" spans="1:13" s="82" customFormat="1" ht="60" x14ac:dyDescent="0.2">
      <c r="A99" s="73" t="s">
        <v>489</v>
      </c>
      <c r="B99" s="74" t="s">
        <v>3308</v>
      </c>
      <c r="C99" s="75" t="s">
        <v>3309</v>
      </c>
      <c r="D99" s="76" t="s">
        <v>161</v>
      </c>
      <c r="E99" s="77"/>
      <c r="F99" s="78">
        <v>4</v>
      </c>
      <c r="G99" s="79">
        <v>11088.86</v>
      </c>
      <c r="H99" s="79">
        <v>85.47</v>
      </c>
      <c r="I99" s="80">
        <v>44355</v>
      </c>
      <c r="J99" s="80">
        <v>342</v>
      </c>
      <c r="K99" s="80">
        <v>6625</v>
      </c>
      <c r="L99" s="80">
        <v>30021</v>
      </c>
      <c r="M99" s="81">
        <v>80327</v>
      </c>
    </row>
    <row r="100" spans="1:13" s="82" customFormat="1" x14ac:dyDescent="0.25">
      <c r="A100" s="83"/>
      <c r="B100" s="84"/>
      <c r="C100" s="85" t="s">
        <v>162</v>
      </c>
      <c r="D100" s="86"/>
      <c r="E100" s="87"/>
      <c r="F100" s="86"/>
      <c r="G100" s="184">
        <v>9347</v>
      </c>
      <c r="H100" s="88">
        <v>34.71</v>
      </c>
      <c r="I100" s="89">
        <v>37388</v>
      </c>
      <c r="J100" s="89">
        <v>139</v>
      </c>
      <c r="K100" s="89"/>
      <c r="L100" s="89">
        <v>5950</v>
      </c>
      <c r="M100" s="89"/>
    </row>
    <row r="101" spans="1:13" s="20" customFormat="1" ht="12.75" customHeight="1" x14ac:dyDescent="0.25">
      <c r="A101" s="162"/>
      <c r="B101" s="163"/>
      <c r="C101" s="163"/>
      <c r="D101" s="163"/>
      <c r="E101" s="163"/>
      <c r="F101" s="273" t="s">
        <v>3310</v>
      </c>
      <c r="G101" s="273"/>
      <c r="H101" s="273"/>
      <c r="I101" s="273"/>
      <c r="J101" s="273"/>
      <c r="K101" s="273"/>
      <c r="L101" s="163"/>
      <c r="M101" s="164"/>
    </row>
    <row r="102" spans="1:13" s="20" customFormat="1" ht="12.75" customHeight="1" x14ac:dyDescent="0.25">
      <c r="A102" s="162"/>
      <c r="B102" s="163"/>
      <c r="C102" s="163"/>
      <c r="D102" s="163"/>
      <c r="E102" s="163"/>
      <c r="F102" s="273" t="s">
        <v>3311</v>
      </c>
      <c r="G102" s="273"/>
      <c r="H102" s="273"/>
      <c r="I102" s="273"/>
      <c r="J102" s="273"/>
      <c r="K102" s="273"/>
      <c r="L102" s="163"/>
      <c r="M102" s="164"/>
    </row>
    <row r="103" spans="1:13" s="82" customFormat="1" ht="60" x14ac:dyDescent="0.2">
      <c r="A103" s="73" t="s">
        <v>491</v>
      </c>
      <c r="B103" s="74" t="s">
        <v>3312</v>
      </c>
      <c r="C103" s="75" t="s">
        <v>3313</v>
      </c>
      <c r="D103" s="76" t="s">
        <v>190</v>
      </c>
      <c r="E103" s="77"/>
      <c r="F103" s="78">
        <v>569</v>
      </c>
      <c r="G103" s="79">
        <v>2819.01</v>
      </c>
      <c r="H103" s="79">
        <v>14.69</v>
      </c>
      <c r="I103" s="80">
        <v>1604017</v>
      </c>
      <c r="J103" s="80">
        <v>8358</v>
      </c>
      <c r="K103" s="80">
        <v>6465</v>
      </c>
      <c r="L103" s="80">
        <v>1274637</v>
      </c>
      <c r="M103" s="81">
        <v>3108947</v>
      </c>
    </row>
    <row r="104" spans="1:13" s="82" customFormat="1" x14ac:dyDescent="0.25">
      <c r="A104" s="83"/>
      <c r="B104" s="84"/>
      <c r="C104" s="85" t="s">
        <v>162</v>
      </c>
      <c r="D104" s="86"/>
      <c r="E104" s="87"/>
      <c r="F104" s="86"/>
      <c r="G104" s="88">
        <v>2792.96</v>
      </c>
      <c r="H104" s="88">
        <v>7.21</v>
      </c>
      <c r="I104" s="89">
        <v>1589194</v>
      </c>
      <c r="J104" s="89">
        <v>4102</v>
      </c>
      <c r="K104" s="89"/>
      <c r="L104" s="89">
        <v>230292</v>
      </c>
      <c r="M104" s="89"/>
    </row>
    <row r="105" spans="1:13" s="175" customFormat="1" ht="12" x14ac:dyDescent="0.25">
      <c r="A105" s="169"/>
      <c r="B105" s="170"/>
      <c r="C105" s="171" t="s">
        <v>224</v>
      </c>
      <c r="D105" s="170"/>
      <c r="E105" s="172"/>
      <c r="F105" s="173"/>
      <c r="G105" s="173"/>
      <c r="H105" s="173"/>
      <c r="I105" s="174"/>
      <c r="J105" s="174"/>
      <c r="K105" s="173"/>
      <c r="L105" s="174"/>
      <c r="M105" s="174"/>
    </row>
    <row r="106" spans="1:13" s="20" customFormat="1" outlineLevel="1" x14ac:dyDescent="0.25">
      <c r="A106" s="176" t="s">
        <v>3314</v>
      </c>
      <c r="B106" s="177" t="s">
        <v>3315</v>
      </c>
      <c r="C106" s="178" t="s">
        <v>3316</v>
      </c>
      <c r="D106" s="177" t="s">
        <v>3317</v>
      </c>
      <c r="E106" s="179">
        <v>1.05</v>
      </c>
      <c r="F106" s="179">
        <v>597.45000000000005</v>
      </c>
      <c r="G106" s="185" t="s">
        <v>89</v>
      </c>
      <c r="H106" s="181"/>
      <c r="I106" s="182"/>
      <c r="J106" s="182"/>
      <c r="K106" s="182" t="s">
        <v>89</v>
      </c>
      <c r="L106" s="183"/>
      <c r="M106" s="183"/>
    </row>
    <row r="107" spans="1:13" s="82" customFormat="1" ht="60" x14ac:dyDescent="0.2">
      <c r="A107" s="73" t="s">
        <v>493</v>
      </c>
      <c r="B107" s="74" t="s">
        <v>3318</v>
      </c>
      <c r="C107" s="75" t="s">
        <v>3319</v>
      </c>
      <c r="D107" s="76" t="s">
        <v>1737</v>
      </c>
      <c r="E107" s="77"/>
      <c r="F107" s="78">
        <v>569</v>
      </c>
      <c r="G107" s="79">
        <v>1458.4</v>
      </c>
      <c r="H107" s="79">
        <v>9.52</v>
      </c>
      <c r="I107" s="80">
        <v>829830</v>
      </c>
      <c r="J107" s="80">
        <v>5417</v>
      </c>
      <c r="K107" s="80">
        <v>98272</v>
      </c>
      <c r="L107" s="80">
        <v>583234</v>
      </c>
      <c r="M107" s="81">
        <v>1526109</v>
      </c>
    </row>
    <row r="108" spans="1:13" s="82" customFormat="1" x14ac:dyDescent="0.25">
      <c r="A108" s="83"/>
      <c r="B108" s="84"/>
      <c r="C108" s="85" t="s">
        <v>162</v>
      </c>
      <c r="D108" s="86"/>
      <c r="E108" s="87"/>
      <c r="F108" s="86"/>
      <c r="G108" s="88">
        <v>1276.17</v>
      </c>
      <c r="H108" s="88">
        <v>5.0999999999999996</v>
      </c>
      <c r="I108" s="89">
        <v>726141</v>
      </c>
      <c r="J108" s="89">
        <v>2902</v>
      </c>
      <c r="K108" s="89"/>
      <c r="L108" s="89">
        <v>113045</v>
      </c>
      <c r="M108" s="89"/>
    </row>
    <row r="109" spans="1:13" s="82" customFormat="1" ht="50.25" x14ac:dyDescent="0.2">
      <c r="A109" s="73" t="s">
        <v>495</v>
      </c>
      <c r="B109" s="74" t="s">
        <v>3320</v>
      </c>
      <c r="C109" s="75" t="s">
        <v>3321</v>
      </c>
      <c r="D109" s="76" t="s">
        <v>3322</v>
      </c>
      <c r="E109" s="77"/>
      <c r="F109" s="78">
        <v>58</v>
      </c>
      <c r="G109" s="79">
        <v>1363.68</v>
      </c>
      <c r="H109" s="79">
        <v>11.08</v>
      </c>
      <c r="I109" s="80">
        <v>79093</v>
      </c>
      <c r="J109" s="80">
        <v>643</v>
      </c>
      <c r="K109" s="80">
        <v>11720</v>
      </c>
      <c r="L109" s="80">
        <v>53720</v>
      </c>
      <c r="M109" s="81">
        <v>143438</v>
      </c>
    </row>
    <row r="110" spans="1:13" s="82" customFormat="1" x14ac:dyDescent="0.25">
      <c r="A110" s="83"/>
      <c r="B110" s="84"/>
      <c r="C110" s="85" t="s">
        <v>162</v>
      </c>
      <c r="D110" s="86"/>
      <c r="E110" s="87"/>
      <c r="F110" s="86"/>
      <c r="G110" s="88">
        <v>1150.52</v>
      </c>
      <c r="H110" s="88">
        <v>7.24</v>
      </c>
      <c r="I110" s="89">
        <v>66730</v>
      </c>
      <c r="J110" s="89">
        <v>420</v>
      </c>
      <c r="K110" s="89"/>
      <c r="L110" s="89">
        <v>10625</v>
      </c>
      <c r="M110" s="89"/>
    </row>
    <row r="111" spans="1:13" s="82" customFormat="1" ht="60" x14ac:dyDescent="0.2">
      <c r="A111" s="73" t="s">
        <v>497</v>
      </c>
      <c r="B111" s="74" t="s">
        <v>3323</v>
      </c>
      <c r="C111" s="75" t="s">
        <v>3324</v>
      </c>
      <c r="D111" s="76" t="s">
        <v>1737</v>
      </c>
      <c r="E111" s="77"/>
      <c r="F111" s="78">
        <v>146</v>
      </c>
      <c r="G111" s="79">
        <v>731.13</v>
      </c>
      <c r="H111" s="79">
        <v>1.47</v>
      </c>
      <c r="I111" s="80">
        <v>106745</v>
      </c>
      <c r="J111" s="80">
        <v>215</v>
      </c>
      <c r="K111" s="80">
        <v>14992</v>
      </c>
      <c r="L111" s="80">
        <v>73326</v>
      </c>
      <c r="M111" s="81">
        <v>194477</v>
      </c>
    </row>
    <row r="112" spans="1:13" s="82" customFormat="1" x14ac:dyDescent="0.25">
      <c r="A112" s="83"/>
      <c r="B112" s="84"/>
      <c r="C112" s="85" t="s">
        <v>162</v>
      </c>
      <c r="D112" s="86"/>
      <c r="E112" s="87"/>
      <c r="F112" s="86"/>
      <c r="G112" s="88">
        <v>626.97</v>
      </c>
      <c r="H112" s="88">
        <v>0.82</v>
      </c>
      <c r="I112" s="89">
        <v>91538</v>
      </c>
      <c r="J112" s="89">
        <v>120</v>
      </c>
      <c r="K112" s="89"/>
      <c r="L112" s="89">
        <v>14406</v>
      </c>
      <c r="M112" s="89"/>
    </row>
    <row r="113" spans="1:13" s="82" customFormat="1" ht="60" x14ac:dyDescent="0.2">
      <c r="A113" s="73" t="s">
        <v>499</v>
      </c>
      <c r="B113" s="74" t="s">
        <v>3325</v>
      </c>
      <c r="C113" s="75" t="s">
        <v>3326</v>
      </c>
      <c r="D113" s="76" t="s">
        <v>1737</v>
      </c>
      <c r="E113" s="77"/>
      <c r="F113" s="78">
        <v>146</v>
      </c>
      <c r="G113" s="79">
        <v>383.14</v>
      </c>
      <c r="H113" s="79">
        <v>0.62</v>
      </c>
      <c r="I113" s="80">
        <v>55938</v>
      </c>
      <c r="J113" s="80">
        <v>91</v>
      </c>
      <c r="K113" s="80">
        <v>5578</v>
      </c>
      <c r="L113" s="80">
        <v>40255</v>
      </c>
      <c r="M113" s="81">
        <v>103889</v>
      </c>
    </row>
    <row r="114" spans="1:13" s="82" customFormat="1" x14ac:dyDescent="0.25">
      <c r="A114" s="83"/>
      <c r="B114" s="84"/>
      <c r="C114" s="85" t="s">
        <v>162</v>
      </c>
      <c r="D114" s="86"/>
      <c r="E114" s="87"/>
      <c r="F114" s="86"/>
      <c r="G114" s="88">
        <v>344.31</v>
      </c>
      <c r="H114" s="88">
        <v>0.34</v>
      </c>
      <c r="I114" s="89">
        <v>50269</v>
      </c>
      <c r="J114" s="89">
        <v>50</v>
      </c>
      <c r="K114" s="89"/>
      <c r="L114" s="89">
        <v>7695</v>
      </c>
      <c r="M114" s="89"/>
    </row>
    <row r="115" spans="1:13" s="20" customFormat="1" ht="12.75" customHeight="1" x14ac:dyDescent="0.25">
      <c r="A115" s="162"/>
      <c r="B115" s="163"/>
      <c r="C115" s="163"/>
      <c r="D115" s="163"/>
      <c r="E115" s="163"/>
      <c r="F115" s="273" t="s">
        <v>3249</v>
      </c>
      <c r="G115" s="273"/>
      <c r="H115" s="273"/>
      <c r="I115" s="273"/>
      <c r="J115" s="273"/>
      <c r="K115" s="273"/>
      <c r="L115" s="163"/>
      <c r="M115" s="164"/>
    </row>
    <row r="116" spans="1:13" s="82" customFormat="1" ht="60" x14ac:dyDescent="0.2">
      <c r="A116" s="73" t="s">
        <v>501</v>
      </c>
      <c r="B116" s="74" t="s">
        <v>3327</v>
      </c>
      <c r="C116" s="75" t="s">
        <v>3328</v>
      </c>
      <c r="D116" s="76" t="s">
        <v>3322</v>
      </c>
      <c r="E116" s="77"/>
      <c r="F116" s="78">
        <v>632</v>
      </c>
      <c r="G116" s="79">
        <v>2765.32</v>
      </c>
      <c r="H116" s="79">
        <v>155.46</v>
      </c>
      <c r="I116" s="80">
        <v>1747682</v>
      </c>
      <c r="J116" s="80">
        <v>98251</v>
      </c>
      <c r="K116" s="80">
        <v>343157</v>
      </c>
      <c r="L116" s="80">
        <v>1112654</v>
      </c>
      <c r="M116" s="81">
        <v>3089163</v>
      </c>
    </row>
    <row r="117" spans="1:13" s="82" customFormat="1" x14ac:dyDescent="0.25">
      <c r="A117" s="83"/>
      <c r="B117" s="84"/>
      <c r="C117" s="85" t="s">
        <v>162</v>
      </c>
      <c r="D117" s="86"/>
      <c r="E117" s="87"/>
      <c r="F117" s="86"/>
      <c r="G117" s="88">
        <v>2066.89</v>
      </c>
      <c r="H117" s="88">
        <v>133.77000000000001</v>
      </c>
      <c r="I117" s="89">
        <v>1306274</v>
      </c>
      <c r="J117" s="89">
        <v>84543</v>
      </c>
      <c r="K117" s="89"/>
      <c r="L117" s="89">
        <v>228827</v>
      </c>
      <c r="M117" s="89"/>
    </row>
    <row r="118" spans="1:13" s="82" customFormat="1" ht="60" x14ac:dyDescent="0.2">
      <c r="A118" s="73" t="s">
        <v>503</v>
      </c>
      <c r="B118" s="74" t="s">
        <v>3329</v>
      </c>
      <c r="C118" s="75" t="s">
        <v>3330</v>
      </c>
      <c r="D118" s="76" t="s">
        <v>1737</v>
      </c>
      <c r="E118" s="77"/>
      <c r="F118" s="90">
        <v>1582.6</v>
      </c>
      <c r="G118" s="79">
        <v>629.54</v>
      </c>
      <c r="H118" s="79">
        <v>1.47</v>
      </c>
      <c r="I118" s="80">
        <v>996310</v>
      </c>
      <c r="J118" s="80">
        <v>2327</v>
      </c>
      <c r="K118" s="80">
        <v>162517</v>
      </c>
      <c r="L118" s="80">
        <v>666211</v>
      </c>
      <c r="M118" s="81">
        <v>1795523</v>
      </c>
    </row>
    <row r="119" spans="1:13" s="82" customFormat="1" x14ac:dyDescent="0.25">
      <c r="A119" s="83"/>
      <c r="B119" s="84"/>
      <c r="C119" s="85" t="s">
        <v>162</v>
      </c>
      <c r="D119" s="86"/>
      <c r="E119" s="87"/>
      <c r="F119" s="86"/>
      <c r="G119" s="88">
        <v>525.38</v>
      </c>
      <c r="H119" s="88">
        <v>0.82</v>
      </c>
      <c r="I119" s="89">
        <v>831466</v>
      </c>
      <c r="J119" s="89">
        <v>1298</v>
      </c>
      <c r="K119" s="89"/>
      <c r="L119" s="89">
        <v>133002</v>
      </c>
      <c r="M119" s="89"/>
    </row>
    <row r="120" spans="1:13" s="82" customFormat="1" ht="60" x14ac:dyDescent="0.2">
      <c r="A120" s="73" t="s">
        <v>505</v>
      </c>
      <c r="B120" s="74" t="s">
        <v>3331</v>
      </c>
      <c r="C120" s="75" t="s">
        <v>3332</v>
      </c>
      <c r="D120" s="76" t="s">
        <v>1737</v>
      </c>
      <c r="E120" s="77"/>
      <c r="F120" s="90">
        <v>1582.6</v>
      </c>
      <c r="G120" s="79">
        <v>314.79000000000002</v>
      </c>
      <c r="H120" s="79">
        <v>0.62</v>
      </c>
      <c r="I120" s="80">
        <v>498187</v>
      </c>
      <c r="J120" s="80">
        <v>981</v>
      </c>
      <c r="K120" s="80">
        <v>60472</v>
      </c>
      <c r="L120" s="80">
        <v>349818</v>
      </c>
      <c r="M120" s="81">
        <v>915845</v>
      </c>
    </row>
    <row r="121" spans="1:13" s="82" customFormat="1" ht="13.5" thickBot="1" x14ac:dyDescent="0.3">
      <c r="A121" s="83"/>
      <c r="B121" s="84"/>
      <c r="C121" s="85" t="s">
        <v>162</v>
      </c>
      <c r="D121" s="86"/>
      <c r="E121" s="87"/>
      <c r="F121" s="86"/>
      <c r="G121" s="88">
        <v>275.95999999999998</v>
      </c>
      <c r="H121" s="88">
        <v>0.34</v>
      </c>
      <c r="I121" s="89">
        <v>436734</v>
      </c>
      <c r="J121" s="89">
        <v>538</v>
      </c>
      <c r="K121" s="89"/>
      <c r="L121" s="89">
        <v>67840</v>
      </c>
      <c r="M121" s="89"/>
    </row>
    <row r="122" spans="1:13" s="20" customFormat="1" ht="13.5" thickTop="1" x14ac:dyDescent="0.2">
      <c r="A122" s="94"/>
      <c r="B122" s="95"/>
      <c r="C122" s="96" t="s">
        <v>211</v>
      </c>
      <c r="D122" s="97" t="s">
        <v>212</v>
      </c>
      <c r="E122" s="98"/>
      <c r="F122" s="99"/>
      <c r="G122" s="100"/>
      <c r="H122" s="100"/>
      <c r="I122" s="101">
        <v>9433969</v>
      </c>
      <c r="J122" s="101">
        <v>195942</v>
      </c>
      <c r="K122" s="101">
        <v>3328029</v>
      </c>
      <c r="L122" s="101">
        <v>4909582</v>
      </c>
      <c r="M122" s="102">
        <v>15491040</v>
      </c>
    </row>
    <row r="123" spans="1:13" s="20" customFormat="1" x14ac:dyDescent="0.25">
      <c r="A123" s="103"/>
      <c r="B123" s="104"/>
      <c r="C123" s="105"/>
      <c r="D123" s="106"/>
      <c r="E123" s="107"/>
      <c r="F123" s="108"/>
      <c r="G123" s="108"/>
      <c r="H123" s="108"/>
      <c r="I123" s="109">
        <v>5909999</v>
      </c>
      <c r="J123" s="109">
        <v>121747</v>
      </c>
      <c r="K123" s="109" t="s">
        <v>89</v>
      </c>
      <c r="L123" s="109">
        <v>1147484</v>
      </c>
      <c r="M123" s="109"/>
    </row>
    <row r="124" spans="1:13" s="20" customFormat="1" x14ac:dyDescent="0.25">
      <c r="A124" s="110"/>
      <c r="B124" s="224" t="s">
        <v>213</v>
      </c>
      <c r="C124" s="225"/>
      <c r="D124" s="111" t="s">
        <v>212</v>
      </c>
      <c r="E124" s="112"/>
      <c r="F124" s="113"/>
      <c r="G124" s="114"/>
      <c r="H124" s="114"/>
      <c r="I124" s="115">
        <v>9326165</v>
      </c>
      <c r="J124" s="115"/>
      <c r="K124" s="115"/>
      <c r="L124" s="115"/>
      <c r="M124" s="115"/>
    </row>
    <row r="125" spans="1:13" s="20" customFormat="1" x14ac:dyDescent="0.25">
      <c r="A125" s="110"/>
      <c r="B125" s="224" t="s">
        <v>214</v>
      </c>
      <c r="C125" s="225"/>
      <c r="D125" s="111" t="s">
        <v>212</v>
      </c>
      <c r="E125" s="112"/>
      <c r="F125" s="113"/>
      <c r="G125" s="114"/>
      <c r="H125" s="114"/>
      <c r="I125" s="115">
        <v>1422117</v>
      </c>
      <c r="J125" s="115"/>
      <c r="K125" s="115"/>
      <c r="L125" s="115"/>
      <c r="M125" s="115"/>
    </row>
    <row r="126" spans="1:13" s="20" customFormat="1" x14ac:dyDescent="0.25">
      <c r="A126" s="110"/>
      <c r="B126" s="224" t="s">
        <v>215</v>
      </c>
      <c r="C126" s="225"/>
      <c r="D126" s="111" t="s">
        <v>212</v>
      </c>
      <c r="E126" s="112"/>
      <c r="F126" s="113"/>
      <c r="G126" s="114"/>
      <c r="H126" s="114"/>
      <c r="I126" s="115"/>
      <c r="J126" s="115">
        <v>5937989</v>
      </c>
      <c r="K126" s="115"/>
      <c r="L126" s="115"/>
      <c r="M126" s="115"/>
    </row>
    <row r="127" spans="1:13" s="20" customFormat="1" x14ac:dyDescent="0.25">
      <c r="A127" s="110"/>
      <c r="B127" s="224" t="s">
        <v>1746</v>
      </c>
      <c r="C127" s="225"/>
      <c r="D127" s="111" t="s">
        <v>212</v>
      </c>
      <c r="E127" s="112"/>
      <c r="F127" s="113"/>
      <c r="G127" s="114"/>
      <c r="H127" s="114"/>
      <c r="I127" s="115">
        <v>1897177</v>
      </c>
      <c r="J127" s="115"/>
      <c r="K127" s="115"/>
      <c r="L127" s="115"/>
      <c r="M127" s="115"/>
    </row>
    <row r="128" spans="1:13" s="20" customFormat="1" x14ac:dyDescent="0.25">
      <c r="A128" s="116"/>
      <c r="B128" s="117"/>
      <c r="C128" s="117" t="s">
        <v>217</v>
      </c>
      <c r="D128" s="111" t="s">
        <v>212</v>
      </c>
      <c r="E128" s="112"/>
      <c r="F128" s="113"/>
      <c r="G128" s="114"/>
      <c r="H128" s="114"/>
      <c r="I128" s="115">
        <v>4844891</v>
      </c>
      <c r="J128" s="115"/>
      <c r="K128" s="115"/>
      <c r="L128" s="115"/>
      <c r="M128" s="115"/>
    </row>
    <row r="129" spans="1:13" s="20" customFormat="1" x14ac:dyDescent="0.25">
      <c r="A129" s="116"/>
      <c r="B129" s="117"/>
      <c r="C129" s="117" t="s">
        <v>218</v>
      </c>
      <c r="D129" s="111" t="s">
        <v>212</v>
      </c>
      <c r="E129" s="112"/>
      <c r="F129" s="113"/>
      <c r="G129" s="114"/>
      <c r="H129" s="114"/>
      <c r="I129" s="115">
        <v>1133685</v>
      </c>
      <c r="J129" s="115"/>
      <c r="K129" s="115"/>
      <c r="L129" s="115"/>
      <c r="M129" s="115"/>
    </row>
    <row r="130" spans="1:13" s="20" customFormat="1" x14ac:dyDescent="0.25">
      <c r="A130" s="110"/>
      <c r="B130" s="224" t="s">
        <v>219</v>
      </c>
      <c r="C130" s="225"/>
      <c r="D130" s="111" t="s">
        <v>212</v>
      </c>
      <c r="E130" s="112"/>
      <c r="F130" s="113"/>
      <c r="G130" s="114"/>
      <c r="H130" s="114"/>
      <c r="I130" s="115">
        <v>15304741</v>
      </c>
      <c r="J130" s="115"/>
      <c r="K130" s="115"/>
      <c r="L130" s="115"/>
      <c r="M130" s="115"/>
    </row>
    <row r="131" spans="1:13" s="20" customFormat="1" x14ac:dyDescent="0.25">
      <c r="A131" s="116"/>
      <c r="B131" s="117"/>
      <c r="C131" s="117" t="s">
        <v>72</v>
      </c>
      <c r="D131" s="111" t="s">
        <v>220</v>
      </c>
      <c r="E131" s="112"/>
      <c r="F131" s="113"/>
      <c r="G131" s="114"/>
      <c r="H131" s="114"/>
      <c r="I131" s="115"/>
      <c r="J131" s="115"/>
      <c r="K131" s="115"/>
      <c r="L131" s="115"/>
      <c r="M131" s="115">
        <v>2304</v>
      </c>
    </row>
    <row r="132" spans="1:13" s="20" customFormat="1" x14ac:dyDescent="0.25">
      <c r="A132" s="116"/>
      <c r="B132" s="117"/>
      <c r="C132" s="117" t="s">
        <v>75</v>
      </c>
      <c r="D132" s="111" t="s">
        <v>212</v>
      </c>
      <c r="E132" s="112"/>
      <c r="F132" s="113"/>
      <c r="G132" s="114"/>
      <c r="H132" s="114"/>
      <c r="I132" s="115"/>
      <c r="J132" s="115">
        <v>5937989</v>
      </c>
      <c r="K132" s="115"/>
      <c r="L132" s="115"/>
      <c r="M132" s="115"/>
    </row>
    <row r="133" spans="1:13" s="20" customFormat="1" x14ac:dyDescent="0.25">
      <c r="A133" s="110"/>
      <c r="B133" s="224" t="s">
        <v>221</v>
      </c>
      <c r="C133" s="225"/>
      <c r="D133" s="111" t="s">
        <v>212</v>
      </c>
      <c r="E133" s="112"/>
      <c r="F133" s="113"/>
      <c r="G133" s="114"/>
      <c r="H133" s="114"/>
      <c r="I133" s="115">
        <v>107804</v>
      </c>
      <c r="J133" s="115"/>
      <c r="K133" s="115"/>
      <c r="L133" s="115"/>
      <c r="M133" s="115"/>
    </row>
    <row r="134" spans="1:13" s="20" customFormat="1" x14ac:dyDescent="0.25">
      <c r="A134" s="110"/>
      <c r="B134" s="224" t="s">
        <v>214</v>
      </c>
      <c r="C134" s="225"/>
      <c r="D134" s="111" t="s">
        <v>212</v>
      </c>
      <c r="E134" s="112"/>
      <c r="F134" s="113"/>
      <c r="G134" s="114"/>
      <c r="H134" s="114"/>
      <c r="I134" s="115">
        <v>8732</v>
      </c>
      <c r="J134" s="115"/>
      <c r="K134" s="115"/>
      <c r="L134" s="115"/>
      <c r="M134" s="115"/>
    </row>
    <row r="135" spans="1:13" s="20" customFormat="1" x14ac:dyDescent="0.25">
      <c r="A135" s="110"/>
      <c r="B135" s="224" t="s">
        <v>215</v>
      </c>
      <c r="C135" s="225"/>
      <c r="D135" s="111" t="s">
        <v>212</v>
      </c>
      <c r="E135" s="112"/>
      <c r="F135" s="113"/>
      <c r="G135" s="114"/>
      <c r="H135" s="114"/>
      <c r="I135" s="115"/>
      <c r="J135" s="115">
        <v>93757</v>
      </c>
      <c r="K135" s="115"/>
      <c r="L135" s="115"/>
      <c r="M135" s="115"/>
    </row>
    <row r="136" spans="1:13" s="20" customFormat="1" x14ac:dyDescent="0.25">
      <c r="A136" s="116"/>
      <c r="B136" s="117"/>
      <c r="C136" s="117" t="s">
        <v>217</v>
      </c>
      <c r="D136" s="111" t="s">
        <v>212</v>
      </c>
      <c r="E136" s="112"/>
      <c r="F136" s="113"/>
      <c r="G136" s="114"/>
      <c r="H136" s="114"/>
      <c r="I136" s="115">
        <v>64691</v>
      </c>
      <c r="J136" s="115"/>
      <c r="K136" s="115"/>
      <c r="L136" s="115"/>
      <c r="M136" s="115"/>
    </row>
    <row r="137" spans="1:13" s="20" customFormat="1" x14ac:dyDescent="0.25">
      <c r="A137" s="116"/>
      <c r="B137" s="117"/>
      <c r="C137" s="117" t="s">
        <v>218</v>
      </c>
      <c r="D137" s="111" t="s">
        <v>212</v>
      </c>
      <c r="E137" s="112"/>
      <c r="F137" s="113"/>
      <c r="G137" s="114"/>
      <c r="H137" s="114"/>
      <c r="I137" s="115">
        <v>13799</v>
      </c>
      <c r="J137" s="115"/>
      <c r="K137" s="115"/>
      <c r="L137" s="115"/>
      <c r="M137" s="115"/>
    </row>
    <row r="138" spans="1:13" s="20" customFormat="1" x14ac:dyDescent="0.25">
      <c r="A138" s="110"/>
      <c r="B138" s="224" t="s">
        <v>222</v>
      </c>
      <c r="C138" s="225"/>
      <c r="D138" s="111" t="s">
        <v>212</v>
      </c>
      <c r="E138" s="112"/>
      <c r="F138" s="113"/>
      <c r="G138" s="114"/>
      <c r="H138" s="114"/>
      <c r="I138" s="115">
        <v>186294</v>
      </c>
      <c r="J138" s="115"/>
      <c r="K138" s="115"/>
      <c r="L138" s="115"/>
      <c r="M138" s="115"/>
    </row>
    <row r="139" spans="1:13" s="20" customFormat="1" x14ac:dyDescent="0.25">
      <c r="A139" s="116"/>
      <c r="B139" s="117"/>
      <c r="C139" s="117" t="s">
        <v>72</v>
      </c>
      <c r="D139" s="111" t="s">
        <v>220</v>
      </c>
      <c r="E139" s="112"/>
      <c r="F139" s="113"/>
      <c r="G139" s="114"/>
      <c r="H139" s="114"/>
      <c r="I139" s="115"/>
      <c r="J139" s="115"/>
      <c r="K139" s="115"/>
      <c r="L139" s="115"/>
      <c r="M139" s="115">
        <v>34</v>
      </c>
    </row>
    <row r="140" spans="1:13" s="20" customFormat="1" x14ac:dyDescent="0.25">
      <c r="A140" s="116"/>
      <c r="B140" s="117"/>
      <c r="C140" s="117" t="s">
        <v>75</v>
      </c>
      <c r="D140" s="111" t="s">
        <v>212</v>
      </c>
      <c r="E140" s="112"/>
      <c r="F140" s="113"/>
      <c r="G140" s="114"/>
      <c r="H140" s="114"/>
      <c r="I140" s="115"/>
      <c r="J140" s="115">
        <v>93757</v>
      </c>
      <c r="K140" s="115"/>
      <c r="L140" s="115"/>
      <c r="M140" s="115"/>
    </row>
    <row r="141" spans="1:13" s="20" customFormat="1" x14ac:dyDescent="0.25">
      <c r="A141" s="110"/>
      <c r="B141" s="118"/>
      <c r="C141" s="117" t="s">
        <v>211</v>
      </c>
      <c r="D141" s="111" t="s">
        <v>212</v>
      </c>
      <c r="E141" s="112"/>
      <c r="F141" s="113"/>
      <c r="G141" s="114"/>
      <c r="H141" s="114"/>
      <c r="I141" s="115">
        <v>15491035</v>
      </c>
      <c r="J141" s="115"/>
      <c r="K141" s="115"/>
      <c r="L141" s="115"/>
      <c r="M141" s="115"/>
    </row>
    <row r="142" spans="1:13" s="20" customFormat="1" x14ac:dyDescent="0.25">
      <c r="A142" s="116"/>
      <c r="B142" s="117"/>
      <c r="C142" s="117" t="s">
        <v>72</v>
      </c>
      <c r="D142" s="111" t="s">
        <v>220</v>
      </c>
      <c r="E142" s="112"/>
      <c r="F142" s="113"/>
      <c r="G142" s="114"/>
      <c r="H142" s="114"/>
      <c r="I142" s="115"/>
      <c r="J142" s="115"/>
      <c r="K142" s="115"/>
      <c r="L142" s="115"/>
      <c r="M142" s="115">
        <v>2337</v>
      </c>
    </row>
    <row r="143" spans="1:13" s="20" customFormat="1" x14ac:dyDescent="0.25">
      <c r="A143" s="116"/>
      <c r="B143" s="117"/>
      <c r="C143" s="117" t="s">
        <v>75</v>
      </c>
      <c r="D143" s="111" t="s">
        <v>212</v>
      </c>
      <c r="E143" s="112"/>
      <c r="F143" s="113"/>
      <c r="G143" s="114"/>
      <c r="H143" s="114"/>
      <c r="I143" s="115"/>
      <c r="J143" s="115">
        <v>6031746</v>
      </c>
      <c r="K143" s="115"/>
      <c r="L143" s="115"/>
      <c r="M143" s="115"/>
    </row>
    <row r="144" spans="1:13" s="20" customFormat="1" x14ac:dyDescent="0.25">
      <c r="A144" s="238"/>
      <c r="B144" s="239"/>
      <c r="C144" s="239"/>
      <c r="D144" s="239"/>
      <c r="E144" s="239"/>
      <c r="F144" s="239"/>
      <c r="G144" s="239"/>
      <c r="H144" s="239"/>
      <c r="I144" s="239"/>
      <c r="J144" s="239"/>
      <c r="K144" s="239"/>
      <c r="L144" s="239"/>
      <c r="M144" s="240"/>
    </row>
    <row r="145" spans="1:13" ht="15.75" customHeight="1" x14ac:dyDescent="0.25">
      <c r="A145" s="241" t="s">
        <v>3333</v>
      </c>
      <c r="B145" s="242"/>
      <c r="C145" s="242"/>
      <c r="D145" s="242"/>
      <c r="E145" s="242"/>
      <c r="F145" s="242"/>
      <c r="G145" s="242"/>
      <c r="H145" s="242"/>
      <c r="I145" s="242"/>
      <c r="J145" s="242"/>
      <c r="K145" s="242"/>
      <c r="L145" s="242"/>
      <c r="M145" s="243"/>
    </row>
    <row r="146" spans="1:13" s="20" customFormat="1" ht="12.75" customHeight="1" x14ac:dyDescent="0.25">
      <c r="A146" s="162"/>
      <c r="B146" s="163"/>
      <c r="C146" s="163"/>
      <c r="D146" s="163"/>
      <c r="E146" s="163"/>
      <c r="F146" s="273" t="s">
        <v>3249</v>
      </c>
      <c r="G146" s="273"/>
      <c r="H146" s="273"/>
      <c r="I146" s="273"/>
      <c r="J146" s="273"/>
      <c r="K146" s="273"/>
      <c r="L146" s="163"/>
      <c r="M146" s="164"/>
    </row>
    <row r="147" spans="1:13" s="82" customFormat="1" ht="60" x14ac:dyDescent="0.2">
      <c r="A147" s="73" t="s">
        <v>507</v>
      </c>
      <c r="B147" s="74" t="s">
        <v>3250</v>
      </c>
      <c r="C147" s="75" t="s">
        <v>3251</v>
      </c>
      <c r="D147" s="76" t="s">
        <v>3252</v>
      </c>
      <c r="E147" s="77"/>
      <c r="F147" s="90">
        <v>0.04</v>
      </c>
      <c r="G147" s="79">
        <v>68601.679999999993</v>
      </c>
      <c r="H147" s="79">
        <v>999.38</v>
      </c>
      <c r="I147" s="80">
        <v>2744</v>
      </c>
      <c r="J147" s="80">
        <v>40</v>
      </c>
      <c r="K147" s="80" t="s">
        <v>89</v>
      </c>
      <c r="L147" s="80">
        <v>2289</v>
      </c>
      <c r="M147" s="81">
        <v>5435</v>
      </c>
    </row>
    <row r="148" spans="1:13" s="82" customFormat="1" x14ac:dyDescent="0.25">
      <c r="A148" s="83"/>
      <c r="B148" s="84"/>
      <c r="C148" s="85" t="s">
        <v>175</v>
      </c>
      <c r="D148" s="86"/>
      <c r="E148" s="87"/>
      <c r="F148" s="86"/>
      <c r="G148" s="88">
        <v>67602.3</v>
      </c>
      <c r="H148" s="88">
        <v>518.27</v>
      </c>
      <c r="I148" s="89">
        <v>2704</v>
      </c>
      <c r="J148" s="89">
        <v>21</v>
      </c>
      <c r="K148" s="89"/>
      <c r="L148" s="89">
        <v>403</v>
      </c>
      <c r="M148" s="89"/>
    </row>
    <row r="149" spans="1:13" s="82" customFormat="1" ht="36" x14ac:dyDescent="0.2">
      <c r="A149" s="73" t="s">
        <v>509</v>
      </c>
      <c r="B149" s="74" t="s">
        <v>3334</v>
      </c>
      <c r="C149" s="75" t="s">
        <v>3335</v>
      </c>
      <c r="D149" s="76" t="s">
        <v>174</v>
      </c>
      <c r="E149" s="77"/>
      <c r="F149" s="90">
        <v>9.5999999999999992E-3</v>
      </c>
      <c r="G149" s="91">
        <v>24628</v>
      </c>
      <c r="H149" s="92" t="s">
        <v>89</v>
      </c>
      <c r="I149" s="80">
        <v>236</v>
      </c>
      <c r="J149" s="80" t="s">
        <v>89</v>
      </c>
      <c r="K149" s="80">
        <v>236</v>
      </c>
      <c r="L149" s="80" t="s">
        <v>89</v>
      </c>
      <c r="M149" s="81">
        <v>255</v>
      </c>
    </row>
    <row r="150" spans="1:13" s="82" customFormat="1" x14ac:dyDescent="0.25">
      <c r="A150" s="83"/>
      <c r="B150" s="84"/>
      <c r="C150" s="85" t="s">
        <v>207</v>
      </c>
      <c r="D150" s="86"/>
      <c r="E150" s="87"/>
      <c r="F150" s="86"/>
      <c r="G150" s="93" t="s">
        <v>89</v>
      </c>
      <c r="H150" s="93" t="s">
        <v>89</v>
      </c>
      <c r="I150" s="89" t="s">
        <v>89</v>
      </c>
      <c r="J150" s="89" t="s">
        <v>89</v>
      </c>
      <c r="K150" s="89"/>
      <c r="L150" s="89">
        <v>19</v>
      </c>
      <c r="M150" s="89"/>
    </row>
    <row r="151" spans="1:13" s="82" customFormat="1" ht="48" x14ac:dyDescent="0.2">
      <c r="A151" s="73" t="s">
        <v>511</v>
      </c>
      <c r="B151" s="74" t="s">
        <v>3336</v>
      </c>
      <c r="C151" s="75" t="s">
        <v>3337</v>
      </c>
      <c r="D151" s="76" t="s">
        <v>437</v>
      </c>
      <c r="E151" s="77"/>
      <c r="F151" s="90">
        <v>1.6400000000000001E-2</v>
      </c>
      <c r="G151" s="91">
        <v>89111</v>
      </c>
      <c r="H151" s="92" t="s">
        <v>89</v>
      </c>
      <c r="I151" s="80">
        <v>1461</v>
      </c>
      <c r="J151" s="80" t="s">
        <v>89</v>
      </c>
      <c r="K151" s="80">
        <v>1461</v>
      </c>
      <c r="L151" s="80" t="s">
        <v>89</v>
      </c>
      <c r="M151" s="81">
        <v>1578</v>
      </c>
    </row>
    <row r="152" spans="1:13" s="82" customFormat="1" x14ac:dyDescent="0.25">
      <c r="A152" s="83"/>
      <c r="B152" s="84"/>
      <c r="C152" s="85" t="s">
        <v>207</v>
      </c>
      <c r="D152" s="86"/>
      <c r="E152" s="87"/>
      <c r="F152" s="86"/>
      <c r="G152" s="93" t="s">
        <v>89</v>
      </c>
      <c r="H152" s="93" t="s">
        <v>89</v>
      </c>
      <c r="I152" s="89" t="s">
        <v>89</v>
      </c>
      <c r="J152" s="89" t="s">
        <v>89</v>
      </c>
      <c r="K152" s="89"/>
      <c r="L152" s="89">
        <v>117</v>
      </c>
      <c r="M152" s="89"/>
    </row>
    <row r="153" spans="1:13" s="82" customFormat="1" ht="72" x14ac:dyDescent="0.2">
      <c r="A153" s="73" t="s">
        <v>513</v>
      </c>
      <c r="B153" s="74" t="s">
        <v>3253</v>
      </c>
      <c r="C153" s="75" t="s">
        <v>3254</v>
      </c>
      <c r="D153" s="76" t="s">
        <v>3255</v>
      </c>
      <c r="E153" s="77"/>
      <c r="F153" s="90">
        <v>3.22</v>
      </c>
      <c r="G153" s="79">
        <v>1105.6300000000001</v>
      </c>
      <c r="H153" s="79">
        <v>434.34</v>
      </c>
      <c r="I153" s="80">
        <v>3560</v>
      </c>
      <c r="J153" s="80">
        <v>1398</v>
      </c>
      <c r="K153" s="80" t="s">
        <v>89</v>
      </c>
      <c r="L153" s="80">
        <v>2402</v>
      </c>
      <c r="M153" s="81">
        <v>6438</v>
      </c>
    </row>
    <row r="154" spans="1:13" s="82" customFormat="1" x14ac:dyDescent="0.25">
      <c r="A154" s="83"/>
      <c r="B154" s="84"/>
      <c r="C154" s="85" t="s">
        <v>175</v>
      </c>
      <c r="D154" s="86"/>
      <c r="E154" s="87"/>
      <c r="F154" s="86"/>
      <c r="G154" s="88">
        <v>671.29</v>
      </c>
      <c r="H154" s="88">
        <v>216.58</v>
      </c>
      <c r="I154" s="89">
        <v>2162</v>
      </c>
      <c r="J154" s="89">
        <v>697</v>
      </c>
      <c r="K154" s="89"/>
      <c r="L154" s="89">
        <v>477</v>
      </c>
      <c r="M154" s="89"/>
    </row>
    <row r="155" spans="1:13" s="82" customFormat="1" ht="84" x14ac:dyDescent="0.2">
      <c r="A155" s="73" t="s">
        <v>515</v>
      </c>
      <c r="B155" s="74" t="s">
        <v>3338</v>
      </c>
      <c r="C155" s="75" t="s">
        <v>3339</v>
      </c>
      <c r="D155" s="76" t="s">
        <v>3255</v>
      </c>
      <c r="E155" s="77"/>
      <c r="F155" s="90">
        <v>0.98</v>
      </c>
      <c r="G155" s="79">
        <v>5706.73</v>
      </c>
      <c r="H155" s="79">
        <v>2209.9499999999998</v>
      </c>
      <c r="I155" s="80">
        <v>5593</v>
      </c>
      <c r="J155" s="80">
        <v>2166</v>
      </c>
      <c r="K155" s="80" t="s">
        <v>89</v>
      </c>
      <c r="L155" s="80">
        <v>3786</v>
      </c>
      <c r="M155" s="81">
        <v>10129</v>
      </c>
    </row>
    <row r="156" spans="1:13" s="82" customFormat="1" x14ac:dyDescent="0.25">
      <c r="A156" s="83"/>
      <c r="B156" s="84"/>
      <c r="C156" s="85" t="s">
        <v>175</v>
      </c>
      <c r="D156" s="86"/>
      <c r="E156" s="87"/>
      <c r="F156" s="86"/>
      <c r="G156" s="88">
        <v>3496.78</v>
      </c>
      <c r="H156" s="88">
        <v>1101.94</v>
      </c>
      <c r="I156" s="89">
        <v>3427</v>
      </c>
      <c r="J156" s="89">
        <v>1080</v>
      </c>
      <c r="K156" s="89"/>
      <c r="L156" s="89">
        <v>750</v>
      </c>
      <c r="M156" s="89"/>
    </row>
    <row r="157" spans="1:13" s="82" customFormat="1" ht="36" x14ac:dyDescent="0.2">
      <c r="A157" s="73" t="s">
        <v>517</v>
      </c>
      <c r="B157" s="74" t="s">
        <v>3256</v>
      </c>
      <c r="C157" s="75" t="s">
        <v>3340</v>
      </c>
      <c r="D157" s="76" t="s">
        <v>3258</v>
      </c>
      <c r="E157" s="77"/>
      <c r="F157" s="90">
        <v>9.6799999999999997E-2</v>
      </c>
      <c r="G157" s="79">
        <v>122347.12</v>
      </c>
      <c r="H157" s="79">
        <v>10991.83</v>
      </c>
      <c r="I157" s="80">
        <v>11843</v>
      </c>
      <c r="J157" s="80">
        <v>1064</v>
      </c>
      <c r="K157" s="80">
        <v>798</v>
      </c>
      <c r="L157" s="80">
        <v>12133</v>
      </c>
      <c r="M157" s="81">
        <v>25894</v>
      </c>
    </row>
    <row r="158" spans="1:13" s="82" customFormat="1" x14ac:dyDescent="0.25">
      <c r="A158" s="83"/>
      <c r="B158" s="84"/>
      <c r="C158" s="85" t="s">
        <v>167</v>
      </c>
      <c r="D158" s="86"/>
      <c r="E158" s="87"/>
      <c r="F158" s="86"/>
      <c r="G158" s="88">
        <v>103112.58</v>
      </c>
      <c r="H158" s="88">
        <v>3109.61</v>
      </c>
      <c r="I158" s="89">
        <v>9981</v>
      </c>
      <c r="J158" s="89">
        <v>301</v>
      </c>
      <c r="K158" s="89"/>
      <c r="L158" s="89">
        <v>1918</v>
      </c>
      <c r="M158" s="89"/>
    </row>
    <row r="159" spans="1:13" s="82" customFormat="1" ht="48" x14ac:dyDescent="0.2">
      <c r="A159" s="73" t="s">
        <v>519</v>
      </c>
      <c r="B159" s="74" t="s">
        <v>3259</v>
      </c>
      <c r="C159" s="75" t="s">
        <v>3260</v>
      </c>
      <c r="D159" s="76" t="s">
        <v>206</v>
      </c>
      <c r="E159" s="77"/>
      <c r="F159" s="90">
        <v>0.100701</v>
      </c>
      <c r="G159" s="91">
        <v>1123774</v>
      </c>
      <c r="H159" s="92" t="s">
        <v>89</v>
      </c>
      <c r="I159" s="80">
        <v>113165</v>
      </c>
      <c r="J159" s="80" t="s">
        <v>89</v>
      </c>
      <c r="K159" s="80">
        <v>113165</v>
      </c>
      <c r="L159" s="80" t="s">
        <v>89</v>
      </c>
      <c r="M159" s="81">
        <v>122218</v>
      </c>
    </row>
    <row r="160" spans="1:13" s="82" customFormat="1" x14ac:dyDescent="0.25">
      <c r="A160" s="83"/>
      <c r="B160" s="84"/>
      <c r="C160" s="85" t="s">
        <v>207</v>
      </c>
      <c r="D160" s="86"/>
      <c r="E160" s="87"/>
      <c r="F160" s="86"/>
      <c r="G160" s="93" t="s">
        <v>89</v>
      </c>
      <c r="H160" s="93" t="s">
        <v>89</v>
      </c>
      <c r="I160" s="89" t="s">
        <v>89</v>
      </c>
      <c r="J160" s="89" t="s">
        <v>89</v>
      </c>
      <c r="K160" s="89"/>
      <c r="L160" s="89">
        <v>9053</v>
      </c>
      <c r="M160" s="89"/>
    </row>
    <row r="161" spans="1:13" s="82" customFormat="1" ht="24" x14ac:dyDescent="0.2">
      <c r="A161" s="73" t="s">
        <v>521</v>
      </c>
      <c r="B161" s="74" t="s">
        <v>3261</v>
      </c>
      <c r="C161" s="75" t="s">
        <v>3262</v>
      </c>
      <c r="D161" s="76" t="s">
        <v>206</v>
      </c>
      <c r="E161" s="77"/>
      <c r="F161" s="90">
        <v>0.100701</v>
      </c>
      <c r="G161" s="91">
        <v>7791</v>
      </c>
      <c r="H161" s="92" t="s">
        <v>89</v>
      </c>
      <c r="I161" s="80">
        <v>785</v>
      </c>
      <c r="J161" s="80" t="s">
        <v>89</v>
      </c>
      <c r="K161" s="80">
        <v>785</v>
      </c>
      <c r="L161" s="80" t="s">
        <v>89</v>
      </c>
      <c r="M161" s="81">
        <v>848</v>
      </c>
    </row>
    <row r="162" spans="1:13" s="82" customFormat="1" x14ac:dyDescent="0.25">
      <c r="A162" s="83"/>
      <c r="B162" s="84"/>
      <c r="C162" s="85" t="s">
        <v>207</v>
      </c>
      <c r="D162" s="86"/>
      <c r="E162" s="87"/>
      <c r="F162" s="86"/>
      <c r="G162" s="93" t="s">
        <v>89</v>
      </c>
      <c r="H162" s="93" t="s">
        <v>89</v>
      </c>
      <c r="I162" s="89" t="s">
        <v>89</v>
      </c>
      <c r="J162" s="89" t="s">
        <v>89</v>
      </c>
      <c r="K162" s="89"/>
      <c r="L162" s="89">
        <v>63</v>
      </c>
      <c r="M162" s="89"/>
    </row>
    <row r="163" spans="1:13" s="82" customFormat="1" ht="60" x14ac:dyDescent="0.2">
      <c r="A163" s="73" t="s">
        <v>523</v>
      </c>
      <c r="B163" s="74" t="s">
        <v>3341</v>
      </c>
      <c r="C163" s="75" t="s">
        <v>3342</v>
      </c>
      <c r="D163" s="76" t="s">
        <v>3252</v>
      </c>
      <c r="E163" s="77"/>
      <c r="F163" s="90">
        <v>1.4999999999999999E-2</v>
      </c>
      <c r="G163" s="79">
        <v>226161.44</v>
      </c>
      <c r="H163" s="79">
        <v>2327.06</v>
      </c>
      <c r="I163" s="80">
        <v>3392</v>
      </c>
      <c r="J163" s="80">
        <v>35</v>
      </c>
      <c r="K163" s="80">
        <v>761</v>
      </c>
      <c r="L163" s="80">
        <v>2196</v>
      </c>
      <c r="M163" s="81">
        <v>6035</v>
      </c>
    </row>
    <row r="164" spans="1:13" s="82" customFormat="1" x14ac:dyDescent="0.25">
      <c r="A164" s="83"/>
      <c r="B164" s="84"/>
      <c r="C164" s="85" t="s">
        <v>175</v>
      </c>
      <c r="D164" s="86"/>
      <c r="E164" s="87"/>
      <c r="F164" s="86"/>
      <c r="G164" s="88">
        <v>173042.11</v>
      </c>
      <c r="H164" s="88">
        <v>1219.46</v>
      </c>
      <c r="I164" s="89">
        <v>2596</v>
      </c>
      <c r="J164" s="89">
        <v>18</v>
      </c>
      <c r="K164" s="89"/>
      <c r="L164" s="89">
        <v>447</v>
      </c>
      <c r="M164" s="89"/>
    </row>
    <row r="165" spans="1:13" s="82" customFormat="1" ht="36" x14ac:dyDescent="0.2">
      <c r="A165" s="73" t="s">
        <v>525</v>
      </c>
      <c r="B165" s="74" t="s">
        <v>3343</v>
      </c>
      <c r="C165" s="75" t="s">
        <v>3344</v>
      </c>
      <c r="D165" s="76" t="s">
        <v>174</v>
      </c>
      <c r="E165" s="77"/>
      <c r="F165" s="90">
        <v>1.5599999999999999E-2</v>
      </c>
      <c r="G165" s="91">
        <v>24681</v>
      </c>
      <c r="H165" s="92" t="s">
        <v>89</v>
      </c>
      <c r="I165" s="80">
        <v>385</v>
      </c>
      <c r="J165" s="80" t="s">
        <v>89</v>
      </c>
      <c r="K165" s="80">
        <v>385</v>
      </c>
      <c r="L165" s="80" t="s">
        <v>89</v>
      </c>
      <c r="M165" s="81">
        <v>416</v>
      </c>
    </row>
    <row r="166" spans="1:13" s="82" customFormat="1" x14ac:dyDescent="0.25">
      <c r="A166" s="83"/>
      <c r="B166" s="84"/>
      <c r="C166" s="85" t="s">
        <v>207</v>
      </c>
      <c r="D166" s="86"/>
      <c r="E166" s="87"/>
      <c r="F166" s="86"/>
      <c r="G166" s="93" t="s">
        <v>89</v>
      </c>
      <c r="H166" s="93" t="s">
        <v>89</v>
      </c>
      <c r="I166" s="89" t="s">
        <v>89</v>
      </c>
      <c r="J166" s="89" t="s">
        <v>89</v>
      </c>
      <c r="K166" s="89"/>
      <c r="L166" s="89">
        <v>31</v>
      </c>
      <c r="M166" s="89"/>
    </row>
    <row r="167" spans="1:13" s="82" customFormat="1" ht="60" x14ac:dyDescent="0.2">
      <c r="A167" s="73" t="s">
        <v>527</v>
      </c>
      <c r="B167" s="74" t="s">
        <v>3269</v>
      </c>
      <c r="C167" s="75" t="s">
        <v>3345</v>
      </c>
      <c r="D167" s="76" t="s">
        <v>178</v>
      </c>
      <c r="E167" s="77"/>
      <c r="F167" s="90">
        <v>8.0500000000000002E-2</v>
      </c>
      <c r="G167" s="79">
        <v>131877.37</v>
      </c>
      <c r="H167" s="79">
        <v>18073.27</v>
      </c>
      <c r="I167" s="80">
        <v>10616</v>
      </c>
      <c r="J167" s="80">
        <v>1455</v>
      </c>
      <c r="K167" s="80">
        <v>252</v>
      </c>
      <c r="L167" s="80">
        <v>6600</v>
      </c>
      <c r="M167" s="81">
        <v>18593</v>
      </c>
    </row>
    <row r="168" spans="1:13" s="82" customFormat="1" x14ac:dyDescent="0.25">
      <c r="A168" s="83"/>
      <c r="B168" s="84"/>
      <c r="C168" s="85" t="s">
        <v>179</v>
      </c>
      <c r="D168" s="86"/>
      <c r="E168" s="87"/>
      <c r="F168" s="86"/>
      <c r="G168" s="88">
        <v>110665.63</v>
      </c>
      <c r="H168" s="88">
        <v>8152.3</v>
      </c>
      <c r="I168" s="89">
        <v>8909</v>
      </c>
      <c r="J168" s="89">
        <v>656</v>
      </c>
      <c r="K168" s="89"/>
      <c r="L168" s="89">
        <v>1377</v>
      </c>
      <c r="M168" s="89"/>
    </row>
    <row r="169" spans="1:13" s="82" customFormat="1" ht="36" x14ac:dyDescent="0.2">
      <c r="A169" s="73" t="s">
        <v>529</v>
      </c>
      <c r="B169" s="74" t="s">
        <v>3271</v>
      </c>
      <c r="C169" s="75" t="s">
        <v>3272</v>
      </c>
      <c r="D169" s="76" t="s">
        <v>206</v>
      </c>
      <c r="E169" s="77"/>
      <c r="F169" s="90">
        <v>8.0500000000000002E-2</v>
      </c>
      <c r="G169" s="91">
        <v>1175650</v>
      </c>
      <c r="H169" s="92" t="s">
        <v>89</v>
      </c>
      <c r="I169" s="80">
        <v>94640</v>
      </c>
      <c r="J169" s="80" t="s">
        <v>89</v>
      </c>
      <c r="K169" s="80">
        <v>94640</v>
      </c>
      <c r="L169" s="80" t="s">
        <v>89</v>
      </c>
      <c r="M169" s="81">
        <v>102211</v>
      </c>
    </row>
    <row r="170" spans="1:13" s="82" customFormat="1" x14ac:dyDescent="0.25">
      <c r="A170" s="83"/>
      <c r="B170" s="84"/>
      <c r="C170" s="85" t="s">
        <v>207</v>
      </c>
      <c r="D170" s="86"/>
      <c r="E170" s="87"/>
      <c r="F170" s="86"/>
      <c r="G170" s="93" t="s">
        <v>89</v>
      </c>
      <c r="H170" s="93" t="s">
        <v>89</v>
      </c>
      <c r="I170" s="89" t="s">
        <v>89</v>
      </c>
      <c r="J170" s="89" t="s">
        <v>89</v>
      </c>
      <c r="K170" s="89"/>
      <c r="L170" s="89">
        <v>7571</v>
      </c>
      <c r="M170" s="89"/>
    </row>
    <row r="171" spans="1:13" s="82" customFormat="1" ht="24" x14ac:dyDescent="0.2">
      <c r="A171" s="73" t="s">
        <v>531</v>
      </c>
      <c r="B171" s="74" t="s">
        <v>3261</v>
      </c>
      <c r="C171" s="75" t="s">
        <v>3262</v>
      </c>
      <c r="D171" s="76" t="s">
        <v>206</v>
      </c>
      <c r="E171" s="77"/>
      <c r="F171" s="90">
        <v>8.0500000000000002E-2</v>
      </c>
      <c r="G171" s="91">
        <v>7791</v>
      </c>
      <c r="H171" s="92" t="s">
        <v>89</v>
      </c>
      <c r="I171" s="80">
        <v>627</v>
      </c>
      <c r="J171" s="80" t="s">
        <v>89</v>
      </c>
      <c r="K171" s="80">
        <v>627</v>
      </c>
      <c r="L171" s="80" t="s">
        <v>89</v>
      </c>
      <c r="M171" s="81">
        <v>677</v>
      </c>
    </row>
    <row r="172" spans="1:13" s="82" customFormat="1" x14ac:dyDescent="0.25">
      <c r="A172" s="83"/>
      <c r="B172" s="84"/>
      <c r="C172" s="85" t="s">
        <v>207</v>
      </c>
      <c r="D172" s="86"/>
      <c r="E172" s="87"/>
      <c r="F172" s="86"/>
      <c r="G172" s="93" t="s">
        <v>89</v>
      </c>
      <c r="H172" s="93" t="s">
        <v>89</v>
      </c>
      <c r="I172" s="89" t="s">
        <v>89</v>
      </c>
      <c r="J172" s="89" t="s">
        <v>89</v>
      </c>
      <c r="K172" s="89"/>
      <c r="L172" s="89">
        <v>50</v>
      </c>
      <c r="M172" s="89"/>
    </row>
    <row r="173" spans="1:13" s="82" customFormat="1" ht="36" x14ac:dyDescent="0.2">
      <c r="A173" s="73" t="s">
        <v>533</v>
      </c>
      <c r="B173" s="74" t="s">
        <v>3274</v>
      </c>
      <c r="C173" s="75" t="s">
        <v>3346</v>
      </c>
      <c r="D173" s="76" t="s">
        <v>190</v>
      </c>
      <c r="E173" s="77"/>
      <c r="F173" s="78">
        <v>7</v>
      </c>
      <c r="G173" s="79">
        <v>174.3</v>
      </c>
      <c r="H173" s="79">
        <v>3.51</v>
      </c>
      <c r="I173" s="80">
        <v>1220</v>
      </c>
      <c r="J173" s="80">
        <v>25</v>
      </c>
      <c r="K173" s="80">
        <v>519</v>
      </c>
      <c r="L173" s="80">
        <v>470</v>
      </c>
      <c r="M173" s="81">
        <v>1825</v>
      </c>
    </row>
    <row r="174" spans="1:13" s="82" customFormat="1" x14ac:dyDescent="0.25">
      <c r="A174" s="83"/>
      <c r="B174" s="84"/>
      <c r="C174" s="85" t="s">
        <v>179</v>
      </c>
      <c r="D174" s="86"/>
      <c r="E174" s="87"/>
      <c r="F174" s="86"/>
      <c r="G174" s="88">
        <v>96.63</v>
      </c>
      <c r="H174" s="88">
        <v>0.57999999999999996</v>
      </c>
      <c r="I174" s="89">
        <v>676</v>
      </c>
      <c r="J174" s="89">
        <v>4</v>
      </c>
      <c r="K174" s="89"/>
      <c r="L174" s="89">
        <v>135</v>
      </c>
      <c r="M174" s="89"/>
    </row>
    <row r="175" spans="1:13" s="82" customFormat="1" ht="48" x14ac:dyDescent="0.2">
      <c r="A175" s="73" t="s">
        <v>535</v>
      </c>
      <c r="B175" s="74" t="s">
        <v>3276</v>
      </c>
      <c r="C175" s="75" t="s">
        <v>3277</v>
      </c>
      <c r="D175" s="76" t="s">
        <v>190</v>
      </c>
      <c r="E175" s="77"/>
      <c r="F175" s="78">
        <v>7</v>
      </c>
      <c r="G175" s="79">
        <v>1158.74</v>
      </c>
      <c r="H175" s="79">
        <v>9.57</v>
      </c>
      <c r="I175" s="80">
        <v>8111</v>
      </c>
      <c r="J175" s="80">
        <v>67</v>
      </c>
      <c r="K175" s="80">
        <v>7281</v>
      </c>
      <c r="L175" s="80">
        <v>539</v>
      </c>
      <c r="M175" s="81">
        <v>9342</v>
      </c>
    </row>
    <row r="176" spans="1:13" s="82" customFormat="1" x14ac:dyDescent="0.25">
      <c r="A176" s="83"/>
      <c r="B176" s="84"/>
      <c r="C176" s="85" t="s">
        <v>179</v>
      </c>
      <c r="D176" s="86"/>
      <c r="E176" s="87"/>
      <c r="F176" s="86"/>
      <c r="G176" s="88">
        <v>109.01</v>
      </c>
      <c r="H176" s="88">
        <v>2.6</v>
      </c>
      <c r="I176" s="89">
        <v>763</v>
      </c>
      <c r="J176" s="89">
        <v>18</v>
      </c>
      <c r="K176" s="89"/>
      <c r="L176" s="89">
        <v>692</v>
      </c>
      <c r="M176" s="89"/>
    </row>
    <row r="177" spans="1:13" s="20" customFormat="1" ht="12.75" customHeight="1" x14ac:dyDescent="0.25">
      <c r="A177" s="162"/>
      <c r="B177" s="163"/>
      <c r="C177" s="163"/>
      <c r="D177" s="163"/>
      <c r="E177" s="163"/>
      <c r="F177" s="273" t="s">
        <v>3278</v>
      </c>
      <c r="G177" s="273"/>
      <c r="H177" s="273"/>
      <c r="I177" s="273"/>
      <c r="J177" s="273"/>
      <c r="K177" s="273"/>
      <c r="L177" s="163"/>
      <c r="M177" s="164"/>
    </row>
    <row r="178" spans="1:13" s="20" customFormat="1" ht="12.75" customHeight="1" x14ac:dyDescent="0.25">
      <c r="A178" s="162"/>
      <c r="B178" s="163"/>
      <c r="C178" s="163"/>
      <c r="D178" s="163"/>
      <c r="E178" s="163"/>
      <c r="F178" s="273" t="s">
        <v>3347</v>
      </c>
      <c r="G178" s="273"/>
      <c r="H178" s="273"/>
      <c r="I178" s="273"/>
      <c r="J178" s="273"/>
      <c r="K178" s="273"/>
      <c r="L178" s="163"/>
      <c r="M178" s="164"/>
    </row>
    <row r="179" spans="1:13" s="82" customFormat="1" ht="60" x14ac:dyDescent="0.2">
      <c r="A179" s="73" t="s">
        <v>537</v>
      </c>
      <c r="B179" s="74" t="s">
        <v>3348</v>
      </c>
      <c r="C179" s="75" t="s">
        <v>3349</v>
      </c>
      <c r="D179" s="76" t="s">
        <v>3282</v>
      </c>
      <c r="E179" s="77"/>
      <c r="F179" s="90">
        <v>34.6</v>
      </c>
      <c r="G179" s="79">
        <v>423.95</v>
      </c>
      <c r="H179" s="79">
        <v>1.1000000000000001</v>
      </c>
      <c r="I179" s="80">
        <v>14669</v>
      </c>
      <c r="J179" s="80">
        <v>38</v>
      </c>
      <c r="K179" s="80">
        <v>11748</v>
      </c>
      <c r="L179" s="80">
        <v>2728</v>
      </c>
      <c r="M179" s="81">
        <v>18789</v>
      </c>
    </row>
    <row r="180" spans="1:13" s="82" customFormat="1" x14ac:dyDescent="0.25">
      <c r="A180" s="83"/>
      <c r="B180" s="84"/>
      <c r="C180" s="85" t="s">
        <v>3283</v>
      </c>
      <c r="D180" s="86"/>
      <c r="E180" s="87"/>
      <c r="F180" s="86"/>
      <c r="G180" s="88">
        <v>83.31</v>
      </c>
      <c r="H180" s="88">
        <v>0.57999999999999996</v>
      </c>
      <c r="I180" s="89">
        <v>2883</v>
      </c>
      <c r="J180" s="89">
        <v>20</v>
      </c>
      <c r="K180" s="89"/>
      <c r="L180" s="89">
        <v>1392</v>
      </c>
      <c r="M180" s="89"/>
    </row>
    <row r="181" spans="1:13" s="82" customFormat="1" ht="36" x14ac:dyDescent="0.2">
      <c r="A181" s="73" t="s">
        <v>539</v>
      </c>
      <c r="B181" s="74" t="s">
        <v>3350</v>
      </c>
      <c r="C181" s="75" t="s">
        <v>3351</v>
      </c>
      <c r="D181" s="76" t="s">
        <v>3352</v>
      </c>
      <c r="E181" s="77"/>
      <c r="F181" s="90">
        <v>34.6</v>
      </c>
      <c r="G181" s="79">
        <v>1276.8900000000001</v>
      </c>
      <c r="H181" s="79">
        <v>49.2</v>
      </c>
      <c r="I181" s="80">
        <v>44180</v>
      </c>
      <c r="J181" s="80">
        <v>1702</v>
      </c>
      <c r="K181" s="80">
        <v>16626</v>
      </c>
      <c r="L181" s="80">
        <v>25298</v>
      </c>
      <c r="M181" s="81">
        <v>75037</v>
      </c>
    </row>
    <row r="182" spans="1:13" s="82" customFormat="1" x14ac:dyDescent="0.25">
      <c r="A182" s="83"/>
      <c r="B182" s="84"/>
      <c r="C182" s="85" t="s">
        <v>3283</v>
      </c>
      <c r="D182" s="86"/>
      <c r="E182" s="87"/>
      <c r="F182" s="86"/>
      <c r="G182" s="88">
        <v>747.17</v>
      </c>
      <c r="H182" s="88">
        <v>30.67</v>
      </c>
      <c r="I182" s="89">
        <v>25852</v>
      </c>
      <c r="J182" s="89">
        <v>1061</v>
      </c>
      <c r="K182" s="89"/>
      <c r="L182" s="89">
        <v>5558</v>
      </c>
      <c r="M182" s="89"/>
    </row>
    <row r="183" spans="1:13" s="82" customFormat="1" ht="48" x14ac:dyDescent="0.2">
      <c r="A183" s="73" t="s">
        <v>541</v>
      </c>
      <c r="B183" s="74" t="s">
        <v>3353</v>
      </c>
      <c r="C183" s="75" t="s">
        <v>3354</v>
      </c>
      <c r="D183" s="76" t="s">
        <v>3352</v>
      </c>
      <c r="E183" s="77"/>
      <c r="F183" s="90">
        <v>34.6</v>
      </c>
      <c r="G183" s="79">
        <v>549.55999999999995</v>
      </c>
      <c r="H183" s="79">
        <v>33.369999999999997</v>
      </c>
      <c r="I183" s="80">
        <v>19015</v>
      </c>
      <c r="J183" s="80">
        <v>1155</v>
      </c>
      <c r="K183" s="80">
        <v>16582</v>
      </c>
      <c r="L183" s="80">
        <v>1861</v>
      </c>
      <c r="M183" s="81">
        <v>22546</v>
      </c>
    </row>
    <row r="184" spans="1:13" s="82" customFormat="1" x14ac:dyDescent="0.25">
      <c r="A184" s="83"/>
      <c r="B184" s="84"/>
      <c r="C184" s="85" t="s">
        <v>3283</v>
      </c>
      <c r="D184" s="86"/>
      <c r="E184" s="87"/>
      <c r="F184" s="86"/>
      <c r="G184" s="88">
        <v>36.93</v>
      </c>
      <c r="H184" s="88">
        <v>20.28</v>
      </c>
      <c r="I184" s="89">
        <v>1278</v>
      </c>
      <c r="J184" s="89">
        <v>702</v>
      </c>
      <c r="K184" s="89"/>
      <c r="L184" s="89">
        <v>1670</v>
      </c>
      <c r="M184" s="89"/>
    </row>
    <row r="185" spans="1:13" s="82" customFormat="1" ht="60" x14ac:dyDescent="0.2">
      <c r="A185" s="73" t="s">
        <v>543</v>
      </c>
      <c r="B185" s="74" t="s">
        <v>3355</v>
      </c>
      <c r="C185" s="75" t="s">
        <v>3356</v>
      </c>
      <c r="D185" s="76" t="s">
        <v>182</v>
      </c>
      <c r="E185" s="77"/>
      <c r="F185" s="90">
        <v>34.6</v>
      </c>
      <c r="G185" s="79">
        <v>7078.11</v>
      </c>
      <c r="H185" s="79">
        <v>252.55</v>
      </c>
      <c r="I185" s="80">
        <v>244903</v>
      </c>
      <c r="J185" s="80">
        <v>8738</v>
      </c>
      <c r="K185" s="80">
        <v>156690</v>
      </c>
      <c r="L185" s="80">
        <v>78920</v>
      </c>
      <c r="M185" s="81">
        <v>349729</v>
      </c>
    </row>
    <row r="186" spans="1:13" s="82" customFormat="1" x14ac:dyDescent="0.25">
      <c r="A186" s="83"/>
      <c r="B186" s="84"/>
      <c r="C186" s="85" t="s">
        <v>3283</v>
      </c>
      <c r="D186" s="86"/>
      <c r="E186" s="87"/>
      <c r="F186" s="86"/>
      <c r="G186" s="88">
        <v>2296.96</v>
      </c>
      <c r="H186" s="88">
        <v>129.55000000000001</v>
      </c>
      <c r="I186" s="89">
        <v>79475</v>
      </c>
      <c r="J186" s="89">
        <v>4482</v>
      </c>
      <c r="K186" s="89"/>
      <c r="L186" s="89">
        <v>25906</v>
      </c>
      <c r="M186" s="89"/>
    </row>
    <row r="187" spans="1:13" s="175" customFormat="1" ht="12" x14ac:dyDescent="0.25">
      <c r="A187" s="169"/>
      <c r="B187" s="170"/>
      <c r="C187" s="171" t="s">
        <v>224</v>
      </c>
      <c r="D187" s="170"/>
      <c r="E187" s="172"/>
      <c r="F187" s="173"/>
      <c r="G187" s="173"/>
      <c r="H187" s="173"/>
      <c r="I187" s="174"/>
      <c r="J187" s="174"/>
      <c r="K187" s="173"/>
      <c r="L187" s="174"/>
      <c r="M187" s="174"/>
    </row>
    <row r="188" spans="1:13" s="20" customFormat="1" ht="19.5" outlineLevel="1" x14ac:dyDescent="0.25">
      <c r="A188" s="176" t="s">
        <v>3357</v>
      </c>
      <c r="B188" s="177" t="s">
        <v>3358</v>
      </c>
      <c r="C188" s="178" t="s">
        <v>3359</v>
      </c>
      <c r="D188" s="177" t="s">
        <v>3317</v>
      </c>
      <c r="E188" s="179">
        <v>1.02</v>
      </c>
      <c r="F188" s="179">
        <v>35.292000000000002</v>
      </c>
      <c r="G188" s="180">
        <v>3266</v>
      </c>
      <c r="H188" s="181"/>
      <c r="I188" s="182"/>
      <c r="J188" s="182"/>
      <c r="K188" s="182">
        <v>115264</v>
      </c>
      <c r="L188" s="183"/>
      <c r="M188" s="183"/>
    </row>
    <row r="189" spans="1:13" s="20" customFormat="1" ht="12.75" customHeight="1" x14ac:dyDescent="0.25">
      <c r="A189" s="162"/>
      <c r="B189" s="163"/>
      <c r="C189" s="163"/>
      <c r="D189" s="163"/>
      <c r="E189" s="163"/>
      <c r="F189" s="273" t="s">
        <v>3310</v>
      </c>
      <c r="G189" s="273"/>
      <c r="H189" s="273"/>
      <c r="I189" s="273"/>
      <c r="J189" s="273"/>
      <c r="K189" s="273"/>
      <c r="L189" s="163"/>
      <c r="M189" s="164"/>
    </row>
    <row r="190" spans="1:13" s="20" customFormat="1" ht="12.75" customHeight="1" x14ac:dyDescent="0.25">
      <c r="A190" s="162"/>
      <c r="B190" s="163"/>
      <c r="C190" s="163"/>
      <c r="D190" s="163"/>
      <c r="E190" s="163"/>
      <c r="F190" s="273" t="s">
        <v>3311</v>
      </c>
      <c r="G190" s="273"/>
      <c r="H190" s="273"/>
      <c r="I190" s="273"/>
      <c r="J190" s="273"/>
      <c r="K190" s="273"/>
      <c r="L190" s="163"/>
      <c r="M190" s="164"/>
    </row>
    <row r="191" spans="1:13" s="82" customFormat="1" ht="60" x14ac:dyDescent="0.2">
      <c r="A191" s="73" t="s">
        <v>545</v>
      </c>
      <c r="B191" s="74" t="s">
        <v>3312</v>
      </c>
      <c r="C191" s="75" t="s">
        <v>3313</v>
      </c>
      <c r="D191" s="76" t="s">
        <v>190</v>
      </c>
      <c r="E191" s="77"/>
      <c r="F191" s="90">
        <v>224.2</v>
      </c>
      <c r="G191" s="79">
        <v>2819.01</v>
      </c>
      <c r="H191" s="79">
        <v>14.69</v>
      </c>
      <c r="I191" s="80">
        <v>632022</v>
      </c>
      <c r="J191" s="80">
        <v>3293</v>
      </c>
      <c r="K191" s="80">
        <v>2547</v>
      </c>
      <c r="L191" s="80">
        <v>502238</v>
      </c>
      <c r="M191" s="81">
        <v>1225001</v>
      </c>
    </row>
    <row r="192" spans="1:13" s="82" customFormat="1" x14ac:dyDescent="0.25">
      <c r="A192" s="83"/>
      <c r="B192" s="84"/>
      <c r="C192" s="85" t="s">
        <v>162</v>
      </c>
      <c r="D192" s="86"/>
      <c r="E192" s="87"/>
      <c r="F192" s="86"/>
      <c r="G192" s="88">
        <v>2792.96</v>
      </c>
      <c r="H192" s="88">
        <v>7.21</v>
      </c>
      <c r="I192" s="89">
        <v>626182</v>
      </c>
      <c r="J192" s="89">
        <v>1616</v>
      </c>
      <c r="K192" s="89"/>
      <c r="L192" s="89">
        <v>90741</v>
      </c>
      <c r="M192" s="89"/>
    </row>
    <row r="193" spans="1:13" s="175" customFormat="1" ht="12" x14ac:dyDescent="0.25">
      <c r="A193" s="169"/>
      <c r="B193" s="170"/>
      <c r="C193" s="171" t="s">
        <v>224</v>
      </c>
      <c r="D193" s="170"/>
      <c r="E193" s="172"/>
      <c r="F193" s="173"/>
      <c r="G193" s="173"/>
      <c r="H193" s="173"/>
      <c r="I193" s="174"/>
      <c r="J193" s="174"/>
      <c r="K193" s="173"/>
      <c r="L193" s="174"/>
      <c r="M193" s="174"/>
    </row>
    <row r="194" spans="1:13" s="20" customFormat="1" outlineLevel="1" x14ac:dyDescent="0.25">
      <c r="A194" s="176" t="s">
        <v>3360</v>
      </c>
      <c r="B194" s="177" t="s">
        <v>3315</v>
      </c>
      <c r="C194" s="178" t="s">
        <v>3316</v>
      </c>
      <c r="D194" s="177" t="s">
        <v>3317</v>
      </c>
      <c r="E194" s="179">
        <v>1.05</v>
      </c>
      <c r="F194" s="179">
        <v>235.41</v>
      </c>
      <c r="G194" s="185" t="s">
        <v>89</v>
      </c>
      <c r="H194" s="181"/>
      <c r="I194" s="182"/>
      <c r="J194" s="182"/>
      <c r="K194" s="182" t="s">
        <v>89</v>
      </c>
      <c r="L194" s="183"/>
      <c r="M194" s="183"/>
    </row>
    <row r="195" spans="1:13" s="82" customFormat="1" ht="60" x14ac:dyDescent="0.2">
      <c r="A195" s="73" t="s">
        <v>547</v>
      </c>
      <c r="B195" s="74" t="s">
        <v>3318</v>
      </c>
      <c r="C195" s="75" t="s">
        <v>3319</v>
      </c>
      <c r="D195" s="76" t="s">
        <v>1737</v>
      </c>
      <c r="E195" s="77"/>
      <c r="F195" s="90">
        <v>224.2</v>
      </c>
      <c r="G195" s="79">
        <v>1458.4</v>
      </c>
      <c r="H195" s="79">
        <v>9.52</v>
      </c>
      <c r="I195" s="80">
        <v>326973</v>
      </c>
      <c r="J195" s="80">
        <v>2134</v>
      </c>
      <c r="K195" s="80">
        <v>38722</v>
      </c>
      <c r="L195" s="80">
        <v>229809</v>
      </c>
      <c r="M195" s="81">
        <v>601324</v>
      </c>
    </row>
    <row r="196" spans="1:13" s="82" customFormat="1" x14ac:dyDescent="0.25">
      <c r="A196" s="83"/>
      <c r="B196" s="84"/>
      <c r="C196" s="85" t="s">
        <v>162</v>
      </c>
      <c r="D196" s="86"/>
      <c r="E196" s="87"/>
      <c r="F196" s="86"/>
      <c r="G196" s="88">
        <v>1276.17</v>
      </c>
      <c r="H196" s="88">
        <v>5.0999999999999996</v>
      </c>
      <c r="I196" s="89">
        <v>286117</v>
      </c>
      <c r="J196" s="89">
        <v>1143</v>
      </c>
      <c r="K196" s="89"/>
      <c r="L196" s="89">
        <v>44543</v>
      </c>
      <c r="M196" s="89"/>
    </row>
    <row r="197" spans="1:13" s="20" customFormat="1" ht="12.75" customHeight="1" x14ac:dyDescent="0.25">
      <c r="A197" s="162"/>
      <c r="B197" s="163"/>
      <c r="C197" s="163"/>
      <c r="D197" s="163"/>
      <c r="E197" s="163"/>
      <c r="F197" s="273" t="s">
        <v>3249</v>
      </c>
      <c r="G197" s="273"/>
      <c r="H197" s="273"/>
      <c r="I197" s="273"/>
      <c r="J197" s="273"/>
      <c r="K197" s="273"/>
      <c r="L197" s="163"/>
      <c r="M197" s="164"/>
    </row>
    <row r="198" spans="1:13" s="82" customFormat="1" ht="60" x14ac:dyDescent="0.2">
      <c r="A198" s="73" t="s">
        <v>549</v>
      </c>
      <c r="B198" s="74" t="s">
        <v>3327</v>
      </c>
      <c r="C198" s="75" t="s">
        <v>3328</v>
      </c>
      <c r="D198" s="76" t="s">
        <v>3322</v>
      </c>
      <c r="E198" s="77"/>
      <c r="F198" s="78">
        <v>723</v>
      </c>
      <c r="G198" s="79">
        <v>2765.32</v>
      </c>
      <c r="H198" s="79">
        <v>155.46</v>
      </c>
      <c r="I198" s="80">
        <v>1999326</v>
      </c>
      <c r="J198" s="80">
        <v>112398</v>
      </c>
      <c r="K198" s="80">
        <v>392567</v>
      </c>
      <c r="L198" s="80">
        <v>1272862</v>
      </c>
      <c r="M198" s="81">
        <v>3533963</v>
      </c>
    </row>
    <row r="199" spans="1:13" s="82" customFormat="1" x14ac:dyDescent="0.25">
      <c r="A199" s="83"/>
      <c r="B199" s="84"/>
      <c r="C199" s="85" t="s">
        <v>162</v>
      </c>
      <c r="D199" s="86"/>
      <c r="E199" s="87"/>
      <c r="F199" s="86"/>
      <c r="G199" s="88">
        <v>2066.89</v>
      </c>
      <c r="H199" s="88">
        <v>133.77000000000001</v>
      </c>
      <c r="I199" s="89">
        <v>1494361</v>
      </c>
      <c r="J199" s="89">
        <v>96716</v>
      </c>
      <c r="K199" s="89"/>
      <c r="L199" s="89">
        <v>261775</v>
      </c>
      <c r="M199" s="89"/>
    </row>
    <row r="200" spans="1:13" s="82" customFormat="1" ht="60" x14ac:dyDescent="0.2">
      <c r="A200" s="73" t="s">
        <v>550</v>
      </c>
      <c r="B200" s="74" t="s">
        <v>3329</v>
      </c>
      <c r="C200" s="75" t="s">
        <v>3330</v>
      </c>
      <c r="D200" s="76" t="s">
        <v>1737</v>
      </c>
      <c r="E200" s="77"/>
      <c r="F200" s="90">
        <v>2410.4</v>
      </c>
      <c r="G200" s="79">
        <v>629.54</v>
      </c>
      <c r="H200" s="79">
        <v>1.47</v>
      </c>
      <c r="I200" s="80">
        <v>1517443</v>
      </c>
      <c r="J200" s="80">
        <v>3544</v>
      </c>
      <c r="K200" s="80">
        <v>247523</v>
      </c>
      <c r="L200" s="80">
        <v>1014682</v>
      </c>
      <c r="M200" s="81">
        <v>2734695</v>
      </c>
    </row>
    <row r="201" spans="1:13" s="82" customFormat="1" x14ac:dyDescent="0.25">
      <c r="A201" s="83"/>
      <c r="B201" s="84"/>
      <c r="C201" s="85" t="s">
        <v>162</v>
      </c>
      <c r="D201" s="86"/>
      <c r="E201" s="87"/>
      <c r="F201" s="86"/>
      <c r="G201" s="88">
        <v>525.38</v>
      </c>
      <c r="H201" s="88">
        <v>0.82</v>
      </c>
      <c r="I201" s="89">
        <v>1266376</v>
      </c>
      <c r="J201" s="89">
        <v>1977</v>
      </c>
      <c r="K201" s="89"/>
      <c r="L201" s="89">
        <v>202570</v>
      </c>
      <c r="M201" s="89"/>
    </row>
    <row r="202" spans="1:13" s="82" customFormat="1" ht="60" x14ac:dyDescent="0.2">
      <c r="A202" s="73" t="s">
        <v>552</v>
      </c>
      <c r="B202" s="74" t="s">
        <v>3331</v>
      </c>
      <c r="C202" s="75" t="s">
        <v>3332</v>
      </c>
      <c r="D202" s="76" t="s">
        <v>1737</v>
      </c>
      <c r="E202" s="77"/>
      <c r="F202" s="90">
        <v>2410.4</v>
      </c>
      <c r="G202" s="79">
        <v>314.79000000000002</v>
      </c>
      <c r="H202" s="79">
        <v>0.62</v>
      </c>
      <c r="I202" s="80">
        <v>758770</v>
      </c>
      <c r="J202" s="80">
        <v>1495</v>
      </c>
      <c r="K202" s="80">
        <v>92101</v>
      </c>
      <c r="L202" s="80">
        <v>532795</v>
      </c>
      <c r="M202" s="81">
        <v>1394890</v>
      </c>
    </row>
    <row r="203" spans="1:13" s="82" customFormat="1" ht="13.5" thickBot="1" x14ac:dyDescent="0.3">
      <c r="A203" s="83"/>
      <c r="B203" s="84"/>
      <c r="C203" s="85" t="s">
        <v>162</v>
      </c>
      <c r="D203" s="86"/>
      <c r="E203" s="87"/>
      <c r="F203" s="86"/>
      <c r="G203" s="88">
        <v>275.95999999999998</v>
      </c>
      <c r="H203" s="88">
        <v>0.34</v>
      </c>
      <c r="I203" s="89">
        <v>665174</v>
      </c>
      <c r="J203" s="89">
        <v>820</v>
      </c>
      <c r="K203" s="89"/>
      <c r="L203" s="89">
        <v>103325</v>
      </c>
      <c r="M203" s="89"/>
    </row>
    <row r="204" spans="1:13" s="20" customFormat="1" ht="13.5" thickTop="1" x14ac:dyDescent="0.2">
      <c r="A204" s="94"/>
      <c r="B204" s="95"/>
      <c r="C204" s="96" t="s">
        <v>1761</v>
      </c>
      <c r="D204" s="97" t="s">
        <v>212</v>
      </c>
      <c r="E204" s="98"/>
      <c r="F204" s="99"/>
      <c r="G204" s="100"/>
      <c r="H204" s="100"/>
      <c r="I204" s="101">
        <v>5815679</v>
      </c>
      <c r="J204" s="101">
        <v>140747</v>
      </c>
      <c r="K204" s="101">
        <v>1196016</v>
      </c>
      <c r="L204" s="101">
        <v>3691608</v>
      </c>
      <c r="M204" s="102">
        <v>10267868</v>
      </c>
    </row>
    <row r="205" spans="1:13" s="20" customFormat="1" x14ac:dyDescent="0.25">
      <c r="A205" s="103"/>
      <c r="B205" s="104"/>
      <c r="C205" s="105"/>
      <c r="D205" s="106"/>
      <c r="E205" s="107"/>
      <c r="F205" s="108"/>
      <c r="G205" s="108"/>
      <c r="H205" s="108"/>
      <c r="I205" s="109">
        <v>4478916</v>
      </c>
      <c r="J205" s="109">
        <v>111332</v>
      </c>
      <c r="K205" s="109" t="s">
        <v>89</v>
      </c>
      <c r="L205" s="109">
        <v>760583</v>
      </c>
      <c r="M205" s="109"/>
    </row>
    <row r="206" spans="1:13" s="20" customFormat="1" x14ac:dyDescent="0.25">
      <c r="A206" s="110"/>
      <c r="B206" s="224" t="s">
        <v>213</v>
      </c>
      <c r="C206" s="225"/>
      <c r="D206" s="111" t="s">
        <v>212</v>
      </c>
      <c r="E206" s="112"/>
      <c r="F206" s="113"/>
      <c r="G206" s="114"/>
      <c r="H206" s="114"/>
      <c r="I206" s="115">
        <v>5805063</v>
      </c>
      <c r="J206" s="115"/>
      <c r="K206" s="115"/>
      <c r="L206" s="115"/>
      <c r="M206" s="115"/>
    </row>
    <row r="207" spans="1:13" s="20" customFormat="1" x14ac:dyDescent="0.25">
      <c r="A207" s="110"/>
      <c r="B207" s="224" t="s">
        <v>214</v>
      </c>
      <c r="C207" s="225"/>
      <c r="D207" s="111" t="s">
        <v>212</v>
      </c>
      <c r="E207" s="112"/>
      <c r="F207" s="113"/>
      <c r="G207" s="114"/>
      <c r="H207" s="114"/>
      <c r="I207" s="115">
        <v>984467</v>
      </c>
      <c r="J207" s="115"/>
      <c r="K207" s="115"/>
      <c r="L207" s="115"/>
      <c r="M207" s="115"/>
    </row>
    <row r="208" spans="1:13" s="20" customFormat="1" x14ac:dyDescent="0.25">
      <c r="A208" s="110"/>
      <c r="B208" s="224" t="s">
        <v>215</v>
      </c>
      <c r="C208" s="225"/>
      <c r="D208" s="111" t="s">
        <v>212</v>
      </c>
      <c r="E208" s="112"/>
      <c r="F208" s="113"/>
      <c r="G208" s="114"/>
      <c r="H208" s="114"/>
      <c r="I208" s="115"/>
      <c r="J208" s="115">
        <v>4580683</v>
      </c>
      <c r="K208" s="115"/>
      <c r="L208" s="115"/>
      <c r="M208" s="115"/>
    </row>
    <row r="209" spans="1:13" s="20" customFormat="1" x14ac:dyDescent="0.25">
      <c r="A209" s="110"/>
      <c r="B209" s="224" t="s">
        <v>1746</v>
      </c>
      <c r="C209" s="225"/>
      <c r="D209" s="111" t="s">
        <v>212</v>
      </c>
      <c r="E209" s="112"/>
      <c r="F209" s="113"/>
      <c r="G209" s="114"/>
      <c r="H209" s="114"/>
      <c r="I209" s="115">
        <v>211299</v>
      </c>
      <c r="J209" s="115"/>
      <c r="K209" s="115"/>
      <c r="L209" s="115"/>
      <c r="M209" s="115"/>
    </row>
    <row r="210" spans="1:13" s="20" customFormat="1" x14ac:dyDescent="0.25">
      <c r="A210" s="116"/>
      <c r="B210" s="117"/>
      <c r="C210" s="117" t="s">
        <v>217</v>
      </c>
      <c r="D210" s="111" t="s">
        <v>212</v>
      </c>
      <c r="E210" s="112"/>
      <c r="F210" s="113"/>
      <c r="G210" s="114"/>
      <c r="H210" s="114"/>
      <c r="I210" s="115">
        <v>3685008</v>
      </c>
      <c r="J210" s="115"/>
      <c r="K210" s="115"/>
      <c r="L210" s="115"/>
      <c r="M210" s="115"/>
    </row>
    <row r="211" spans="1:13" s="20" customFormat="1" x14ac:dyDescent="0.25">
      <c r="A211" s="116"/>
      <c r="B211" s="117"/>
      <c r="C211" s="117" t="s">
        <v>218</v>
      </c>
      <c r="D211" s="111" t="s">
        <v>212</v>
      </c>
      <c r="E211" s="112"/>
      <c r="F211" s="113"/>
      <c r="G211" s="114"/>
      <c r="H211" s="114"/>
      <c r="I211" s="115">
        <v>759206</v>
      </c>
      <c r="J211" s="115"/>
      <c r="K211" s="115"/>
      <c r="L211" s="115"/>
      <c r="M211" s="115"/>
    </row>
    <row r="212" spans="1:13" s="20" customFormat="1" x14ac:dyDescent="0.25">
      <c r="A212" s="110"/>
      <c r="B212" s="224" t="s">
        <v>219</v>
      </c>
      <c r="C212" s="225"/>
      <c r="D212" s="111" t="s">
        <v>212</v>
      </c>
      <c r="E212" s="112"/>
      <c r="F212" s="113"/>
      <c r="G212" s="114"/>
      <c r="H212" s="114"/>
      <c r="I212" s="115">
        <v>10249277</v>
      </c>
      <c r="J212" s="115"/>
      <c r="K212" s="115"/>
      <c r="L212" s="115"/>
      <c r="M212" s="115"/>
    </row>
    <row r="213" spans="1:13" s="20" customFormat="1" x14ac:dyDescent="0.25">
      <c r="A213" s="116"/>
      <c r="B213" s="117"/>
      <c r="C213" s="117" t="s">
        <v>72</v>
      </c>
      <c r="D213" s="111" t="s">
        <v>220</v>
      </c>
      <c r="E213" s="112"/>
      <c r="F213" s="113"/>
      <c r="G213" s="114"/>
      <c r="H213" s="114"/>
      <c r="I213" s="115"/>
      <c r="J213" s="115"/>
      <c r="K213" s="115"/>
      <c r="L213" s="115"/>
      <c r="M213" s="115">
        <v>1767</v>
      </c>
    </row>
    <row r="214" spans="1:13" s="20" customFormat="1" x14ac:dyDescent="0.25">
      <c r="A214" s="116"/>
      <c r="B214" s="117"/>
      <c r="C214" s="117" t="s">
        <v>75</v>
      </c>
      <c r="D214" s="111" t="s">
        <v>212</v>
      </c>
      <c r="E214" s="112"/>
      <c r="F214" s="113"/>
      <c r="G214" s="114"/>
      <c r="H214" s="114"/>
      <c r="I214" s="115"/>
      <c r="J214" s="115">
        <v>4580683</v>
      </c>
      <c r="K214" s="115"/>
      <c r="L214" s="115"/>
      <c r="M214" s="115"/>
    </row>
    <row r="215" spans="1:13" s="20" customFormat="1" x14ac:dyDescent="0.25">
      <c r="A215" s="110"/>
      <c r="B215" s="224" t="s">
        <v>221</v>
      </c>
      <c r="C215" s="225"/>
      <c r="D215" s="111" t="s">
        <v>212</v>
      </c>
      <c r="E215" s="112"/>
      <c r="F215" s="113"/>
      <c r="G215" s="114"/>
      <c r="H215" s="114"/>
      <c r="I215" s="115">
        <v>10616</v>
      </c>
      <c r="J215" s="115"/>
      <c r="K215" s="115"/>
      <c r="L215" s="115"/>
      <c r="M215" s="115"/>
    </row>
    <row r="216" spans="1:13" s="20" customFormat="1" x14ac:dyDescent="0.25">
      <c r="A216" s="110"/>
      <c r="B216" s="224" t="s">
        <v>214</v>
      </c>
      <c r="C216" s="225"/>
      <c r="D216" s="111" t="s">
        <v>212</v>
      </c>
      <c r="E216" s="112"/>
      <c r="F216" s="113"/>
      <c r="G216" s="114"/>
      <c r="H216" s="114"/>
      <c r="I216" s="115">
        <v>253</v>
      </c>
      <c r="J216" s="115"/>
      <c r="K216" s="115"/>
      <c r="L216" s="115"/>
      <c r="M216" s="115"/>
    </row>
    <row r="217" spans="1:13" s="20" customFormat="1" x14ac:dyDescent="0.25">
      <c r="A217" s="110"/>
      <c r="B217" s="224" t="s">
        <v>215</v>
      </c>
      <c r="C217" s="225"/>
      <c r="D217" s="111" t="s">
        <v>212</v>
      </c>
      <c r="E217" s="112"/>
      <c r="F217" s="113"/>
      <c r="G217" s="114"/>
      <c r="H217" s="114"/>
      <c r="I217" s="115"/>
      <c r="J217" s="115">
        <v>9565</v>
      </c>
      <c r="K217" s="115"/>
      <c r="L217" s="115"/>
      <c r="M217" s="115"/>
    </row>
    <row r="218" spans="1:13" s="20" customFormat="1" x14ac:dyDescent="0.25">
      <c r="A218" s="116"/>
      <c r="B218" s="117"/>
      <c r="C218" s="117" t="s">
        <v>217</v>
      </c>
      <c r="D218" s="111" t="s">
        <v>212</v>
      </c>
      <c r="E218" s="112"/>
      <c r="F218" s="113"/>
      <c r="G218" s="114"/>
      <c r="H218" s="114"/>
      <c r="I218" s="115">
        <v>6600</v>
      </c>
      <c r="J218" s="115"/>
      <c r="K218" s="115"/>
      <c r="L218" s="115"/>
      <c r="M218" s="115"/>
    </row>
    <row r="219" spans="1:13" s="20" customFormat="1" x14ac:dyDescent="0.25">
      <c r="A219" s="116"/>
      <c r="B219" s="117"/>
      <c r="C219" s="117" t="s">
        <v>218</v>
      </c>
      <c r="D219" s="111" t="s">
        <v>212</v>
      </c>
      <c r="E219" s="112"/>
      <c r="F219" s="113"/>
      <c r="G219" s="114"/>
      <c r="H219" s="114"/>
      <c r="I219" s="115">
        <v>1377</v>
      </c>
      <c r="J219" s="115"/>
      <c r="K219" s="115"/>
      <c r="L219" s="115"/>
      <c r="M219" s="115"/>
    </row>
    <row r="220" spans="1:13" s="20" customFormat="1" x14ac:dyDescent="0.25">
      <c r="A220" s="110"/>
      <c r="B220" s="224" t="s">
        <v>222</v>
      </c>
      <c r="C220" s="225"/>
      <c r="D220" s="111" t="s">
        <v>212</v>
      </c>
      <c r="E220" s="112"/>
      <c r="F220" s="113"/>
      <c r="G220" s="114"/>
      <c r="H220" s="114"/>
      <c r="I220" s="115">
        <v>18593</v>
      </c>
      <c r="J220" s="115"/>
      <c r="K220" s="115"/>
      <c r="L220" s="115"/>
      <c r="M220" s="115"/>
    </row>
    <row r="221" spans="1:13" s="20" customFormat="1" x14ac:dyDescent="0.25">
      <c r="A221" s="116"/>
      <c r="B221" s="117"/>
      <c r="C221" s="117" t="s">
        <v>72</v>
      </c>
      <c r="D221" s="111" t="s">
        <v>220</v>
      </c>
      <c r="E221" s="112"/>
      <c r="F221" s="113"/>
      <c r="G221" s="114"/>
      <c r="H221" s="114"/>
      <c r="I221" s="115"/>
      <c r="J221" s="115"/>
      <c r="K221" s="115"/>
      <c r="L221" s="115"/>
      <c r="M221" s="115">
        <v>3</v>
      </c>
    </row>
    <row r="222" spans="1:13" s="20" customFormat="1" x14ac:dyDescent="0.25">
      <c r="A222" s="116"/>
      <c r="B222" s="117"/>
      <c r="C222" s="117" t="s">
        <v>75</v>
      </c>
      <c r="D222" s="111" t="s">
        <v>212</v>
      </c>
      <c r="E222" s="112"/>
      <c r="F222" s="113"/>
      <c r="G222" s="114"/>
      <c r="H222" s="114"/>
      <c r="I222" s="115"/>
      <c r="J222" s="115">
        <v>9565</v>
      </c>
      <c r="K222" s="115"/>
      <c r="L222" s="115"/>
      <c r="M222" s="115"/>
    </row>
    <row r="223" spans="1:13" s="20" customFormat="1" x14ac:dyDescent="0.25">
      <c r="A223" s="110"/>
      <c r="B223" s="118"/>
      <c r="C223" s="117" t="s">
        <v>1761</v>
      </c>
      <c r="D223" s="111" t="s">
        <v>212</v>
      </c>
      <c r="E223" s="112"/>
      <c r="F223" s="113"/>
      <c r="G223" s="114"/>
      <c r="H223" s="114"/>
      <c r="I223" s="115">
        <v>10267870</v>
      </c>
      <c r="J223" s="115"/>
      <c r="K223" s="115"/>
      <c r="L223" s="115"/>
      <c r="M223" s="115"/>
    </row>
    <row r="224" spans="1:13" s="20" customFormat="1" x14ac:dyDescent="0.25">
      <c r="A224" s="116"/>
      <c r="B224" s="117"/>
      <c r="C224" s="117" t="s">
        <v>72</v>
      </c>
      <c r="D224" s="111" t="s">
        <v>220</v>
      </c>
      <c r="E224" s="112"/>
      <c r="F224" s="113"/>
      <c r="G224" s="114"/>
      <c r="H224" s="114"/>
      <c r="I224" s="115"/>
      <c r="J224" s="115"/>
      <c r="K224" s="115"/>
      <c r="L224" s="115"/>
      <c r="M224" s="115">
        <v>1770</v>
      </c>
    </row>
    <row r="225" spans="1:13" s="20" customFormat="1" x14ac:dyDescent="0.25">
      <c r="A225" s="116"/>
      <c r="B225" s="117"/>
      <c r="C225" s="117" t="s">
        <v>75</v>
      </c>
      <c r="D225" s="111" t="s">
        <v>212</v>
      </c>
      <c r="E225" s="112"/>
      <c r="F225" s="113"/>
      <c r="G225" s="114"/>
      <c r="H225" s="114"/>
      <c r="I225" s="115"/>
      <c r="J225" s="115">
        <v>4590248</v>
      </c>
      <c r="K225" s="115"/>
      <c r="L225" s="115"/>
      <c r="M225" s="115"/>
    </row>
    <row r="226" spans="1:13" s="20" customFormat="1" x14ac:dyDescent="0.25">
      <c r="A226" s="238"/>
      <c r="B226" s="239"/>
      <c r="C226" s="239"/>
      <c r="D226" s="239"/>
      <c r="E226" s="239"/>
      <c r="F226" s="239"/>
      <c r="G226" s="239"/>
      <c r="H226" s="239"/>
      <c r="I226" s="239"/>
      <c r="J226" s="239"/>
      <c r="K226" s="239"/>
      <c r="L226" s="239"/>
      <c r="M226" s="240"/>
    </row>
    <row r="227" spans="1:13" ht="15.75" customHeight="1" x14ac:dyDescent="0.25">
      <c r="A227" s="241" t="s">
        <v>3361</v>
      </c>
      <c r="B227" s="242"/>
      <c r="C227" s="242"/>
      <c r="D227" s="242"/>
      <c r="E227" s="242"/>
      <c r="F227" s="242"/>
      <c r="G227" s="242"/>
      <c r="H227" s="242"/>
      <c r="I227" s="242"/>
      <c r="J227" s="242"/>
      <c r="K227" s="242"/>
      <c r="L227" s="242"/>
      <c r="M227" s="243"/>
    </row>
    <row r="228" spans="1:13" s="20" customFormat="1" ht="12.75" customHeight="1" x14ac:dyDescent="0.25">
      <c r="A228" s="162"/>
      <c r="B228" s="163"/>
      <c r="C228" s="163"/>
      <c r="D228" s="163"/>
      <c r="E228" s="163"/>
      <c r="F228" s="273" t="s">
        <v>3249</v>
      </c>
      <c r="G228" s="273"/>
      <c r="H228" s="273"/>
      <c r="I228" s="273"/>
      <c r="J228" s="273"/>
      <c r="K228" s="273"/>
      <c r="L228" s="163"/>
      <c r="M228" s="164"/>
    </row>
    <row r="229" spans="1:13" s="82" customFormat="1" ht="60" x14ac:dyDescent="0.2">
      <c r="A229" s="73" t="s">
        <v>554</v>
      </c>
      <c r="B229" s="74" t="s">
        <v>3250</v>
      </c>
      <c r="C229" s="75" t="s">
        <v>3251</v>
      </c>
      <c r="D229" s="76" t="s">
        <v>3252</v>
      </c>
      <c r="E229" s="77"/>
      <c r="F229" s="90">
        <v>0.31</v>
      </c>
      <c r="G229" s="79">
        <v>68601.679999999993</v>
      </c>
      <c r="H229" s="79">
        <v>999.38</v>
      </c>
      <c r="I229" s="80">
        <v>21267</v>
      </c>
      <c r="J229" s="80">
        <v>310</v>
      </c>
      <c r="K229" s="80" t="s">
        <v>89</v>
      </c>
      <c r="L229" s="80">
        <v>17739</v>
      </c>
      <c r="M229" s="81">
        <v>42126</v>
      </c>
    </row>
    <row r="230" spans="1:13" s="82" customFormat="1" x14ac:dyDescent="0.25">
      <c r="A230" s="83"/>
      <c r="B230" s="84"/>
      <c r="C230" s="85" t="s">
        <v>175</v>
      </c>
      <c r="D230" s="86"/>
      <c r="E230" s="87"/>
      <c r="F230" s="86"/>
      <c r="G230" s="88">
        <v>67602.3</v>
      </c>
      <c r="H230" s="88">
        <v>518.27</v>
      </c>
      <c r="I230" s="89">
        <v>20957</v>
      </c>
      <c r="J230" s="89">
        <v>161</v>
      </c>
      <c r="K230" s="89"/>
      <c r="L230" s="89">
        <v>3120</v>
      </c>
      <c r="M230" s="89"/>
    </row>
    <row r="231" spans="1:13" s="82" customFormat="1" ht="36" x14ac:dyDescent="0.2">
      <c r="A231" s="73" t="s">
        <v>556</v>
      </c>
      <c r="B231" s="74" t="s">
        <v>3334</v>
      </c>
      <c r="C231" s="75" t="s">
        <v>3335</v>
      </c>
      <c r="D231" s="76" t="s">
        <v>174</v>
      </c>
      <c r="E231" s="77"/>
      <c r="F231" s="90">
        <v>7.4399999999999994E-2</v>
      </c>
      <c r="G231" s="91">
        <v>24628</v>
      </c>
      <c r="H231" s="92" t="s">
        <v>89</v>
      </c>
      <c r="I231" s="80">
        <v>1832</v>
      </c>
      <c r="J231" s="80" t="s">
        <v>89</v>
      </c>
      <c r="K231" s="80">
        <v>1832</v>
      </c>
      <c r="L231" s="80" t="s">
        <v>89</v>
      </c>
      <c r="M231" s="81">
        <v>1979</v>
      </c>
    </row>
    <row r="232" spans="1:13" s="82" customFormat="1" x14ac:dyDescent="0.25">
      <c r="A232" s="83"/>
      <c r="B232" s="84"/>
      <c r="C232" s="85" t="s">
        <v>207</v>
      </c>
      <c r="D232" s="86"/>
      <c r="E232" s="87"/>
      <c r="F232" s="86"/>
      <c r="G232" s="93" t="s">
        <v>89</v>
      </c>
      <c r="H232" s="93" t="s">
        <v>89</v>
      </c>
      <c r="I232" s="89" t="s">
        <v>89</v>
      </c>
      <c r="J232" s="89" t="s">
        <v>89</v>
      </c>
      <c r="K232" s="89"/>
      <c r="L232" s="89">
        <v>147</v>
      </c>
      <c r="M232" s="89"/>
    </row>
    <row r="233" spans="1:13" s="82" customFormat="1" ht="48" x14ac:dyDescent="0.2">
      <c r="A233" s="73" t="s">
        <v>558</v>
      </c>
      <c r="B233" s="74" t="s">
        <v>3336</v>
      </c>
      <c r="C233" s="75" t="s">
        <v>3337</v>
      </c>
      <c r="D233" s="76" t="s">
        <v>437</v>
      </c>
      <c r="E233" s="77"/>
      <c r="F233" s="90">
        <v>0.12709999999999999</v>
      </c>
      <c r="G233" s="91">
        <v>89111</v>
      </c>
      <c r="H233" s="92" t="s">
        <v>89</v>
      </c>
      <c r="I233" s="80">
        <v>11326</v>
      </c>
      <c r="J233" s="80" t="s">
        <v>89</v>
      </c>
      <c r="K233" s="80">
        <v>11326</v>
      </c>
      <c r="L233" s="80" t="s">
        <v>89</v>
      </c>
      <c r="M233" s="81">
        <v>12232</v>
      </c>
    </row>
    <row r="234" spans="1:13" s="82" customFormat="1" x14ac:dyDescent="0.25">
      <c r="A234" s="83"/>
      <c r="B234" s="84"/>
      <c r="C234" s="85" t="s">
        <v>207</v>
      </c>
      <c r="D234" s="86"/>
      <c r="E234" s="87"/>
      <c r="F234" s="86"/>
      <c r="G234" s="93" t="s">
        <v>89</v>
      </c>
      <c r="H234" s="93" t="s">
        <v>89</v>
      </c>
      <c r="I234" s="89" t="s">
        <v>89</v>
      </c>
      <c r="J234" s="89" t="s">
        <v>89</v>
      </c>
      <c r="K234" s="89"/>
      <c r="L234" s="89">
        <v>906</v>
      </c>
      <c r="M234" s="89"/>
    </row>
    <row r="235" spans="1:13" s="82" customFormat="1" ht="72" x14ac:dyDescent="0.2">
      <c r="A235" s="73" t="s">
        <v>560</v>
      </c>
      <c r="B235" s="74" t="s">
        <v>3253</v>
      </c>
      <c r="C235" s="75" t="s">
        <v>3254</v>
      </c>
      <c r="D235" s="76" t="s">
        <v>3255</v>
      </c>
      <c r="E235" s="77"/>
      <c r="F235" s="90">
        <v>10.1</v>
      </c>
      <c r="G235" s="79">
        <v>1105.6300000000001</v>
      </c>
      <c r="H235" s="79">
        <v>434.34</v>
      </c>
      <c r="I235" s="80">
        <v>11167</v>
      </c>
      <c r="J235" s="80">
        <v>4386</v>
      </c>
      <c r="K235" s="80" t="s">
        <v>89</v>
      </c>
      <c r="L235" s="80">
        <v>7533</v>
      </c>
      <c r="M235" s="81">
        <v>20196</v>
      </c>
    </row>
    <row r="236" spans="1:13" s="82" customFormat="1" x14ac:dyDescent="0.25">
      <c r="A236" s="83"/>
      <c r="B236" s="84"/>
      <c r="C236" s="85" t="s">
        <v>175</v>
      </c>
      <c r="D236" s="86"/>
      <c r="E236" s="87"/>
      <c r="F236" s="86"/>
      <c r="G236" s="88">
        <v>671.29</v>
      </c>
      <c r="H236" s="88">
        <v>216.58</v>
      </c>
      <c r="I236" s="89">
        <v>6780</v>
      </c>
      <c r="J236" s="89">
        <v>2187</v>
      </c>
      <c r="K236" s="89"/>
      <c r="L236" s="89">
        <v>1496</v>
      </c>
      <c r="M236" s="89"/>
    </row>
    <row r="237" spans="1:13" s="82" customFormat="1" ht="84" x14ac:dyDescent="0.2">
      <c r="A237" s="73" t="s">
        <v>562</v>
      </c>
      <c r="B237" s="74" t="s">
        <v>3362</v>
      </c>
      <c r="C237" s="75" t="s">
        <v>3339</v>
      </c>
      <c r="D237" s="76" t="s">
        <v>3255</v>
      </c>
      <c r="E237" s="77"/>
      <c r="F237" s="90">
        <v>9.84</v>
      </c>
      <c r="G237" s="79">
        <v>4300.53</v>
      </c>
      <c r="H237" s="79">
        <v>1665.39</v>
      </c>
      <c r="I237" s="80">
        <v>42317</v>
      </c>
      <c r="J237" s="80">
        <v>16387</v>
      </c>
      <c r="K237" s="80" t="s">
        <v>89</v>
      </c>
      <c r="L237" s="80">
        <v>28645</v>
      </c>
      <c r="M237" s="81">
        <v>76639</v>
      </c>
    </row>
    <row r="238" spans="1:13" s="82" customFormat="1" x14ac:dyDescent="0.25">
      <c r="A238" s="83"/>
      <c r="B238" s="84"/>
      <c r="C238" s="85" t="s">
        <v>175</v>
      </c>
      <c r="D238" s="86"/>
      <c r="E238" s="87"/>
      <c r="F238" s="86"/>
      <c r="G238" s="88">
        <v>2635.14</v>
      </c>
      <c r="H238" s="88">
        <v>830.41</v>
      </c>
      <c r="I238" s="89">
        <v>25930</v>
      </c>
      <c r="J238" s="89">
        <v>8171</v>
      </c>
      <c r="K238" s="89"/>
      <c r="L238" s="89">
        <v>5677</v>
      </c>
      <c r="M238" s="89"/>
    </row>
    <row r="239" spans="1:13" s="82" customFormat="1" ht="84" x14ac:dyDescent="0.2">
      <c r="A239" s="73" t="s">
        <v>564</v>
      </c>
      <c r="B239" s="74" t="s">
        <v>3338</v>
      </c>
      <c r="C239" s="75" t="s">
        <v>3339</v>
      </c>
      <c r="D239" s="76" t="s">
        <v>3255</v>
      </c>
      <c r="E239" s="77"/>
      <c r="F239" s="90">
        <v>2.56</v>
      </c>
      <c r="G239" s="79">
        <v>5706.73</v>
      </c>
      <c r="H239" s="79">
        <v>2209.9499999999998</v>
      </c>
      <c r="I239" s="80">
        <v>14609</v>
      </c>
      <c r="J239" s="80">
        <v>5658</v>
      </c>
      <c r="K239" s="80" t="s">
        <v>89</v>
      </c>
      <c r="L239" s="80">
        <v>9889</v>
      </c>
      <c r="M239" s="81">
        <v>26458</v>
      </c>
    </row>
    <row r="240" spans="1:13" s="82" customFormat="1" x14ac:dyDescent="0.25">
      <c r="A240" s="83"/>
      <c r="B240" s="84"/>
      <c r="C240" s="85" t="s">
        <v>175</v>
      </c>
      <c r="D240" s="86"/>
      <c r="E240" s="87"/>
      <c r="F240" s="86"/>
      <c r="G240" s="88">
        <v>3496.78</v>
      </c>
      <c r="H240" s="88">
        <v>1101.94</v>
      </c>
      <c r="I240" s="89">
        <v>8952</v>
      </c>
      <c r="J240" s="89">
        <v>2821</v>
      </c>
      <c r="K240" s="89"/>
      <c r="L240" s="89">
        <v>1960</v>
      </c>
      <c r="M240" s="89"/>
    </row>
    <row r="241" spans="1:13" s="82" customFormat="1" ht="72" x14ac:dyDescent="0.2">
      <c r="A241" s="73" t="s">
        <v>566</v>
      </c>
      <c r="B241" s="74" t="s">
        <v>3363</v>
      </c>
      <c r="C241" s="75" t="s">
        <v>3364</v>
      </c>
      <c r="D241" s="76" t="s">
        <v>372</v>
      </c>
      <c r="E241" s="77"/>
      <c r="F241" s="78">
        <v>14</v>
      </c>
      <c r="G241" s="79">
        <v>2656.33</v>
      </c>
      <c r="H241" s="79">
        <v>1089.55</v>
      </c>
      <c r="I241" s="80">
        <v>37189</v>
      </c>
      <c r="J241" s="80">
        <v>15254</v>
      </c>
      <c r="K241" s="80" t="s">
        <v>89</v>
      </c>
      <c r="L241" s="80">
        <v>24715</v>
      </c>
      <c r="M241" s="81">
        <v>66856</v>
      </c>
    </row>
    <row r="242" spans="1:13" s="82" customFormat="1" x14ac:dyDescent="0.25">
      <c r="A242" s="83"/>
      <c r="B242" s="84"/>
      <c r="C242" s="85" t="s">
        <v>175</v>
      </c>
      <c r="D242" s="86"/>
      <c r="E242" s="87"/>
      <c r="F242" s="86"/>
      <c r="G242" s="88">
        <v>1566.78</v>
      </c>
      <c r="H242" s="88">
        <v>534.85</v>
      </c>
      <c r="I242" s="89">
        <v>21935</v>
      </c>
      <c r="J242" s="89">
        <v>7488</v>
      </c>
      <c r="K242" s="89"/>
      <c r="L242" s="89">
        <v>4952</v>
      </c>
      <c r="M242" s="89"/>
    </row>
    <row r="243" spans="1:13" s="82" customFormat="1" ht="36" x14ac:dyDescent="0.2">
      <c r="A243" s="73" t="s">
        <v>568</v>
      </c>
      <c r="B243" s="74" t="s">
        <v>3256</v>
      </c>
      <c r="C243" s="75" t="s">
        <v>3365</v>
      </c>
      <c r="D243" s="76" t="s">
        <v>3258</v>
      </c>
      <c r="E243" s="77"/>
      <c r="F243" s="90">
        <v>0.47373999999999999</v>
      </c>
      <c r="G243" s="79">
        <v>122347.12</v>
      </c>
      <c r="H243" s="79">
        <v>10991.83</v>
      </c>
      <c r="I243" s="80">
        <v>57961</v>
      </c>
      <c r="J243" s="80">
        <v>5207</v>
      </c>
      <c r="K243" s="80">
        <v>3905</v>
      </c>
      <c r="L243" s="80">
        <v>59380</v>
      </c>
      <c r="M243" s="81">
        <v>126728</v>
      </c>
    </row>
    <row r="244" spans="1:13" s="82" customFormat="1" x14ac:dyDescent="0.25">
      <c r="A244" s="83"/>
      <c r="B244" s="84"/>
      <c r="C244" s="85" t="s">
        <v>167</v>
      </c>
      <c r="D244" s="86"/>
      <c r="E244" s="87"/>
      <c r="F244" s="86"/>
      <c r="G244" s="88">
        <v>103112.58</v>
      </c>
      <c r="H244" s="88">
        <v>3109.61</v>
      </c>
      <c r="I244" s="89">
        <v>48849</v>
      </c>
      <c r="J244" s="89">
        <v>1473</v>
      </c>
      <c r="K244" s="89"/>
      <c r="L244" s="89">
        <v>9387</v>
      </c>
      <c r="M244" s="89"/>
    </row>
    <row r="245" spans="1:13" s="82" customFormat="1" ht="48" x14ac:dyDescent="0.2">
      <c r="A245" s="73" t="s">
        <v>570</v>
      </c>
      <c r="B245" s="74" t="s">
        <v>3259</v>
      </c>
      <c r="C245" s="75" t="s">
        <v>3260</v>
      </c>
      <c r="D245" s="76" t="s">
        <v>206</v>
      </c>
      <c r="E245" s="77"/>
      <c r="F245" s="90">
        <v>0.47373999999999999</v>
      </c>
      <c r="G245" s="91">
        <v>1123774</v>
      </c>
      <c r="H245" s="92" t="s">
        <v>89</v>
      </c>
      <c r="I245" s="80">
        <v>532377</v>
      </c>
      <c r="J245" s="80" t="s">
        <v>89</v>
      </c>
      <c r="K245" s="80">
        <v>532377</v>
      </c>
      <c r="L245" s="80" t="s">
        <v>89</v>
      </c>
      <c r="M245" s="81">
        <v>574967</v>
      </c>
    </row>
    <row r="246" spans="1:13" s="82" customFormat="1" x14ac:dyDescent="0.25">
      <c r="A246" s="83"/>
      <c r="B246" s="84"/>
      <c r="C246" s="85" t="s">
        <v>207</v>
      </c>
      <c r="D246" s="86"/>
      <c r="E246" s="87"/>
      <c r="F246" s="86"/>
      <c r="G246" s="93" t="s">
        <v>89</v>
      </c>
      <c r="H246" s="93" t="s">
        <v>89</v>
      </c>
      <c r="I246" s="89" t="s">
        <v>89</v>
      </c>
      <c r="J246" s="89" t="s">
        <v>89</v>
      </c>
      <c r="K246" s="89"/>
      <c r="L246" s="89">
        <v>42590</v>
      </c>
      <c r="M246" s="89"/>
    </row>
    <row r="247" spans="1:13" s="82" customFormat="1" ht="24" x14ac:dyDescent="0.2">
      <c r="A247" s="73" t="s">
        <v>572</v>
      </c>
      <c r="B247" s="74" t="s">
        <v>3261</v>
      </c>
      <c r="C247" s="75" t="s">
        <v>3262</v>
      </c>
      <c r="D247" s="76" t="s">
        <v>206</v>
      </c>
      <c r="E247" s="77"/>
      <c r="F247" s="90">
        <v>0.47373999999999999</v>
      </c>
      <c r="G247" s="91">
        <v>7791</v>
      </c>
      <c r="H247" s="92" t="s">
        <v>89</v>
      </c>
      <c r="I247" s="80">
        <v>3691</v>
      </c>
      <c r="J247" s="80" t="s">
        <v>89</v>
      </c>
      <c r="K247" s="80">
        <v>3691</v>
      </c>
      <c r="L247" s="80" t="s">
        <v>89</v>
      </c>
      <c r="M247" s="81">
        <v>3986</v>
      </c>
    </row>
    <row r="248" spans="1:13" s="82" customFormat="1" x14ac:dyDescent="0.25">
      <c r="A248" s="83"/>
      <c r="B248" s="84"/>
      <c r="C248" s="85" t="s">
        <v>207</v>
      </c>
      <c r="D248" s="86"/>
      <c r="E248" s="87"/>
      <c r="F248" s="86"/>
      <c r="G248" s="93" t="s">
        <v>89</v>
      </c>
      <c r="H248" s="93" t="s">
        <v>89</v>
      </c>
      <c r="I248" s="89" t="s">
        <v>89</v>
      </c>
      <c r="J248" s="89" t="s">
        <v>89</v>
      </c>
      <c r="K248" s="89"/>
      <c r="L248" s="89">
        <v>295</v>
      </c>
      <c r="M248" s="89"/>
    </row>
    <row r="249" spans="1:13" s="82" customFormat="1" ht="24" x14ac:dyDescent="0.2">
      <c r="A249" s="73" t="s">
        <v>574</v>
      </c>
      <c r="B249" s="74" t="s">
        <v>3366</v>
      </c>
      <c r="C249" s="75" t="s">
        <v>3367</v>
      </c>
      <c r="D249" s="76" t="s">
        <v>333</v>
      </c>
      <c r="E249" s="77"/>
      <c r="F249" s="90">
        <v>9.8000000000000007</v>
      </c>
      <c r="G249" s="91">
        <v>519</v>
      </c>
      <c r="H249" s="92" t="s">
        <v>89</v>
      </c>
      <c r="I249" s="80">
        <v>5086</v>
      </c>
      <c r="J249" s="80" t="s">
        <v>89</v>
      </c>
      <c r="K249" s="80">
        <v>5086</v>
      </c>
      <c r="L249" s="80" t="s">
        <v>89</v>
      </c>
      <c r="M249" s="81">
        <v>5493</v>
      </c>
    </row>
    <row r="250" spans="1:13" s="82" customFormat="1" x14ac:dyDescent="0.25">
      <c r="A250" s="83"/>
      <c r="B250" s="84"/>
      <c r="C250" s="85" t="s">
        <v>207</v>
      </c>
      <c r="D250" s="86"/>
      <c r="E250" s="87"/>
      <c r="F250" s="86"/>
      <c r="G250" s="93" t="s">
        <v>89</v>
      </c>
      <c r="H250" s="93" t="s">
        <v>89</v>
      </c>
      <c r="I250" s="89" t="s">
        <v>89</v>
      </c>
      <c r="J250" s="89" t="s">
        <v>89</v>
      </c>
      <c r="K250" s="89"/>
      <c r="L250" s="89">
        <v>407</v>
      </c>
      <c r="M250" s="89"/>
    </row>
    <row r="251" spans="1:13" s="82" customFormat="1" ht="60" x14ac:dyDescent="0.2">
      <c r="A251" s="73" t="s">
        <v>576</v>
      </c>
      <c r="B251" s="74" t="s">
        <v>3341</v>
      </c>
      <c r="C251" s="75" t="s">
        <v>3342</v>
      </c>
      <c r="D251" s="76" t="s">
        <v>3252</v>
      </c>
      <c r="E251" s="77"/>
      <c r="F251" s="90">
        <v>7.0000000000000007E-2</v>
      </c>
      <c r="G251" s="79">
        <v>226161.44</v>
      </c>
      <c r="H251" s="79">
        <v>2327.06</v>
      </c>
      <c r="I251" s="80">
        <v>15831</v>
      </c>
      <c r="J251" s="80">
        <v>163</v>
      </c>
      <c r="K251" s="80">
        <v>3555</v>
      </c>
      <c r="L251" s="80">
        <v>10247</v>
      </c>
      <c r="M251" s="81">
        <v>28164</v>
      </c>
    </row>
    <row r="252" spans="1:13" s="82" customFormat="1" x14ac:dyDescent="0.25">
      <c r="A252" s="83"/>
      <c r="B252" s="84"/>
      <c r="C252" s="85" t="s">
        <v>175</v>
      </c>
      <c r="D252" s="86"/>
      <c r="E252" s="87"/>
      <c r="F252" s="86"/>
      <c r="G252" s="88">
        <v>173042.11</v>
      </c>
      <c r="H252" s="88">
        <v>1219.46</v>
      </c>
      <c r="I252" s="89">
        <v>12113</v>
      </c>
      <c r="J252" s="89">
        <v>85</v>
      </c>
      <c r="K252" s="89"/>
      <c r="L252" s="89">
        <v>2086</v>
      </c>
      <c r="M252" s="89"/>
    </row>
    <row r="253" spans="1:13" s="82" customFormat="1" ht="36" x14ac:dyDescent="0.2">
      <c r="A253" s="73" t="s">
        <v>578</v>
      </c>
      <c r="B253" s="74" t="s">
        <v>3343</v>
      </c>
      <c r="C253" s="75" t="s">
        <v>3344</v>
      </c>
      <c r="D253" s="76" t="s">
        <v>174</v>
      </c>
      <c r="E253" s="77"/>
      <c r="F253" s="90">
        <v>7.2800000000000004E-2</v>
      </c>
      <c r="G253" s="91">
        <v>24681</v>
      </c>
      <c r="H253" s="92" t="s">
        <v>89</v>
      </c>
      <c r="I253" s="80">
        <v>1797</v>
      </c>
      <c r="J253" s="80" t="s">
        <v>89</v>
      </c>
      <c r="K253" s="80">
        <v>1797</v>
      </c>
      <c r="L253" s="80" t="s">
        <v>89</v>
      </c>
      <c r="M253" s="81">
        <v>1941</v>
      </c>
    </row>
    <row r="254" spans="1:13" s="82" customFormat="1" x14ac:dyDescent="0.25">
      <c r="A254" s="83"/>
      <c r="B254" s="84"/>
      <c r="C254" s="85" t="s">
        <v>207</v>
      </c>
      <c r="D254" s="86"/>
      <c r="E254" s="87"/>
      <c r="F254" s="86"/>
      <c r="G254" s="93" t="s">
        <v>89</v>
      </c>
      <c r="H254" s="93" t="s">
        <v>89</v>
      </c>
      <c r="I254" s="89" t="s">
        <v>89</v>
      </c>
      <c r="J254" s="89" t="s">
        <v>89</v>
      </c>
      <c r="K254" s="89"/>
      <c r="L254" s="89">
        <v>144</v>
      </c>
      <c r="M254" s="89"/>
    </row>
    <row r="255" spans="1:13" s="82" customFormat="1" ht="60" x14ac:dyDescent="0.2">
      <c r="A255" s="73" t="s">
        <v>580</v>
      </c>
      <c r="B255" s="74" t="s">
        <v>3269</v>
      </c>
      <c r="C255" s="75" t="s">
        <v>3368</v>
      </c>
      <c r="D255" s="76" t="s">
        <v>178</v>
      </c>
      <c r="E255" s="77"/>
      <c r="F255" s="90">
        <v>0.37001000000000001</v>
      </c>
      <c r="G255" s="79">
        <v>131877.37</v>
      </c>
      <c r="H255" s="79">
        <v>18073.27</v>
      </c>
      <c r="I255" s="80">
        <v>48796</v>
      </c>
      <c r="J255" s="80">
        <v>6687</v>
      </c>
      <c r="K255" s="80">
        <v>1162</v>
      </c>
      <c r="L255" s="80">
        <v>30335</v>
      </c>
      <c r="M255" s="81">
        <v>85462</v>
      </c>
    </row>
    <row r="256" spans="1:13" s="82" customFormat="1" x14ac:dyDescent="0.25">
      <c r="A256" s="83"/>
      <c r="B256" s="84"/>
      <c r="C256" s="85" t="s">
        <v>179</v>
      </c>
      <c r="D256" s="86"/>
      <c r="E256" s="87"/>
      <c r="F256" s="86"/>
      <c r="G256" s="88">
        <v>110665.63</v>
      </c>
      <c r="H256" s="88">
        <v>8152.3</v>
      </c>
      <c r="I256" s="89">
        <v>40947</v>
      </c>
      <c r="J256" s="89">
        <v>3016</v>
      </c>
      <c r="K256" s="89"/>
      <c r="L256" s="89">
        <v>6330</v>
      </c>
      <c r="M256" s="89"/>
    </row>
    <row r="257" spans="1:13" s="82" customFormat="1" ht="36" x14ac:dyDescent="0.2">
      <c r="A257" s="73" t="s">
        <v>582</v>
      </c>
      <c r="B257" s="74" t="s">
        <v>3271</v>
      </c>
      <c r="C257" s="75" t="s">
        <v>3272</v>
      </c>
      <c r="D257" s="76" t="s">
        <v>206</v>
      </c>
      <c r="E257" s="77"/>
      <c r="F257" s="90">
        <v>0.37001000000000001</v>
      </c>
      <c r="G257" s="91">
        <v>1175650</v>
      </c>
      <c r="H257" s="92" t="s">
        <v>89</v>
      </c>
      <c r="I257" s="80">
        <v>435002</v>
      </c>
      <c r="J257" s="80" t="s">
        <v>89</v>
      </c>
      <c r="K257" s="80">
        <v>435002</v>
      </c>
      <c r="L257" s="80" t="s">
        <v>89</v>
      </c>
      <c r="M257" s="81">
        <v>469802</v>
      </c>
    </row>
    <row r="258" spans="1:13" s="82" customFormat="1" x14ac:dyDescent="0.25">
      <c r="A258" s="83"/>
      <c r="B258" s="84"/>
      <c r="C258" s="85" t="s">
        <v>207</v>
      </c>
      <c r="D258" s="86"/>
      <c r="E258" s="87"/>
      <c r="F258" s="86"/>
      <c r="G258" s="93" t="s">
        <v>89</v>
      </c>
      <c r="H258" s="93" t="s">
        <v>89</v>
      </c>
      <c r="I258" s="89" t="s">
        <v>89</v>
      </c>
      <c r="J258" s="89" t="s">
        <v>89</v>
      </c>
      <c r="K258" s="89"/>
      <c r="L258" s="89">
        <v>34800</v>
      </c>
      <c r="M258" s="89"/>
    </row>
    <row r="259" spans="1:13" s="82" customFormat="1" ht="24" x14ac:dyDescent="0.2">
      <c r="A259" s="73" t="s">
        <v>584</v>
      </c>
      <c r="B259" s="74" t="s">
        <v>3261</v>
      </c>
      <c r="C259" s="75" t="s">
        <v>3262</v>
      </c>
      <c r="D259" s="76" t="s">
        <v>206</v>
      </c>
      <c r="E259" s="77"/>
      <c r="F259" s="90">
        <v>0.37001000000000001</v>
      </c>
      <c r="G259" s="91">
        <v>7791</v>
      </c>
      <c r="H259" s="92" t="s">
        <v>89</v>
      </c>
      <c r="I259" s="80">
        <v>2883</v>
      </c>
      <c r="J259" s="80" t="s">
        <v>89</v>
      </c>
      <c r="K259" s="80">
        <v>2883</v>
      </c>
      <c r="L259" s="80" t="s">
        <v>89</v>
      </c>
      <c r="M259" s="81">
        <v>3114</v>
      </c>
    </row>
    <row r="260" spans="1:13" s="82" customFormat="1" x14ac:dyDescent="0.25">
      <c r="A260" s="83"/>
      <c r="B260" s="84"/>
      <c r="C260" s="85" t="s">
        <v>207</v>
      </c>
      <c r="D260" s="86"/>
      <c r="E260" s="87"/>
      <c r="F260" s="86"/>
      <c r="G260" s="93" t="s">
        <v>89</v>
      </c>
      <c r="H260" s="93" t="s">
        <v>89</v>
      </c>
      <c r="I260" s="89" t="s">
        <v>89</v>
      </c>
      <c r="J260" s="89" t="s">
        <v>89</v>
      </c>
      <c r="K260" s="89"/>
      <c r="L260" s="89">
        <v>231</v>
      </c>
      <c r="M260" s="89"/>
    </row>
    <row r="261" spans="1:13" s="82" customFormat="1" ht="36" x14ac:dyDescent="0.2">
      <c r="A261" s="73" t="s">
        <v>586</v>
      </c>
      <c r="B261" s="74" t="s">
        <v>3274</v>
      </c>
      <c r="C261" s="75" t="s">
        <v>3346</v>
      </c>
      <c r="D261" s="76" t="s">
        <v>190</v>
      </c>
      <c r="E261" s="77"/>
      <c r="F261" s="78">
        <v>35</v>
      </c>
      <c r="G261" s="79">
        <v>174.3</v>
      </c>
      <c r="H261" s="79">
        <v>3.51</v>
      </c>
      <c r="I261" s="80">
        <v>6101</v>
      </c>
      <c r="J261" s="80">
        <v>123</v>
      </c>
      <c r="K261" s="80">
        <v>2596</v>
      </c>
      <c r="L261" s="80">
        <v>2348</v>
      </c>
      <c r="M261" s="81">
        <v>9124</v>
      </c>
    </row>
    <row r="262" spans="1:13" s="82" customFormat="1" x14ac:dyDescent="0.25">
      <c r="A262" s="83"/>
      <c r="B262" s="84"/>
      <c r="C262" s="85" t="s">
        <v>179</v>
      </c>
      <c r="D262" s="86"/>
      <c r="E262" s="87"/>
      <c r="F262" s="86"/>
      <c r="G262" s="88">
        <v>96.63</v>
      </c>
      <c r="H262" s="88">
        <v>0.57999999999999996</v>
      </c>
      <c r="I262" s="89">
        <v>3382</v>
      </c>
      <c r="J262" s="89">
        <v>20</v>
      </c>
      <c r="K262" s="89"/>
      <c r="L262" s="89">
        <v>676</v>
      </c>
      <c r="M262" s="89"/>
    </row>
    <row r="263" spans="1:13" s="82" customFormat="1" ht="48" x14ac:dyDescent="0.2">
      <c r="A263" s="73" t="s">
        <v>588</v>
      </c>
      <c r="B263" s="74" t="s">
        <v>3276</v>
      </c>
      <c r="C263" s="75" t="s">
        <v>3277</v>
      </c>
      <c r="D263" s="76" t="s">
        <v>190</v>
      </c>
      <c r="E263" s="77"/>
      <c r="F263" s="78">
        <v>35</v>
      </c>
      <c r="G263" s="79">
        <v>1158.74</v>
      </c>
      <c r="H263" s="79">
        <v>9.57</v>
      </c>
      <c r="I263" s="80">
        <v>40556</v>
      </c>
      <c r="J263" s="80">
        <v>335</v>
      </c>
      <c r="K263" s="80">
        <v>36406</v>
      </c>
      <c r="L263" s="80">
        <v>2695</v>
      </c>
      <c r="M263" s="81">
        <v>46711</v>
      </c>
    </row>
    <row r="264" spans="1:13" s="82" customFormat="1" x14ac:dyDescent="0.25">
      <c r="A264" s="83"/>
      <c r="B264" s="84"/>
      <c r="C264" s="85" t="s">
        <v>179</v>
      </c>
      <c r="D264" s="86"/>
      <c r="E264" s="87"/>
      <c r="F264" s="86"/>
      <c r="G264" s="88">
        <v>109.01</v>
      </c>
      <c r="H264" s="88">
        <v>2.6</v>
      </c>
      <c r="I264" s="89">
        <v>3815</v>
      </c>
      <c r="J264" s="89">
        <v>91</v>
      </c>
      <c r="K264" s="89"/>
      <c r="L264" s="89">
        <v>3460</v>
      </c>
      <c r="M264" s="89"/>
    </row>
    <row r="265" spans="1:13" s="20" customFormat="1" ht="12.75" customHeight="1" x14ac:dyDescent="0.25">
      <c r="A265" s="162"/>
      <c r="B265" s="163"/>
      <c r="C265" s="163"/>
      <c r="D265" s="163"/>
      <c r="E265" s="163"/>
      <c r="F265" s="273" t="s">
        <v>3278</v>
      </c>
      <c r="G265" s="273"/>
      <c r="H265" s="273"/>
      <c r="I265" s="273"/>
      <c r="J265" s="273"/>
      <c r="K265" s="273"/>
      <c r="L265" s="163"/>
      <c r="M265" s="164"/>
    </row>
    <row r="266" spans="1:13" s="20" customFormat="1" ht="12.75" customHeight="1" x14ac:dyDescent="0.25">
      <c r="A266" s="162"/>
      <c r="B266" s="163"/>
      <c r="C266" s="163"/>
      <c r="D266" s="163"/>
      <c r="E266" s="163"/>
      <c r="F266" s="273" t="s">
        <v>3369</v>
      </c>
      <c r="G266" s="273"/>
      <c r="H266" s="273"/>
      <c r="I266" s="273"/>
      <c r="J266" s="273"/>
      <c r="K266" s="273"/>
      <c r="L266" s="163"/>
      <c r="M266" s="164"/>
    </row>
    <row r="267" spans="1:13" s="82" customFormat="1" ht="60" x14ac:dyDescent="0.2">
      <c r="A267" s="73" t="s">
        <v>590</v>
      </c>
      <c r="B267" s="74" t="s">
        <v>3348</v>
      </c>
      <c r="C267" s="75" t="s">
        <v>3349</v>
      </c>
      <c r="D267" s="76" t="s">
        <v>3282</v>
      </c>
      <c r="E267" s="77"/>
      <c r="F267" s="90">
        <v>49.6</v>
      </c>
      <c r="G267" s="79">
        <v>423.95</v>
      </c>
      <c r="H267" s="79">
        <v>1.1000000000000001</v>
      </c>
      <c r="I267" s="80">
        <v>21028</v>
      </c>
      <c r="J267" s="80">
        <v>55</v>
      </c>
      <c r="K267" s="80">
        <v>16841</v>
      </c>
      <c r="L267" s="80">
        <v>3911</v>
      </c>
      <c r="M267" s="81">
        <v>26934</v>
      </c>
    </row>
    <row r="268" spans="1:13" s="82" customFormat="1" x14ac:dyDescent="0.25">
      <c r="A268" s="83"/>
      <c r="B268" s="84"/>
      <c r="C268" s="85" t="s">
        <v>3283</v>
      </c>
      <c r="D268" s="86"/>
      <c r="E268" s="87"/>
      <c r="F268" s="86"/>
      <c r="G268" s="88">
        <v>83.31</v>
      </c>
      <c r="H268" s="88">
        <v>0.57999999999999996</v>
      </c>
      <c r="I268" s="89">
        <v>4132</v>
      </c>
      <c r="J268" s="89">
        <v>29</v>
      </c>
      <c r="K268" s="89"/>
      <c r="L268" s="89">
        <v>1995</v>
      </c>
      <c r="M268" s="89"/>
    </row>
    <row r="269" spans="1:13" s="82" customFormat="1" ht="36" x14ac:dyDescent="0.2">
      <c r="A269" s="73" t="s">
        <v>592</v>
      </c>
      <c r="B269" s="74" t="s">
        <v>3350</v>
      </c>
      <c r="C269" s="75" t="s">
        <v>3351</v>
      </c>
      <c r="D269" s="76" t="s">
        <v>3352</v>
      </c>
      <c r="E269" s="77"/>
      <c r="F269" s="90">
        <v>49.6</v>
      </c>
      <c r="G269" s="79">
        <v>1276.8900000000001</v>
      </c>
      <c r="H269" s="79">
        <v>49.2</v>
      </c>
      <c r="I269" s="80">
        <v>63334</v>
      </c>
      <c r="J269" s="80">
        <v>2440</v>
      </c>
      <c r="K269" s="80">
        <v>23834</v>
      </c>
      <c r="L269" s="80">
        <v>36266</v>
      </c>
      <c r="M269" s="81">
        <v>107568</v>
      </c>
    </row>
    <row r="270" spans="1:13" s="82" customFormat="1" x14ac:dyDescent="0.25">
      <c r="A270" s="83"/>
      <c r="B270" s="84"/>
      <c r="C270" s="85" t="s">
        <v>3283</v>
      </c>
      <c r="D270" s="86"/>
      <c r="E270" s="87"/>
      <c r="F270" s="86"/>
      <c r="G270" s="88">
        <v>747.17</v>
      </c>
      <c r="H270" s="88">
        <v>30.67</v>
      </c>
      <c r="I270" s="89">
        <v>37060</v>
      </c>
      <c r="J270" s="89">
        <v>1521</v>
      </c>
      <c r="K270" s="89"/>
      <c r="L270" s="89">
        <v>7968</v>
      </c>
      <c r="M270" s="89"/>
    </row>
    <row r="271" spans="1:13" s="82" customFormat="1" ht="48" x14ac:dyDescent="0.2">
      <c r="A271" s="73" t="s">
        <v>593</v>
      </c>
      <c r="B271" s="74" t="s">
        <v>3353</v>
      </c>
      <c r="C271" s="75" t="s">
        <v>3354</v>
      </c>
      <c r="D271" s="76" t="s">
        <v>3352</v>
      </c>
      <c r="E271" s="77"/>
      <c r="F271" s="90">
        <v>49.6</v>
      </c>
      <c r="G271" s="79">
        <v>549.55999999999995</v>
      </c>
      <c r="H271" s="79">
        <v>33.369999999999997</v>
      </c>
      <c r="I271" s="80">
        <v>27258</v>
      </c>
      <c r="J271" s="80">
        <v>1655</v>
      </c>
      <c r="K271" s="80">
        <v>23771</v>
      </c>
      <c r="L271" s="80">
        <v>2667</v>
      </c>
      <c r="M271" s="81">
        <v>32319</v>
      </c>
    </row>
    <row r="272" spans="1:13" s="82" customFormat="1" x14ac:dyDescent="0.25">
      <c r="A272" s="83"/>
      <c r="B272" s="84"/>
      <c r="C272" s="85" t="s">
        <v>3283</v>
      </c>
      <c r="D272" s="86"/>
      <c r="E272" s="87"/>
      <c r="F272" s="86"/>
      <c r="G272" s="88">
        <v>36.93</v>
      </c>
      <c r="H272" s="88">
        <v>20.28</v>
      </c>
      <c r="I272" s="89">
        <v>1832</v>
      </c>
      <c r="J272" s="89">
        <v>1006</v>
      </c>
      <c r="K272" s="89"/>
      <c r="L272" s="89">
        <v>2394</v>
      </c>
      <c r="M272" s="89"/>
    </row>
    <row r="273" spans="1:13" s="82" customFormat="1" ht="60" x14ac:dyDescent="0.2">
      <c r="A273" s="73" t="s">
        <v>595</v>
      </c>
      <c r="B273" s="74" t="s">
        <v>3355</v>
      </c>
      <c r="C273" s="75" t="s">
        <v>3356</v>
      </c>
      <c r="D273" s="76" t="s">
        <v>182</v>
      </c>
      <c r="E273" s="77"/>
      <c r="F273" s="90">
        <v>49.6</v>
      </c>
      <c r="G273" s="79">
        <v>7078.11</v>
      </c>
      <c r="H273" s="79">
        <v>252.55</v>
      </c>
      <c r="I273" s="80">
        <v>351074</v>
      </c>
      <c r="J273" s="80">
        <v>12527</v>
      </c>
      <c r="K273" s="80">
        <v>224618</v>
      </c>
      <c r="L273" s="80">
        <v>113134</v>
      </c>
      <c r="M273" s="81">
        <v>501344</v>
      </c>
    </row>
    <row r="274" spans="1:13" s="82" customFormat="1" x14ac:dyDescent="0.25">
      <c r="A274" s="83"/>
      <c r="B274" s="84"/>
      <c r="C274" s="85" t="s">
        <v>3283</v>
      </c>
      <c r="D274" s="86"/>
      <c r="E274" s="87"/>
      <c r="F274" s="86"/>
      <c r="G274" s="88">
        <v>2296.96</v>
      </c>
      <c r="H274" s="88">
        <v>129.55000000000001</v>
      </c>
      <c r="I274" s="89">
        <v>113929</v>
      </c>
      <c r="J274" s="89">
        <v>6426</v>
      </c>
      <c r="K274" s="89"/>
      <c r="L274" s="89">
        <v>37137</v>
      </c>
      <c r="M274" s="89"/>
    </row>
    <row r="275" spans="1:13" s="175" customFormat="1" ht="12" x14ac:dyDescent="0.25">
      <c r="A275" s="169"/>
      <c r="B275" s="170"/>
      <c r="C275" s="171" t="s">
        <v>224</v>
      </c>
      <c r="D275" s="170"/>
      <c r="E275" s="172"/>
      <c r="F275" s="173"/>
      <c r="G275" s="173"/>
      <c r="H275" s="173"/>
      <c r="I275" s="174"/>
      <c r="J275" s="174"/>
      <c r="K275" s="173"/>
      <c r="L275" s="174"/>
      <c r="M275" s="174"/>
    </row>
    <row r="276" spans="1:13" s="20" customFormat="1" ht="19.5" outlineLevel="1" x14ac:dyDescent="0.25">
      <c r="A276" s="176" t="s">
        <v>3370</v>
      </c>
      <c r="B276" s="177" t="s">
        <v>3358</v>
      </c>
      <c r="C276" s="178" t="s">
        <v>3359</v>
      </c>
      <c r="D276" s="177" t="s">
        <v>3317</v>
      </c>
      <c r="E276" s="179">
        <v>1.02</v>
      </c>
      <c r="F276" s="179">
        <v>50.591999999999999</v>
      </c>
      <c r="G276" s="180">
        <v>3266</v>
      </c>
      <c r="H276" s="181"/>
      <c r="I276" s="182"/>
      <c r="J276" s="182"/>
      <c r="K276" s="182">
        <v>165233</v>
      </c>
      <c r="L276" s="183"/>
      <c r="M276" s="183"/>
    </row>
    <row r="277" spans="1:13" s="20" customFormat="1" ht="12.75" customHeight="1" x14ac:dyDescent="0.25">
      <c r="A277" s="162"/>
      <c r="B277" s="163"/>
      <c r="C277" s="163"/>
      <c r="D277" s="163"/>
      <c r="E277" s="163"/>
      <c r="F277" s="273" t="s">
        <v>3310</v>
      </c>
      <c r="G277" s="273"/>
      <c r="H277" s="273"/>
      <c r="I277" s="273"/>
      <c r="J277" s="273"/>
      <c r="K277" s="273"/>
      <c r="L277" s="163"/>
      <c r="M277" s="164"/>
    </row>
    <row r="278" spans="1:13" s="20" customFormat="1" ht="12.75" customHeight="1" x14ac:dyDescent="0.25">
      <c r="A278" s="162"/>
      <c r="B278" s="163"/>
      <c r="C278" s="163"/>
      <c r="D278" s="163"/>
      <c r="E278" s="163"/>
      <c r="F278" s="273" t="s">
        <v>3311</v>
      </c>
      <c r="G278" s="273"/>
      <c r="H278" s="273"/>
      <c r="I278" s="273"/>
      <c r="J278" s="273"/>
      <c r="K278" s="273"/>
      <c r="L278" s="163"/>
      <c r="M278" s="164"/>
    </row>
    <row r="279" spans="1:13" s="82" customFormat="1" ht="60" x14ac:dyDescent="0.2">
      <c r="A279" s="73" t="s">
        <v>597</v>
      </c>
      <c r="B279" s="74" t="s">
        <v>3312</v>
      </c>
      <c r="C279" s="75" t="s">
        <v>3313</v>
      </c>
      <c r="D279" s="76" t="s">
        <v>190</v>
      </c>
      <c r="E279" s="77"/>
      <c r="F279" s="90">
        <v>436.7</v>
      </c>
      <c r="G279" s="79">
        <v>2819.01</v>
      </c>
      <c r="H279" s="79">
        <v>14.69</v>
      </c>
      <c r="I279" s="80">
        <v>1231062</v>
      </c>
      <c r="J279" s="80">
        <v>6416</v>
      </c>
      <c r="K279" s="80">
        <v>4960</v>
      </c>
      <c r="L279" s="80">
        <v>978267</v>
      </c>
      <c r="M279" s="81">
        <v>2386076</v>
      </c>
    </row>
    <row r="280" spans="1:13" s="82" customFormat="1" x14ac:dyDescent="0.25">
      <c r="A280" s="83"/>
      <c r="B280" s="84"/>
      <c r="C280" s="85" t="s">
        <v>162</v>
      </c>
      <c r="D280" s="86"/>
      <c r="E280" s="87"/>
      <c r="F280" s="86"/>
      <c r="G280" s="88">
        <v>2792.96</v>
      </c>
      <c r="H280" s="88">
        <v>7.21</v>
      </c>
      <c r="I280" s="89">
        <v>1219686</v>
      </c>
      <c r="J280" s="89">
        <v>3149</v>
      </c>
      <c r="K280" s="89"/>
      <c r="L280" s="89">
        <v>176746</v>
      </c>
      <c r="M280" s="89"/>
    </row>
    <row r="281" spans="1:13" s="175" customFormat="1" ht="12" x14ac:dyDescent="0.25">
      <c r="A281" s="169"/>
      <c r="B281" s="170"/>
      <c r="C281" s="171" t="s">
        <v>224</v>
      </c>
      <c r="D281" s="170"/>
      <c r="E281" s="172"/>
      <c r="F281" s="173"/>
      <c r="G281" s="173"/>
      <c r="H281" s="173"/>
      <c r="I281" s="174"/>
      <c r="J281" s="174"/>
      <c r="K281" s="173"/>
      <c r="L281" s="174"/>
      <c r="M281" s="174"/>
    </row>
    <row r="282" spans="1:13" s="20" customFormat="1" outlineLevel="1" x14ac:dyDescent="0.25">
      <c r="A282" s="176" t="s">
        <v>3371</v>
      </c>
      <c r="B282" s="177" t="s">
        <v>3315</v>
      </c>
      <c r="C282" s="178" t="s">
        <v>3316</v>
      </c>
      <c r="D282" s="177" t="s">
        <v>3317</v>
      </c>
      <c r="E282" s="179">
        <v>1.05</v>
      </c>
      <c r="F282" s="179">
        <v>458.53500000000003</v>
      </c>
      <c r="G282" s="185" t="s">
        <v>89</v>
      </c>
      <c r="H282" s="181"/>
      <c r="I282" s="182"/>
      <c r="J282" s="182"/>
      <c r="K282" s="182" t="s">
        <v>89</v>
      </c>
      <c r="L282" s="183"/>
      <c r="M282" s="183"/>
    </row>
    <row r="283" spans="1:13" s="82" customFormat="1" ht="60" x14ac:dyDescent="0.2">
      <c r="A283" s="73" t="s">
        <v>599</v>
      </c>
      <c r="B283" s="74" t="s">
        <v>3318</v>
      </c>
      <c r="C283" s="75" t="s">
        <v>3319</v>
      </c>
      <c r="D283" s="76" t="s">
        <v>1737</v>
      </c>
      <c r="E283" s="77"/>
      <c r="F283" s="90">
        <v>436.7</v>
      </c>
      <c r="G283" s="79">
        <v>1458.4</v>
      </c>
      <c r="H283" s="79">
        <v>9.52</v>
      </c>
      <c r="I283" s="80">
        <v>636883</v>
      </c>
      <c r="J283" s="80">
        <v>4157</v>
      </c>
      <c r="K283" s="80">
        <v>75423</v>
      </c>
      <c r="L283" s="80">
        <v>447624</v>
      </c>
      <c r="M283" s="81">
        <v>1171268</v>
      </c>
    </row>
    <row r="284" spans="1:13" s="82" customFormat="1" x14ac:dyDescent="0.25">
      <c r="A284" s="83"/>
      <c r="B284" s="84"/>
      <c r="C284" s="85" t="s">
        <v>162</v>
      </c>
      <c r="D284" s="86"/>
      <c r="E284" s="87"/>
      <c r="F284" s="86"/>
      <c r="G284" s="88">
        <v>1276.17</v>
      </c>
      <c r="H284" s="88">
        <v>5.0999999999999996</v>
      </c>
      <c r="I284" s="89">
        <v>557303</v>
      </c>
      <c r="J284" s="89">
        <v>2227</v>
      </c>
      <c r="K284" s="89"/>
      <c r="L284" s="89">
        <v>86761</v>
      </c>
      <c r="M284" s="89"/>
    </row>
    <row r="285" spans="1:13" s="82" customFormat="1" ht="50.25" x14ac:dyDescent="0.2">
      <c r="A285" s="73" t="s">
        <v>777</v>
      </c>
      <c r="B285" s="74" t="s">
        <v>3320</v>
      </c>
      <c r="C285" s="75" t="s">
        <v>3321</v>
      </c>
      <c r="D285" s="76" t="s">
        <v>3322</v>
      </c>
      <c r="E285" s="77"/>
      <c r="F285" s="78">
        <v>69</v>
      </c>
      <c r="G285" s="79">
        <v>1363.68</v>
      </c>
      <c r="H285" s="79">
        <v>11.08</v>
      </c>
      <c r="I285" s="80">
        <v>94094</v>
      </c>
      <c r="J285" s="80">
        <v>765</v>
      </c>
      <c r="K285" s="80">
        <v>13943</v>
      </c>
      <c r="L285" s="80">
        <v>63908</v>
      </c>
      <c r="M285" s="81">
        <v>170643</v>
      </c>
    </row>
    <row r="286" spans="1:13" s="82" customFormat="1" x14ac:dyDescent="0.25">
      <c r="A286" s="83"/>
      <c r="B286" s="84"/>
      <c r="C286" s="85" t="s">
        <v>162</v>
      </c>
      <c r="D286" s="86"/>
      <c r="E286" s="87"/>
      <c r="F286" s="86"/>
      <c r="G286" s="88">
        <v>1150.52</v>
      </c>
      <c r="H286" s="88">
        <v>7.24</v>
      </c>
      <c r="I286" s="89">
        <v>79386</v>
      </c>
      <c r="J286" s="89">
        <v>500</v>
      </c>
      <c r="K286" s="89"/>
      <c r="L286" s="89">
        <v>12640</v>
      </c>
      <c r="M286" s="89"/>
    </row>
    <row r="287" spans="1:13" s="82" customFormat="1" ht="60" x14ac:dyDescent="0.2">
      <c r="A287" s="73" t="s">
        <v>779</v>
      </c>
      <c r="B287" s="74" t="s">
        <v>3323</v>
      </c>
      <c r="C287" s="75" t="s">
        <v>3324</v>
      </c>
      <c r="D287" s="76" t="s">
        <v>1737</v>
      </c>
      <c r="E287" s="77"/>
      <c r="F287" s="78">
        <v>174</v>
      </c>
      <c r="G287" s="79">
        <v>731.13</v>
      </c>
      <c r="H287" s="79">
        <v>1.47</v>
      </c>
      <c r="I287" s="80">
        <v>127217</v>
      </c>
      <c r="J287" s="80">
        <v>256</v>
      </c>
      <c r="K287" s="80">
        <v>17868</v>
      </c>
      <c r="L287" s="80">
        <v>87388</v>
      </c>
      <c r="M287" s="81">
        <v>231774</v>
      </c>
    </row>
    <row r="288" spans="1:13" s="82" customFormat="1" x14ac:dyDescent="0.25">
      <c r="A288" s="83"/>
      <c r="B288" s="84"/>
      <c r="C288" s="85" t="s">
        <v>162</v>
      </c>
      <c r="D288" s="86"/>
      <c r="E288" s="87"/>
      <c r="F288" s="86"/>
      <c r="G288" s="88">
        <v>626.97</v>
      </c>
      <c r="H288" s="88">
        <v>0.82</v>
      </c>
      <c r="I288" s="89">
        <v>109093</v>
      </c>
      <c r="J288" s="89">
        <v>143</v>
      </c>
      <c r="K288" s="89"/>
      <c r="L288" s="89">
        <v>17168</v>
      </c>
      <c r="M288" s="89"/>
    </row>
    <row r="289" spans="1:13" s="82" customFormat="1" ht="60" x14ac:dyDescent="0.2">
      <c r="A289" s="73" t="s">
        <v>781</v>
      </c>
      <c r="B289" s="74" t="s">
        <v>3325</v>
      </c>
      <c r="C289" s="75" t="s">
        <v>3326</v>
      </c>
      <c r="D289" s="76" t="s">
        <v>1737</v>
      </c>
      <c r="E289" s="77"/>
      <c r="F289" s="78">
        <v>174</v>
      </c>
      <c r="G289" s="79">
        <v>383.14</v>
      </c>
      <c r="H289" s="79">
        <v>0.62</v>
      </c>
      <c r="I289" s="80">
        <v>66666</v>
      </c>
      <c r="J289" s="80">
        <v>108</v>
      </c>
      <c r="K289" s="80">
        <v>6648</v>
      </c>
      <c r="L289" s="80">
        <v>47975</v>
      </c>
      <c r="M289" s="81">
        <v>123813</v>
      </c>
    </row>
    <row r="290" spans="1:13" s="82" customFormat="1" x14ac:dyDescent="0.25">
      <c r="A290" s="83"/>
      <c r="B290" s="84"/>
      <c r="C290" s="85" t="s">
        <v>162</v>
      </c>
      <c r="D290" s="86"/>
      <c r="E290" s="87"/>
      <c r="F290" s="86"/>
      <c r="G290" s="88">
        <v>344.31</v>
      </c>
      <c r="H290" s="88">
        <v>0.34</v>
      </c>
      <c r="I290" s="89">
        <v>59910</v>
      </c>
      <c r="J290" s="89">
        <v>59</v>
      </c>
      <c r="K290" s="89"/>
      <c r="L290" s="89">
        <v>9171</v>
      </c>
      <c r="M290" s="89"/>
    </row>
    <row r="291" spans="1:13" s="20" customFormat="1" ht="12.75" customHeight="1" x14ac:dyDescent="0.25">
      <c r="A291" s="162"/>
      <c r="B291" s="163"/>
      <c r="C291" s="163"/>
      <c r="D291" s="163"/>
      <c r="E291" s="163"/>
      <c r="F291" s="273" t="s">
        <v>3249</v>
      </c>
      <c r="G291" s="273"/>
      <c r="H291" s="273"/>
      <c r="I291" s="273"/>
      <c r="J291" s="273"/>
      <c r="K291" s="273"/>
      <c r="L291" s="163"/>
      <c r="M291" s="164"/>
    </row>
    <row r="292" spans="1:13" s="82" customFormat="1" ht="60" x14ac:dyDescent="0.2">
      <c r="A292" s="73" t="s">
        <v>783</v>
      </c>
      <c r="B292" s="74" t="s">
        <v>3327</v>
      </c>
      <c r="C292" s="75" t="s">
        <v>3328</v>
      </c>
      <c r="D292" s="76" t="s">
        <v>3322</v>
      </c>
      <c r="E292" s="77"/>
      <c r="F292" s="90">
        <v>504.6</v>
      </c>
      <c r="G292" s="79">
        <v>2765.32</v>
      </c>
      <c r="H292" s="79">
        <v>155.46</v>
      </c>
      <c r="I292" s="80">
        <v>1395380</v>
      </c>
      <c r="J292" s="80">
        <v>78445</v>
      </c>
      <c r="K292" s="80">
        <v>273982</v>
      </c>
      <c r="L292" s="80">
        <v>888362</v>
      </c>
      <c r="M292" s="81">
        <v>2466442</v>
      </c>
    </row>
    <row r="293" spans="1:13" s="82" customFormat="1" x14ac:dyDescent="0.25">
      <c r="A293" s="83"/>
      <c r="B293" s="84"/>
      <c r="C293" s="85" t="s">
        <v>162</v>
      </c>
      <c r="D293" s="86"/>
      <c r="E293" s="87"/>
      <c r="F293" s="86"/>
      <c r="G293" s="88">
        <v>2066.89</v>
      </c>
      <c r="H293" s="88">
        <v>133.77000000000001</v>
      </c>
      <c r="I293" s="89">
        <v>1042953</v>
      </c>
      <c r="J293" s="89">
        <v>67500</v>
      </c>
      <c r="K293" s="89"/>
      <c r="L293" s="89">
        <v>182699</v>
      </c>
      <c r="M293" s="89"/>
    </row>
    <row r="294" spans="1:13" s="82" customFormat="1" ht="60" x14ac:dyDescent="0.2">
      <c r="A294" s="73" t="s">
        <v>785</v>
      </c>
      <c r="B294" s="74" t="s">
        <v>3329</v>
      </c>
      <c r="C294" s="75" t="s">
        <v>3330</v>
      </c>
      <c r="D294" s="76" t="s">
        <v>1737</v>
      </c>
      <c r="E294" s="77"/>
      <c r="F294" s="90">
        <v>1262.7</v>
      </c>
      <c r="G294" s="79">
        <v>629.54</v>
      </c>
      <c r="H294" s="79">
        <v>1.47</v>
      </c>
      <c r="I294" s="80">
        <v>794920</v>
      </c>
      <c r="J294" s="80">
        <v>1856</v>
      </c>
      <c r="K294" s="80">
        <v>129667</v>
      </c>
      <c r="L294" s="80">
        <v>531546</v>
      </c>
      <c r="M294" s="81">
        <v>1432584</v>
      </c>
    </row>
    <row r="295" spans="1:13" s="82" customFormat="1" x14ac:dyDescent="0.25">
      <c r="A295" s="83"/>
      <c r="B295" s="84"/>
      <c r="C295" s="85" t="s">
        <v>162</v>
      </c>
      <c r="D295" s="86"/>
      <c r="E295" s="87"/>
      <c r="F295" s="86"/>
      <c r="G295" s="88">
        <v>525.38</v>
      </c>
      <c r="H295" s="88">
        <v>0.82</v>
      </c>
      <c r="I295" s="89">
        <v>663397</v>
      </c>
      <c r="J295" s="89">
        <v>1035</v>
      </c>
      <c r="K295" s="89"/>
      <c r="L295" s="89">
        <v>106117</v>
      </c>
      <c r="M295" s="89"/>
    </row>
    <row r="296" spans="1:13" s="82" customFormat="1" ht="60" x14ac:dyDescent="0.2">
      <c r="A296" s="73" t="s">
        <v>787</v>
      </c>
      <c r="B296" s="74" t="s">
        <v>3331</v>
      </c>
      <c r="C296" s="75" t="s">
        <v>3332</v>
      </c>
      <c r="D296" s="76" t="s">
        <v>1737</v>
      </c>
      <c r="E296" s="77"/>
      <c r="F296" s="90">
        <v>1262.7</v>
      </c>
      <c r="G296" s="79">
        <v>314.79000000000002</v>
      </c>
      <c r="H296" s="79">
        <v>0.62</v>
      </c>
      <c r="I296" s="80">
        <v>397485</v>
      </c>
      <c r="J296" s="80">
        <v>783</v>
      </c>
      <c r="K296" s="80">
        <v>48247</v>
      </c>
      <c r="L296" s="80">
        <v>279107</v>
      </c>
      <c r="M296" s="81">
        <v>730720</v>
      </c>
    </row>
    <row r="297" spans="1:13" s="82" customFormat="1" ht="13.5" thickBot="1" x14ac:dyDescent="0.3">
      <c r="A297" s="83"/>
      <c r="B297" s="84"/>
      <c r="C297" s="85" t="s">
        <v>162</v>
      </c>
      <c r="D297" s="86"/>
      <c r="E297" s="87"/>
      <c r="F297" s="86"/>
      <c r="G297" s="88">
        <v>275.95999999999998</v>
      </c>
      <c r="H297" s="88">
        <v>0.34</v>
      </c>
      <c r="I297" s="89">
        <v>348455</v>
      </c>
      <c r="J297" s="89">
        <v>429</v>
      </c>
      <c r="K297" s="89"/>
      <c r="L297" s="89">
        <v>54127</v>
      </c>
      <c r="M297" s="89"/>
    </row>
    <row r="298" spans="1:13" s="20" customFormat="1" ht="13.5" thickTop="1" x14ac:dyDescent="0.2">
      <c r="A298" s="94"/>
      <c r="B298" s="95"/>
      <c r="C298" s="96" t="s">
        <v>1790</v>
      </c>
      <c r="D298" s="97" t="s">
        <v>212</v>
      </c>
      <c r="E298" s="98"/>
      <c r="F298" s="99"/>
      <c r="G298" s="100"/>
      <c r="H298" s="100"/>
      <c r="I298" s="101">
        <v>6496189</v>
      </c>
      <c r="J298" s="101">
        <v>163973</v>
      </c>
      <c r="K298" s="101">
        <v>1901420</v>
      </c>
      <c r="L298" s="101">
        <v>3673681</v>
      </c>
      <c r="M298" s="102">
        <v>10983463</v>
      </c>
    </row>
    <row r="299" spans="1:13" s="20" customFormat="1" x14ac:dyDescent="0.25">
      <c r="A299" s="103"/>
      <c r="B299" s="104"/>
      <c r="C299" s="105"/>
      <c r="D299" s="106"/>
      <c r="E299" s="107"/>
      <c r="F299" s="108"/>
      <c r="G299" s="108"/>
      <c r="H299" s="108"/>
      <c r="I299" s="109">
        <v>4430796</v>
      </c>
      <c r="J299" s="109">
        <v>109537</v>
      </c>
      <c r="K299" s="109" t="s">
        <v>89</v>
      </c>
      <c r="L299" s="109">
        <v>813587</v>
      </c>
      <c r="M299" s="109"/>
    </row>
    <row r="300" spans="1:13" s="20" customFormat="1" x14ac:dyDescent="0.25">
      <c r="A300" s="110"/>
      <c r="B300" s="224" t="s">
        <v>213</v>
      </c>
      <c r="C300" s="225"/>
      <c r="D300" s="111" t="s">
        <v>212</v>
      </c>
      <c r="E300" s="112"/>
      <c r="F300" s="113"/>
      <c r="G300" s="114"/>
      <c r="H300" s="114"/>
      <c r="I300" s="115">
        <v>6447393</v>
      </c>
      <c r="J300" s="115"/>
      <c r="K300" s="115"/>
      <c r="L300" s="115"/>
      <c r="M300" s="115"/>
    </row>
    <row r="301" spans="1:13" s="20" customFormat="1" x14ac:dyDescent="0.25">
      <c r="A301" s="110"/>
      <c r="B301" s="224" t="s">
        <v>214</v>
      </c>
      <c r="C301" s="225"/>
      <c r="D301" s="111" t="s">
        <v>212</v>
      </c>
      <c r="E301" s="112"/>
      <c r="F301" s="113"/>
      <c r="G301" s="114"/>
      <c r="H301" s="114"/>
      <c r="I301" s="115">
        <v>906269</v>
      </c>
      <c r="J301" s="115"/>
      <c r="K301" s="115"/>
      <c r="L301" s="115"/>
      <c r="M301" s="115"/>
    </row>
    <row r="302" spans="1:13" s="20" customFormat="1" x14ac:dyDescent="0.25">
      <c r="A302" s="110"/>
      <c r="B302" s="224" t="s">
        <v>215</v>
      </c>
      <c r="C302" s="225"/>
      <c r="D302" s="111" t="s">
        <v>212</v>
      </c>
      <c r="E302" s="112"/>
      <c r="F302" s="113"/>
      <c r="G302" s="114"/>
      <c r="H302" s="114"/>
      <c r="I302" s="115"/>
      <c r="J302" s="115">
        <v>4496370</v>
      </c>
      <c r="K302" s="115"/>
      <c r="L302" s="115"/>
      <c r="M302" s="115"/>
    </row>
    <row r="303" spans="1:13" s="20" customFormat="1" x14ac:dyDescent="0.25">
      <c r="A303" s="110"/>
      <c r="B303" s="224" t="s">
        <v>1746</v>
      </c>
      <c r="C303" s="225"/>
      <c r="D303" s="111" t="s">
        <v>212</v>
      </c>
      <c r="E303" s="112"/>
      <c r="F303" s="113"/>
      <c r="G303" s="114"/>
      <c r="H303" s="114"/>
      <c r="I303" s="115">
        <v>993994</v>
      </c>
      <c r="J303" s="115"/>
      <c r="K303" s="115"/>
      <c r="L303" s="115"/>
      <c r="M303" s="115"/>
    </row>
    <row r="304" spans="1:13" s="20" customFormat="1" x14ac:dyDescent="0.25">
      <c r="A304" s="116"/>
      <c r="B304" s="117"/>
      <c r="C304" s="117" t="s">
        <v>217</v>
      </c>
      <c r="D304" s="111" t="s">
        <v>212</v>
      </c>
      <c r="E304" s="112"/>
      <c r="F304" s="113"/>
      <c r="G304" s="114"/>
      <c r="H304" s="114"/>
      <c r="I304" s="115">
        <v>3643346</v>
      </c>
      <c r="J304" s="115"/>
      <c r="K304" s="115"/>
      <c r="L304" s="115"/>
      <c r="M304" s="115"/>
    </row>
    <row r="305" spans="1:13" s="20" customFormat="1" x14ac:dyDescent="0.25">
      <c r="A305" s="116"/>
      <c r="B305" s="117"/>
      <c r="C305" s="117" t="s">
        <v>218</v>
      </c>
      <c r="D305" s="111" t="s">
        <v>212</v>
      </c>
      <c r="E305" s="112"/>
      <c r="F305" s="113"/>
      <c r="G305" s="114"/>
      <c r="H305" s="114"/>
      <c r="I305" s="115">
        <v>807257</v>
      </c>
      <c r="J305" s="115"/>
      <c r="K305" s="115"/>
      <c r="L305" s="115"/>
      <c r="M305" s="115"/>
    </row>
    <row r="306" spans="1:13" s="20" customFormat="1" x14ac:dyDescent="0.25">
      <c r="A306" s="110"/>
      <c r="B306" s="224" t="s">
        <v>219</v>
      </c>
      <c r="C306" s="225"/>
      <c r="D306" s="111" t="s">
        <v>212</v>
      </c>
      <c r="E306" s="112"/>
      <c r="F306" s="113"/>
      <c r="G306" s="114"/>
      <c r="H306" s="114"/>
      <c r="I306" s="115">
        <v>10897996</v>
      </c>
      <c r="J306" s="115"/>
      <c r="K306" s="115"/>
      <c r="L306" s="115"/>
      <c r="M306" s="115"/>
    </row>
    <row r="307" spans="1:13" s="20" customFormat="1" x14ac:dyDescent="0.25">
      <c r="A307" s="116"/>
      <c r="B307" s="117"/>
      <c r="C307" s="117" t="s">
        <v>72</v>
      </c>
      <c r="D307" s="111" t="s">
        <v>220</v>
      </c>
      <c r="E307" s="112"/>
      <c r="F307" s="113"/>
      <c r="G307" s="114"/>
      <c r="H307" s="114"/>
      <c r="I307" s="115"/>
      <c r="J307" s="115"/>
      <c r="K307" s="115"/>
      <c r="L307" s="115"/>
      <c r="M307" s="115">
        <v>1755</v>
      </c>
    </row>
    <row r="308" spans="1:13" s="20" customFormat="1" x14ac:dyDescent="0.25">
      <c r="A308" s="116"/>
      <c r="B308" s="117"/>
      <c r="C308" s="117" t="s">
        <v>75</v>
      </c>
      <c r="D308" s="111" t="s">
        <v>212</v>
      </c>
      <c r="E308" s="112"/>
      <c r="F308" s="113"/>
      <c r="G308" s="114"/>
      <c r="H308" s="114"/>
      <c r="I308" s="115"/>
      <c r="J308" s="115">
        <v>4496370</v>
      </c>
      <c r="K308" s="115"/>
      <c r="L308" s="115"/>
      <c r="M308" s="115"/>
    </row>
    <row r="309" spans="1:13" s="20" customFormat="1" x14ac:dyDescent="0.25">
      <c r="A309" s="110"/>
      <c r="B309" s="224" t="s">
        <v>221</v>
      </c>
      <c r="C309" s="225"/>
      <c r="D309" s="111" t="s">
        <v>212</v>
      </c>
      <c r="E309" s="112"/>
      <c r="F309" s="113"/>
      <c r="G309" s="114"/>
      <c r="H309" s="114"/>
      <c r="I309" s="115">
        <v>48796</v>
      </c>
      <c r="J309" s="115"/>
      <c r="K309" s="115"/>
      <c r="L309" s="115"/>
      <c r="M309" s="115"/>
    </row>
    <row r="310" spans="1:13" s="20" customFormat="1" x14ac:dyDescent="0.25">
      <c r="A310" s="110"/>
      <c r="B310" s="224" t="s">
        <v>214</v>
      </c>
      <c r="C310" s="225"/>
      <c r="D310" s="111" t="s">
        <v>212</v>
      </c>
      <c r="E310" s="112"/>
      <c r="F310" s="113"/>
      <c r="G310" s="114"/>
      <c r="H310" s="114"/>
      <c r="I310" s="115">
        <v>1161</v>
      </c>
      <c r="J310" s="115"/>
      <c r="K310" s="115"/>
      <c r="L310" s="115"/>
      <c r="M310" s="115"/>
    </row>
    <row r="311" spans="1:13" s="20" customFormat="1" x14ac:dyDescent="0.25">
      <c r="A311" s="110"/>
      <c r="B311" s="224" t="s">
        <v>215</v>
      </c>
      <c r="C311" s="225"/>
      <c r="D311" s="111" t="s">
        <v>212</v>
      </c>
      <c r="E311" s="112"/>
      <c r="F311" s="113"/>
      <c r="G311" s="114"/>
      <c r="H311" s="114"/>
      <c r="I311" s="115"/>
      <c r="J311" s="115">
        <v>43963</v>
      </c>
      <c r="K311" s="115"/>
      <c r="L311" s="115"/>
      <c r="M311" s="115"/>
    </row>
    <row r="312" spans="1:13" s="20" customFormat="1" x14ac:dyDescent="0.25">
      <c r="A312" s="116"/>
      <c r="B312" s="117"/>
      <c r="C312" s="117" t="s">
        <v>217</v>
      </c>
      <c r="D312" s="111" t="s">
        <v>212</v>
      </c>
      <c r="E312" s="112"/>
      <c r="F312" s="113"/>
      <c r="G312" s="114"/>
      <c r="H312" s="114"/>
      <c r="I312" s="115">
        <v>30335</v>
      </c>
      <c r="J312" s="115"/>
      <c r="K312" s="115"/>
      <c r="L312" s="115"/>
      <c r="M312" s="115"/>
    </row>
    <row r="313" spans="1:13" s="20" customFormat="1" x14ac:dyDescent="0.25">
      <c r="A313" s="116"/>
      <c r="B313" s="117"/>
      <c r="C313" s="117" t="s">
        <v>218</v>
      </c>
      <c r="D313" s="111" t="s">
        <v>212</v>
      </c>
      <c r="E313" s="112"/>
      <c r="F313" s="113"/>
      <c r="G313" s="114"/>
      <c r="H313" s="114"/>
      <c r="I313" s="115">
        <v>6330</v>
      </c>
      <c r="J313" s="115"/>
      <c r="K313" s="115"/>
      <c r="L313" s="115"/>
      <c r="M313" s="115"/>
    </row>
    <row r="314" spans="1:13" s="20" customFormat="1" x14ac:dyDescent="0.25">
      <c r="A314" s="110"/>
      <c r="B314" s="224" t="s">
        <v>222</v>
      </c>
      <c r="C314" s="225"/>
      <c r="D314" s="111" t="s">
        <v>212</v>
      </c>
      <c r="E314" s="112"/>
      <c r="F314" s="113"/>
      <c r="G314" s="114"/>
      <c r="H314" s="114"/>
      <c r="I314" s="115">
        <v>85461</v>
      </c>
      <c r="J314" s="115"/>
      <c r="K314" s="115"/>
      <c r="L314" s="115"/>
      <c r="M314" s="115"/>
    </row>
    <row r="315" spans="1:13" s="20" customFormat="1" x14ac:dyDescent="0.25">
      <c r="A315" s="116"/>
      <c r="B315" s="117"/>
      <c r="C315" s="117" t="s">
        <v>72</v>
      </c>
      <c r="D315" s="111" t="s">
        <v>220</v>
      </c>
      <c r="E315" s="112"/>
      <c r="F315" s="113"/>
      <c r="G315" s="114"/>
      <c r="H315" s="114"/>
      <c r="I315" s="115"/>
      <c r="J315" s="115"/>
      <c r="K315" s="115"/>
      <c r="L315" s="115"/>
      <c r="M315" s="115">
        <v>16</v>
      </c>
    </row>
    <row r="316" spans="1:13" s="20" customFormat="1" x14ac:dyDescent="0.25">
      <c r="A316" s="116"/>
      <c r="B316" s="117"/>
      <c r="C316" s="117" t="s">
        <v>75</v>
      </c>
      <c r="D316" s="111" t="s">
        <v>212</v>
      </c>
      <c r="E316" s="112"/>
      <c r="F316" s="113"/>
      <c r="G316" s="114"/>
      <c r="H316" s="114"/>
      <c r="I316" s="115"/>
      <c r="J316" s="115">
        <v>43963</v>
      </c>
      <c r="K316" s="115"/>
      <c r="L316" s="115"/>
      <c r="M316" s="115"/>
    </row>
    <row r="317" spans="1:13" s="20" customFormat="1" x14ac:dyDescent="0.25">
      <c r="A317" s="110"/>
      <c r="B317" s="118"/>
      <c r="C317" s="117" t="s">
        <v>1790</v>
      </c>
      <c r="D317" s="111" t="s">
        <v>212</v>
      </c>
      <c r="E317" s="112"/>
      <c r="F317" s="113"/>
      <c r="G317" s="114"/>
      <c r="H317" s="114"/>
      <c r="I317" s="115">
        <v>10983457</v>
      </c>
      <c r="J317" s="115"/>
      <c r="K317" s="115"/>
      <c r="L317" s="115"/>
      <c r="M317" s="115"/>
    </row>
    <row r="318" spans="1:13" s="20" customFormat="1" x14ac:dyDescent="0.25">
      <c r="A318" s="116"/>
      <c r="B318" s="117"/>
      <c r="C318" s="117" t="s">
        <v>72</v>
      </c>
      <c r="D318" s="111" t="s">
        <v>220</v>
      </c>
      <c r="E318" s="112"/>
      <c r="F318" s="113"/>
      <c r="G318" s="114"/>
      <c r="H318" s="114"/>
      <c r="I318" s="115"/>
      <c r="J318" s="115"/>
      <c r="K318" s="115"/>
      <c r="L318" s="115"/>
      <c r="M318" s="115">
        <v>1770</v>
      </c>
    </row>
    <row r="319" spans="1:13" s="20" customFormat="1" x14ac:dyDescent="0.25">
      <c r="A319" s="116"/>
      <c r="B319" s="117"/>
      <c r="C319" s="117" t="s">
        <v>75</v>
      </c>
      <c r="D319" s="111" t="s">
        <v>212</v>
      </c>
      <c r="E319" s="112"/>
      <c r="F319" s="113"/>
      <c r="G319" s="114"/>
      <c r="H319" s="114"/>
      <c r="I319" s="115"/>
      <c r="J319" s="115">
        <v>4540333</v>
      </c>
      <c r="K319" s="115"/>
      <c r="L319" s="115"/>
      <c r="M319" s="115"/>
    </row>
    <row r="320" spans="1:13" s="20" customFormat="1" x14ac:dyDescent="0.25">
      <c r="A320" s="238"/>
      <c r="B320" s="239"/>
      <c r="C320" s="239"/>
      <c r="D320" s="239"/>
      <c r="E320" s="239"/>
      <c r="F320" s="239"/>
      <c r="G320" s="239"/>
      <c r="H320" s="239"/>
      <c r="I320" s="239"/>
      <c r="J320" s="239"/>
      <c r="K320" s="239"/>
      <c r="L320" s="239"/>
      <c r="M320" s="240"/>
    </row>
    <row r="321" spans="1:13" ht="15.75" customHeight="1" x14ac:dyDescent="0.25">
      <c r="A321" s="241" t="s">
        <v>3372</v>
      </c>
      <c r="B321" s="242"/>
      <c r="C321" s="242"/>
      <c r="D321" s="242"/>
      <c r="E321" s="242"/>
      <c r="F321" s="242"/>
      <c r="G321" s="242"/>
      <c r="H321" s="242"/>
      <c r="I321" s="242"/>
      <c r="J321" s="242"/>
      <c r="K321" s="242"/>
      <c r="L321" s="242"/>
      <c r="M321" s="243"/>
    </row>
    <row r="322" spans="1:13" s="20" customFormat="1" ht="12.75" customHeight="1" x14ac:dyDescent="0.25">
      <c r="A322" s="162"/>
      <c r="B322" s="163"/>
      <c r="C322" s="163"/>
      <c r="D322" s="163"/>
      <c r="E322" s="163"/>
      <c r="F322" s="273" t="s">
        <v>3249</v>
      </c>
      <c r="G322" s="273"/>
      <c r="H322" s="273"/>
      <c r="I322" s="273"/>
      <c r="J322" s="273"/>
      <c r="K322" s="273"/>
      <c r="L322" s="163"/>
      <c r="M322" s="164"/>
    </row>
    <row r="323" spans="1:13" s="82" customFormat="1" ht="60" x14ac:dyDescent="0.2">
      <c r="A323" s="73" t="s">
        <v>789</v>
      </c>
      <c r="B323" s="74" t="s">
        <v>3250</v>
      </c>
      <c r="C323" s="75" t="s">
        <v>3251</v>
      </c>
      <c r="D323" s="76" t="s">
        <v>3252</v>
      </c>
      <c r="E323" s="77"/>
      <c r="F323" s="90">
        <v>1.23</v>
      </c>
      <c r="G323" s="79">
        <v>68601.679999999993</v>
      </c>
      <c r="H323" s="79">
        <v>999.38</v>
      </c>
      <c r="I323" s="80">
        <v>84380</v>
      </c>
      <c r="J323" s="80">
        <v>1229</v>
      </c>
      <c r="K323" s="80" t="s">
        <v>89</v>
      </c>
      <c r="L323" s="80">
        <v>70382</v>
      </c>
      <c r="M323" s="81">
        <v>167143</v>
      </c>
    </row>
    <row r="324" spans="1:13" s="82" customFormat="1" x14ac:dyDescent="0.25">
      <c r="A324" s="83"/>
      <c r="B324" s="84"/>
      <c r="C324" s="85" t="s">
        <v>175</v>
      </c>
      <c r="D324" s="86"/>
      <c r="E324" s="87"/>
      <c r="F324" s="86"/>
      <c r="G324" s="88">
        <v>67602.3</v>
      </c>
      <c r="H324" s="88">
        <v>518.27</v>
      </c>
      <c r="I324" s="89">
        <v>83151</v>
      </c>
      <c r="J324" s="89">
        <v>637</v>
      </c>
      <c r="K324" s="89"/>
      <c r="L324" s="89">
        <v>12381</v>
      </c>
      <c r="M324" s="89"/>
    </row>
    <row r="325" spans="1:13" s="82" customFormat="1" ht="36" x14ac:dyDescent="0.2">
      <c r="A325" s="73" t="s">
        <v>791</v>
      </c>
      <c r="B325" s="74" t="s">
        <v>3334</v>
      </c>
      <c r="C325" s="75" t="s">
        <v>3335</v>
      </c>
      <c r="D325" s="76" t="s">
        <v>174</v>
      </c>
      <c r="E325" s="77"/>
      <c r="F325" s="90">
        <v>0.29520000000000002</v>
      </c>
      <c r="G325" s="91">
        <v>24628</v>
      </c>
      <c r="H325" s="92" t="s">
        <v>89</v>
      </c>
      <c r="I325" s="80">
        <v>7270</v>
      </c>
      <c r="J325" s="80" t="s">
        <v>89</v>
      </c>
      <c r="K325" s="80">
        <v>7270</v>
      </c>
      <c r="L325" s="80" t="s">
        <v>89</v>
      </c>
      <c r="M325" s="81">
        <v>7852</v>
      </c>
    </row>
    <row r="326" spans="1:13" s="82" customFormat="1" x14ac:dyDescent="0.25">
      <c r="A326" s="83"/>
      <c r="B326" s="84"/>
      <c r="C326" s="85" t="s">
        <v>207</v>
      </c>
      <c r="D326" s="86"/>
      <c r="E326" s="87"/>
      <c r="F326" s="86"/>
      <c r="G326" s="93" t="s">
        <v>89</v>
      </c>
      <c r="H326" s="93" t="s">
        <v>89</v>
      </c>
      <c r="I326" s="89" t="s">
        <v>89</v>
      </c>
      <c r="J326" s="89" t="s">
        <v>89</v>
      </c>
      <c r="K326" s="89"/>
      <c r="L326" s="89">
        <v>582</v>
      </c>
      <c r="M326" s="89"/>
    </row>
    <row r="327" spans="1:13" s="82" customFormat="1" ht="48" x14ac:dyDescent="0.2">
      <c r="A327" s="73" t="s">
        <v>793</v>
      </c>
      <c r="B327" s="74" t="s">
        <v>3336</v>
      </c>
      <c r="C327" s="75" t="s">
        <v>3337</v>
      </c>
      <c r="D327" s="76" t="s">
        <v>437</v>
      </c>
      <c r="E327" s="77"/>
      <c r="F327" s="90">
        <v>0.50429999999999997</v>
      </c>
      <c r="G327" s="91">
        <v>89111</v>
      </c>
      <c r="H327" s="92" t="s">
        <v>89</v>
      </c>
      <c r="I327" s="80">
        <v>44939</v>
      </c>
      <c r="J327" s="80" t="s">
        <v>89</v>
      </c>
      <c r="K327" s="80">
        <v>44939</v>
      </c>
      <c r="L327" s="80" t="s">
        <v>89</v>
      </c>
      <c r="M327" s="81">
        <v>48534</v>
      </c>
    </row>
    <row r="328" spans="1:13" s="82" customFormat="1" x14ac:dyDescent="0.25">
      <c r="A328" s="83"/>
      <c r="B328" s="84"/>
      <c r="C328" s="85" t="s">
        <v>207</v>
      </c>
      <c r="D328" s="86"/>
      <c r="E328" s="87"/>
      <c r="F328" s="86"/>
      <c r="G328" s="93" t="s">
        <v>89</v>
      </c>
      <c r="H328" s="93" t="s">
        <v>89</v>
      </c>
      <c r="I328" s="89" t="s">
        <v>89</v>
      </c>
      <c r="J328" s="89" t="s">
        <v>89</v>
      </c>
      <c r="K328" s="89"/>
      <c r="L328" s="89">
        <v>3595</v>
      </c>
      <c r="M328" s="89"/>
    </row>
    <row r="329" spans="1:13" s="82" customFormat="1" ht="72" x14ac:dyDescent="0.2">
      <c r="A329" s="73" t="s">
        <v>795</v>
      </c>
      <c r="B329" s="74" t="s">
        <v>3253</v>
      </c>
      <c r="C329" s="75" t="s">
        <v>3254</v>
      </c>
      <c r="D329" s="76" t="s">
        <v>3255</v>
      </c>
      <c r="E329" s="77"/>
      <c r="F329" s="90">
        <v>6.34</v>
      </c>
      <c r="G329" s="79">
        <v>1105.6300000000001</v>
      </c>
      <c r="H329" s="79">
        <v>434.34</v>
      </c>
      <c r="I329" s="80">
        <v>7010</v>
      </c>
      <c r="J329" s="80">
        <v>2754</v>
      </c>
      <c r="K329" s="80" t="s">
        <v>89</v>
      </c>
      <c r="L329" s="80">
        <v>4728</v>
      </c>
      <c r="M329" s="81">
        <v>12677</v>
      </c>
    </row>
    <row r="330" spans="1:13" s="82" customFormat="1" x14ac:dyDescent="0.25">
      <c r="A330" s="83"/>
      <c r="B330" s="84"/>
      <c r="C330" s="85" t="s">
        <v>175</v>
      </c>
      <c r="D330" s="86"/>
      <c r="E330" s="87"/>
      <c r="F330" s="86"/>
      <c r="G330" s="88">
        <v>671.29</v>
      </c>
      <c r="H330" s="88">
        <v>216.58</v>
      </c>
      <c r="I330" s="89">
        <v>4256</v>
      </c>
      <c r="J330" s="89">
        <v>1373</v>
      </c>
      <c r="K330" s="89"/>
      <c r="L330" s="89">
        <v>939</v>
      </c>
      <c r="M330" s="89"/>
    </row>
    <row r="331" spans="1:13" s="82" customFormat="1" ht="84" x14ac:dyDescent="0.2">
      <c r="A331" s="73" t="s">
        <v>797</v>
      </c>
      <c r="B331" s="74" t="s">
        <v>3338</v>
      </c>
      <c r="C331" s="75" t="s">
        <v>3339</v>
      </c>
      <c r="D331" s="76" t="s">
        <v>3255</v>
      </c>
      <c r="E331" s="77"/>
      <c r="F331" s="90">
        <v>3.86</v>
      </c>
      <c r="G331" s="79">
        <v>5706.73</v>
      </c>
      <c r="H331" s="79">
        <v>2209.9499999999998</v>
      </c>
      <c r="I331" s="80">
        <v>22028</v>
      </c>
      <c r="J331" s="80">
        <v>8530</v>
      </c>
      <c r="K331" s="80" t="s">
        <v>89</v>
      </c>
      <c r="L331" s="80">
        <v>14911</v>
      </c>
      <c r="M331" s="81">
        <v>39894</v>
      </c>
    </row>
    <row r="332" spans="1:13" s="82" customFormat="1" x14ac:dyDescent="0.25">
      <c r="A332" s="83"/>
      <c r="B332" s="84"/>
      <c r="C332" s="85" t="s">
        <v>175</v>
      </c>
      <c r="D332" s="86"/>
      <c r="E332" s="87"/>
      <c r="F332" s="86"/>
      <c r="G332" s="88">
        <v>3496.78</v>
      </c>
      <c r="H332" s="88">
        <v>1101.94</v>
      </c>
      <c r="I332" s="89">
        <v>13498</v>
      </c>
      <c r="J332" s="89">
        <v>4253</v>
      </c>
      <c r="K332" s="89"/>
      <c r="L332" s="89">
        <v>2955</v>
      </c>
      <c r="M332" s="89"/>
    </row>
    <row r="333" spans="1:13" s="82" customFormat="1" ht="36" x14ac:dyDescent="0.2">
      <c r="A333" s="73" t="s">
        <v>799</v>
      </c>
      <c r="B333" s="74" t="s">
        <v>3256</v>
      </c>
      <c r="C333" s="75" t="s">
        <v>3373</v>
      </c>
      <c r="D333" s="76" t="s">
        <v>3258</v>
      </c>
      <c r="E333" s="77"/>
      <c r="F333" s="90">
        <v>0.53010000000000002</v>
      </c>
      <c r="G333" s="79">
        <v>122347.12</v>
      </c>
      <c r="H333" s="79">
        <v>10991.83</v>
      </c>
      <c r="I333" s="80">
        <v>64856</v>
      </c>
      <c r="J333" s="80">
        <v>5826</v>
      </c>
      <c r="K333" s="80">
        <v>4370</v>
      </c>
      <c r="L333" s="80">
        <v>66444</v>
      </c>
      <c r="M333" s="81">
        <v>141804</v>
      </c>
    </row>
    <row r="334" spans="1:13" s="82" customFormat="1" x14ac:dyDescent="0.25">
      <c r="A334" s="83"/>
      <c r="B334" s="84"/>
      <c r="C334" s="85" t="s">
        <v>167</v>
      </c>
      <c r="D334" s="86"/>
      <c r="E334" s="87"/>
      <c r="F334" s="86"/>
      <c r="G334" s="88">
        <v>103112.58</v>
      </c>
      <c r="H334" s="88">
        <v>3109.61</v>
      </c>
      <c r="I334" s="89">
        <v>54660</v>
      </c>
      <c r="J334" s="89">
        <v>1648</v>
      </c>
      <c r="K334" s="89"/>
      <c r="L334" s="89">
        <v>10504</v>
      </c>
      <c r="M334" s="89"/>
    </row>
    <row r="335" spans="1:13" s="82" customFormat="1" ht="48" x14ac:dyDescent="0.2">
      <c r="A335" s="73" t="s">
        <v>801</v>
      </c>
      <c r="B335" s="74" t="s">
        <v>3259</v>
      </c>
      <c r="C335" s="75" t="s">
        <v>3260</v>
      </c>
      <c r="D335" s="76" t="s">
        <v>206</v>
      </c>
      <c r="E335" s="77"/>
      <c r="F335" s="90">
        <v>0.53010000000000002</v>
      </c>
      <c r="G335" s="91">
        <v>1123774</v>
      </c>
      <c r="H335" s="92" t="s">
        <v>89</v>
      </c>
      <c r="I335" s="80">
        <v>595713</v>
      </c>
      <c r="J335" s="80" t="s">
        <v>89</v>
      </c>
      <c r="K335" s="80">
        <v>595713</v>
      </c>
      <c r="L335" s="80" t="s">
        <v>89</v>
      </c>
      <c r="M335" s="81">
        <v>643370</v>
      </c>
    </row>
    <row r="336" spans="1:13" s="82" customFormat="1" x14ac:dyDescent="0.25">
      <c r="A336" s="83"/>
      <c r="B336" s="84"/>
      <c r="C336" s="85" t="s">
        <v>207</v>
      </c>
      <c r="D336" s="86"/>
      <c r="E336" s="87"/>
      <c r="F336" s="86"/>
      <c r="G336" s="93" t="s">
        <v>89</v>
      </c>
      <c r="H336" s="93" t="s">
        <v>89</v>
      </c>
      <c r="I336" s="89" t="s">
        <v>89</v>
      </c>
      <c r="J336" s="89" t="s">
        <v>89</v>
      </c>
      <c r="K336" s="89"/>
      <c r="L336" s="89">
        <v>47657</v>
      </c>
      <c r="M336" s="89"/>
    </row>
    <row r="337" spans="1:13" s="82" customFormat="1" ht="24" x14ac:dyDescent="0.2">
      <c r="A337" s="73" t="s">
        <v>803</v>
      </c>
      <c r="B337" s="74" t="s">
        <v>3261</v>
      </c>
      <c r="C337" s="75" t="s">
        <v>3262</v>
      </c>
      <c r="D337" s="76" t="s">
        <v>206</v>
      </c>
      <c r="E337" s="77"/>
      <c r="F337" s="90">
        <v>0.53010000000000002</v>
      </c>
      <c r="G337" s="91">
        <v>7791</v>
      </c>
      <c r="H337" s="92" t="s">
        <v>89</v>
      </c>
      <c r="I337" s="80">
        <v>4130</v>
      </c>
      <c r="J337" s="80" t="s">
        <v>89</v>
      </c>
      <c r="K337" s="80">
        <v>4130</v>
      </c>
      <c r="L337" s="80" t="s">
        <v>89</v>
      </c>
      <c r="M337" s="81">
        <v>4460</v>
      </c>
    </row>
    <row r="338" spans="1:13" s="82" customFormat="1" x14ac:dyDescent="0.25">
      <c r="A338" s="83"/>
      <c r="B338" s="84"/>
      <c r="C338" s="85" t="s">
        <v>207</v>
      </c>
      <c r="D338" s="86"/>
      <c r="E338" s="87"/>
      <c r="F338" s="86"/>
      <c r="G338" s="93" t="s">
        <v>89</v>
      </c>
      <c r="H338" s="93" t="s">
        <v>89</v>
      </c>
      <c r="I338" s="89" t="s">
        <v>89</v>
      </c>
      <c r="J338" s="89" t="s">
        <v>89</v>
      </c>
      <c r="K338" s="89"/>
      <c r="L338" s="89">
        <v>330</v>
      </c>
      <c r="M338" s="89"/>
    </row>
    <row r="339" spans="1:13" s="82" customFormat="1" ht="60" x14ac:dyDescent="0.2">
      <c r="A339" s="73" t="s">
        <v>805</v>
      </c>
      <c r="B339" s="74" t="s">
        <v>3263</v>
      </c>
      <c r="C339" s="75" t="s">
        <v>3374</v>
      </c>
      <c r="D339" s="76" t="s">
        <v>190</v>
      </c>
      <c r="E339" s="77"/>
      <c r="F339" s="90">
        <v>0.09</v>
      </c>
      <c r="G339" s="79">
        <v>2080.37</v>
      </c>
      <c r="H339" s="79">
        <v>20.5</v>
      </c>
      <c r="I339" s="80">
        <v>187</v>
      </c>
      <c r="J339" s="80">
        <v>2</v>
      </c>
      <c r="K339" s="80">
        <v>36</v>
      </c>
      <c r="L339" s="80">
        <v>114</v>
      </c>
      <c r="M339" s="81">
        <v>325</v>
      </c>
    </row>
    <row r="340" spans="1:13" s="82" customFormat="1" x14ac:dyDescent="0.25">
      <c r="A340" s="83"/>
      <c r="B340" s="84"/>
      <c r="C340" s="85" t="s">
        <v>1878</v>
      </c>
      <c r="D340" s="86"/>
      <c r="E340" s="87"/>
      <c r="F340" s="86"/>
      <c r="G340" s="88">
        <v>1658.64</v>
      </c>
      <c r="H340" s="88">
        <v>7.32</v>
      </c>
      <c r="I340" s="89">
        <v>149</v>
      </c>
      <c r="J340" s="89">
        <v>1</v>
      </c>
      <c r="K340" s="89"/>
      <c r="L340" s="89">
        <v>24</v>
      </c>
      <c r="M340" s="89"/>
    </row>
    <row r="341" spans="1:13" s="82" customFormat="1" ht="48" x14ac:dyDescent="0.2">
      <c r="A341" s="73" t="s">
        <v>807</v>
      </c>
      <c r="B341" s="74" t="s">
        <v>3375</v>
      </c>
      <c r="C341" s="75" t="s">
        <v>3376</v>
      </c>
      <c r="D341" s="76" t="s">
        <v>174</v>
      </c>
      <c r="E341" s="77"/>
      <c r="F341" s="90">
        <v>9.1800000000000007E-2</v>
      </c>
      <c r="G341" s="91">
        <v>71173</v>
      </c>
      <c r="H341" s="92" t="s">
        <v>89</v>
      </c>
      <c r="I341" s="80">
        <v>6534</v>
      </c>
      <c r="J341" s="80" t="s">
        <v>89</v>
      </c>
      <c r="K341" s="80">
        <v>6534</v>
      </c>
      <c r="L341" s="80" t="s">
        <v>89</v>
      </c>
      <c r="M341" s="81">
        <v>7057</v>
      </c>
    </row>
    <row r="342" spans="1:13" s="82" customFormat="1" x14ac:dyDescent="0.25">
      <c r="A342" s="83"/>
      <c r="B342" s="84"/>
      <c r="C342" s="85" t="s">
        <v>207</v>
      </c>
      <c r="D342" s="86"/>
      <c r="E342" s="87"/>
      <c r="F342" s="86"/>
      <c r="G342" s="93" t="s">
        <v>89</v>
      </c>
      <c r="H342" s="93" t="s">
        <v>89</v>
      </c>
      <c r="I342" s="89" t="s">
        <v>89</v>
      </c>
      <c r="J342" s="89" t="s">
        <v>89</v>
      </c>
      <c r="K342" s="89"/>
      <c r="L342" s="89">
        <v>523</v>
      </c>
      <c r="M342" s="89"/>
    </row>
    <row r="343" spans="1:13" s="82" customFormat="1" ht="60" x14ac:dyDescent="0.2">
      <c r="A343" s="73" t="s">
        <v>809</v>
      </c>
      <c r="B343" s="74" t="s">
        <v>3341</v>
      </c>
      <c r="C343" s="75" t="s">
        <v>3342</v>
      </c>
      <c r="D343" s="76" t="s">
        <v>3252</v>
      </c>
      <c r="E343" s="77"/>
      <c r="F343" s="90">
        <v>0.06</v>
      </c>
      <c r="G343" s="79">
        <v>226161.44</v>
      </c>
      <c r="H343" s="79">
        <v>2327.06</v>
      </c>
      <c r="I343" s="80">
        <v>13570</v>
      </c>
      <c r="J343" s="80">
        <v>139</v>
      </c>
      <c r="K343" s="80">
        <v>3048</v>
      </c>
      <c r="L343" s="80">
        <v>8783</v>
      </c>
      <c r="M343" s="81">
        <v>24141</v>
      </c>
    </row>
    <row r="344" spans="1:13" s="82" customFormat="1" x14ac:dyDescent="0.25">
      <c r="A344" s="83"/>
      <c r="B344" s="84"/>
      <c r="C344" s="85" t="s">
        <v>175</v>
      </c>
      <c r="D344" s="86"/>
      <c r="E344" s="87"/>
      <c r="F344" s="86"/>
      <c r="G344" s="88">
        <v>173042.11</v>
      </c>
      <c r="H344" s="88">
        <v>1219.46</v>
      </c>
      <c r="I344" s="89">
        <v>10383</v>
      </c>
      <c r="J344" s="89">
        <v>73</v>
      </c>
      <c r="K344" s="89"/>
      <c r="L344" s="89">
        <v>1788</v>
      </c>
      <c r="M344" s="89"/>
    </row>
    <row r="345" spans="1:13" s="82" customFormat="1" ht="36" x14ac:dyDescent="0.2">
      <c r="A345" s="73" t="s">
        <v>811</v>
      </c>
      <c r="B345" s="74" t="s">
        <v>3343</v>
      </c>
      <c r="C345" s="75" t="s">
        <v>3344</v>
      </c>
      <c r="D345" s="76" t="s">
        <v>174</v>
      </c>
      <c r="E345" s="77"/>
      <c r="F345" s="90">
        <v>6.2399999999999997E-2</v>
      </c>
      <c r="G345" s="91">
        <v>24681</v>
      </c>
      <c r="H345" s="92" t="s">
        <v>89</v>
      </c>
      <c r="I345" s="80">
        <v>1540</v>
      </c>
      <c r="J345" s="80" t="s">
        <v>89</v>
      </c>
      <c r="K345" s="80">
        <v>1540</v>
      </c>
      <c r="L345" s="80" t="s">
        <v>89</v>
      </c>
      <c r="M345" s="81">
        <v>1663</v>
      </c>
    </row>
    <row r="346" spans="1:13" s="82" customFormat="1" x14ac:dyDescent="0.25">
      <c r="A346" s="83"/>
      <c r="B346" s="84"/>
      <c r="C346" s="85" t="s">
        <v>207</v>
      </c>
      <c r="D346" s="86"/>
      <c r="E346" s="87"/>
      <c r="F346" s="86"/>
      <c r="G346" s="93" t="s">
        <v>89</v>
      </c>
      <c r="H346" s="93" t="s">
        <v>89</v>
      </c>
      <c r="I346" s="89" t="s">
        <v>89</v>
      </c>
      <c r="J346" s="89" t="s">
        <v>89</v>
      </c>
      <c r="K346" s="89"/>
      <c r="L346" s="89">
        <v>123</v>
      </c>
      <c r="M346" s="89"/>
    </row>
    <row r="347" spans="1:13" s="82" customFormat="1" ht="60" x14ac:dyDescent="0.2">
      <c r="A347" s="73" t="s">
        <v>813</v>
      </c>
      <c r="B347" s="74" t="s">
        <v>3269</v>
      </c>
      <c r="C347" s="75" t="s">
        <v>3270</v>
      </c>
      <c r="D347" s="76" t="s">
        <v>178</v>
      </c>
      <c r="E347" s="77"/>
      <c r="F347" s="90">
        <v>0.379</v>
      </c>
      <c r="G347" s="79">
        <v>131877.37</v>
      </c>
      <c r="H347" s="79">
        <v>18073.27</v>
      </c>
      <c r="I347" s="80">
        <v>49982</v>
      </c>
      <c r="J347" s="80">
        <v>6850</v>
      </c>
      <c r="K347" s="80">
        <v>1190</v>
      </c>
      <c r="L347" s="80">
        <v>31072</v>
      </c>
      <c r="M347" s="81">
        <v>87538</v>
      </c>
    </row>
    <row r="348" spans="1:13" s="82" customFormat="1" x14ac:dyDescent="0.25">
      <c r="A348" s="83"/>
      <c r="B348" s="84"/>
      <c r="C348" s="85" t="s">
        <v>179</v>
      </c>
      <c r="D348" s="86"/>
      <c r="E348" s="87"/>
      <c r="F348" s="86"/>
      <c r="G348" s="88">
        <v>110665.63</v>
      </c>
      <c r="H348" s="88">
        <v>8152.3</v>
      </c>
      <c r="I348" s="89">
        <v>41942</v>
      </c>
      <c r="J348" s="89">
        <v>3090</v>
      </c>
      <c r="K348" s="89"/>
      <c r="L348" s="89">
        <v>6484</v>
      </c>
      <c r="M348" s="89"/>
    </row>
    <row r="349" spans="1:13" s="82" customFormat="1" ht="36" x14ac:dyDescent="0.2">
      <c r="A349" s="73" t="s">
        <v>815</v>
      </c>
      <c r="B349" s="74" t="s">
        <v>3271</v>
      </c>
      <c r="C349" s="75" t="s">
        <v>3272</v>
      </c>
      <c r="D349" s="76" t="s">
        <v>206</v>
      </c>
      <c r="E349" s="77"/>
      <c r="F349" s="90">
        <v>0.379</v>
      </c>
      <c r="G349" s="91">
        <v>1175650</v>
      </c>
      <c r="H349" s="92" t="s">
        <v>89</v>
      </c>
      <c r="I349" s="80">
        <v>445571</v>
      </c>
      <c r="J349" s="80" t="s">
        <v>89</v>
      </c>
      <c r="K349" s="80">
        <v>445571</v>
      </c>
      <c r="L349" s="80" t="s">
        <v>89</v>
      </c>
      <c r="M349" s="81">
        <v>481217</v>
      </c>
    </row>
    <row r="350" spans="1:13" s="82" customFormat="1" x14ac:dyDescent="0.25">
      <c r="A350" s="83"/>
      <c r="B350" s="84"/>
      <c r="C350" s="85" t="s">
        <v>207</v>
      </c>
      <c r="D350" s="86"/>
      <c r="E350" s="87"/>
      <c r="F350" s="86"/>
      <c r="G350" s="93" t="s">
        <v>89</v>
      </c>
      <c r="H350" s="93" t="s">
        <v>89</v>
      </c>
      <c r="I350" s="89" t="s">
        <v>89</v>
      </c>
      <c r="J350" s="89" t="s">
        <v>89</v>
      </c>
      <c r="K350" s="89"/>
      <c r="L350" s="89">
        <v>35646</v>
      </c>
      <c r="M350" s="89"/>
    </row>
    <row r="351" spans="1:13" s="82" customFormat="1" ht="24" x14ac:dyDescent="0.2">
      <c r="A351" s="73" t="s">
        <v>817</v>
      </c>
      <c r="B351" s="74" t="s">
        <v>3261</v>
      </c>
      <c r="C351" s="75" t="s">
        <v>3262</v>
      </c>
      <c r="D351" s="76" t="s">
        <v>206</v>
      </c>
      <c r="E351" s="77"/>
      <c r="F351" s="90">
        <v>0.379</v>
      </c>
      <c r="G351" s="91">
        <v>7791</v>
      </c>
      <c r="H351" s="92" t="s">
        <v>89</v>
      </c>
      <c r="I351" s="80">
        <v>2953</v>
      </c>
      <c r="J351" s="80" t="s">
        <v>89</v>
      </c>
      <c r="K351" s="80">
        <v>2953</v>
      </c>
      <c r="L351" s="80" t="s">
        <v>89</v>
      </c>
      <c r="M351" s="81">
        <v>3189</v>
      </c>
    </row>
    <row r="352" spans="1:13" s="82" customFormat="1" x14ac:dyDescent="0.25">
      <c r="A352" s="83"/>
      <c r="B352" s="84"/>
      <c r="C352" s="85" t="s">
        <v>207</v>
      </c>
      <c r="D352" s="86"/>
      <c r="E352" s="87"/>
      <c r="F352" s="86"/>
      <c r="G352" s="93" t="s">
        <v>89</v>
      </c>
      <c r="H352" s="93" t="s">
        <v>89</v>
      </c>
      <c r="I352" s="89" t="s">
        <v>89</v>
      </c>
      <c r="J352" s="89" t="s">
        <v>89</v>
      </c>
      <c r="K352" s="89"/>
      <c r="L352" s="89">
        <v>236</v>
      </c>
      <c r="M352" s="89"/>
    </row>
    <row r="353" spans="1:13" s="82" customFormat="1" ht="36" x14ac:dyDescent="0.2">
      <c r="A353" s="73" t="s">
        <v>819</v>
      </c>
      <c r="B353" s="74" t="s">
        <v>3274</v>
      </c>
      <c r="C353" s="75" t="s">
        <v>3346</v>
      </c>
      <c r="D353" s="76" t="s">
        <v>190</v>
      </c>
      <c r="E353" s="77"/>
      <c r="F353" s="90">
        <v>32.9</v>
      </c>
      <c r="G353" s="79">
        <v>174.3</v>
      </c>
      <c r="H353" s="79">
        <v>3.51</v>
      </c>
      <c r="I353" s="80">
        <v>5734</v>
      </c>
      <c r="J353" s="80">
        <v>115</v>
      </c>
      <c r="K353" s="80">
        <v>2440</v>
      </c>
      <c r="L353" s="80">
        <v>2207</v>
      </c>
      <c r="M353" s="81">
        <v>8576</v>
      </c>
    </row>
    <row r="354" spans="1:13" s="82" customFormat="1" x14ac:dyDescent="0.25">
      <c r="A354" s="83"/>
      <c r="B354" s="84"/>
      <c r="C354" s="85" t="s">
        <v>179</v>
      </c>
      <c r="D354" s="86"/>
      <c r="E354" s="87"/>
      <c r="F354" s="86"/>
      <c r="G354" s="88">
        <v>96.63</v>
      </c>
      <c r="H354" s="88">
        <v>0.57999999999999996</v>
      </c>
      <c r="I354" s="89">
        <v>3179</v>
      </c>
      <c r="J354" s="89">
        <v>19</v>
      </c>
      <c r="K354" s="89"/>
      <c r="L354" s="89">
        <v>635</v>
      </c>
      <c r="M354" s="89"/>
    </row>
    <row r="355" spans="1:13" s="82" customFormat="1" ht="48" x14ac:dyDescent="0.2">
      <c r="A355" s="73" t="s">
        <v>821</v>
      </c>
      <c r="B355" s="74" t="s">
        <v>3276</v>
      </c>
      <c r="C355" s="75" t="s">
        <v>3277</v>
      </c>
      <c r="D355" s="76" t="s">
        <v>190</v>
      </c>
      <c r="E355" s="77"/>
      <c r="F355" s="90">
        <v>32.9</v>
      </c>
      <c r="G355" s="79">
        <v>1158.74</v>
      </c>
      <c r="H355" s="79">
        <v>9.57</v>
      </c>
      <c r="I355" s="80">
        <v>38123</v>
      </c>
      <c r="J355" s="80">
        <v>315</v>
      </c>
      <c r="K355" s="80">
        <v>34222</v>
      </c>
      <c r="L355" s="80">
        <v>2534</v>
      </c>
      <c r="M355" s="81">
        <v>43909</v>
      </c>
    </row>
    <row r="356" spans="1:13" s="82" customFormat="1" x14ac:dyDescent="0.25">
      <c r="A356" s="83"/>
      <c r="B356" s="84"/>
      <c r="C356" s="85" t="s">
        <v>179</v>
      </c>
      <c r="D356" s="86"/>
      <c r="E356" s="87"/>
      <c r="F356" s="86"/>
      <c r="G356" s="88">
        <v>109.01</v>
      </c>
      <c r="H356" s="88">
        <v>2.6</v>
      </c>
      <c r="I356" s="89">
        <v>3586</v>
      </c>
      <c r="J356" s="89">
        <v>86</v>
      </c>
      <c r="K356" s="89"/>
      <c r="L356" s="89">
        <v>3252</v>
      </c>
      <c r="M356" s="89"/>
    </row>
    <row r="357" spans="1:13" s="20" customFormat="1" ht="12.75" customHeight="1" x14ac:dyDescent="0.25">
      <c r="A357" s="162"/>
      <c r="B357" s="163"/>
      <c r="C357" s="163"/>
      <c r="D357" s="163"/>
      <c r="E357" s="163"/>
      <c r="F357" s="273" t="s">
        <v>3377</v>
      </c>
      <c r="G357" s="273"/>
      <c r="H357" s="273"/>
      <c r="I357" s="273"/>
      <c r="J357" s="273"/>
      <c r="K357" s="273"/>
      <c r="L357" s="163"/>
      <c r="M357" s="164"/>
    </row>
    <row r="358" spans="1:13" s="82" customFormat="1" ht="36" x14ac:dyDescent="0.2">
      <c r="A358" s="73" t="s">
        <v>823</v>
      </c>
      <c r="B358" s="74" t="s">
        <v>3378</v>
      </c>
      <c r="C358" s="75" t="s">
        <v>3379</v>
      </c>
      <c r="D358" s="76" t="s">
        <v>3380</v>
      </c>
      <c r="E358" s="77"/>
      <c r="F358" s="90">
        <v>1.54</v>
      </c>
      <c r="G358" s="79">
        <v>5877.36</v>
      </c>
      <c r="H358" s="79">
        <v>13.36</v>
      </c>
      <c r="I358" s="80">
        <v>9051</v>
      </c>
      <c r="J358" s="80">
        <v>20</v>
      </c>
      <c r="K358" s="80">
        <v>8265</v>
      </c>
      <c r="L358" s="80">
        <v>718</v>
      </c>
      <c r="M358" s="81">
        <v>10551</v>
      </c>
    </row>
    <row r="359" spans="1:13" s="82" customFormat="1" x14ac:dyDescent="0.25">
      <c r="A359" s="83"/>
      <c r="B359" s="84"/>
      <c r="C359" s="85" t="s">
        <v>3381</v>
      </c>
      <c r="D359" s="86"/>
      <c r="E359" s="87"/>
      <c r="F359" s="86"/>
      <c r="G359" s="88">
        <v>497.46</v>
      </c>
      <c r="H359" s="88">
        <v>4.13</v>
      </c>
      <c r="I359" s="89">
        <v>766</v>
      </c>
      <c r="J359" s="89">
        <v>6</v>
      </c>
      <c r="K359" s="89"/>
      <c r="L359" s="89">
        <v>782</v>
      </c>
      <c r="M359" s="89"/>
    </row>
    <row r="360" spans="1:13" s="175" customFormat="1" ht="12" x14ac:dyDescent="0.25">
      <c r="A360" s="169"/>
      <c r="B360" s="170"/>
      <c r="C360" s="171" t="s">
        <v>224</v>
      </c>
      <c r="D360" s="170"/>
      <c r="E360" s="172"/>
      <c r="F360" s="173"/>
      <c r="G360" s="173"/>
      <c r="H360" s="173"/>
      <c r="I360" s="174"/>
      <c r="J360" s="174"/>
      <c r="K360" s="173"/>
      <c r="L360" s="174"/>
      <c r="M360" s="174"/>
    </row>
    <row r="361" spans="1:13" s="20" customFormat="1" ht="19.5" outlineLevel="1" x14ac:dyDescent="0.25">
      <c r="A361" s="176" t="s">
        <v>3382</v>
      </c>
      <c r="B361" s="177" t="s">
        <v>3383</v>
      </c>
      <c r="C361" s="178" t="s">
        <v>3384</v>
      </c>
      <c r="D361" s="177" t="s">
        <v>3317</v>
      </c>
      <c r="E361" s="179">
        <v>2.2999999999999998</v>
      </c>
      <c r="F361" s="179">
        <v>3.5419999999999998</v>
      </c>
      <c r="G361" s="180">
        <v>232</v>
      </c>
      <c r="H361" s="181"/>
      <c r="I361" s="182"/>
      <c r="J361" s="182"/>
      <c r="K361" s="182">
        <v>822</v>
      </c>
      <c r="L361" s="183"/>
      <c r="M361" s="183"/>
    </row>
    <row r="362" spans="1:13" s="82" customFormat="1" ht="50.25" x14ac:dyDescent="0.2">
      <c r="A362" s="73" t="s">
        <v>825</v>
      </c>
      <c r="B362" s="74" t="s">
        <v>3385</v>
      </c>
      <c r="C362" s="75" t="s">
        <v>3386</v>
      </c>
      <c r="D362" s="76" t="s">
        <v>3387</v>
      </c>
      <c r="E362" s="77"/>
      <c r="F362" s="90">
        <v>32.200000000000003</v>
      </c>
      <c r="G362" s="79">
        <v>5336.34</v>
      </c>
      <c r="H362" s="79">
        <v>480.12</v>
      </c>
      <c r="I362" s="80">
        <v>171830</v>
      </c>
      <c r="J362" s="80">
        <v>15459</v>
      </c>
      <c r="K362" s="80">
        <v>9165</v>
      </c>
      <c r="L362" s="80">
        <v>141312</v>
      </c>
      <c r="M362" s="81">
        <v>338193</v>
      </c>
    </row>
    <row r="363" spans="1:13" s="82" customFormat="1" x14ac:dyDescent="0.25">
      <c r="A363" s="83"/>
      <c r="B363" s="84"/>
      <c r="C363" s="85" t="s">
        <v>3381</v>
      </c>
      <c r="D363" s="86"/>
      <c r="E363" s="87"/>
      <c r="F363" s="86"/>
      <c r="G363" s="88">
        <v>4571.63</v>
      </c>
      <c r="H363" s="88">
        <v>147.25</v>
      </c>
      <c r="I363" s="89">
        <v>147206</v>
      </c>
      <c r="J363" s="89">
        <v>4741</v>
      </c>
      <c r="K363" s="89"/>
      <c r="L363" s="89">
        <v>25051</v>
      </c>
      <c r="M363" s="89"/>
    </row>
    <row r="364" spans="1:13" s="82" customFormat="1" ht="36" x14ac:dyDescent="0.2">
      <c r="A364" s="73" t="s">
        <v>827</v>
      </c>
      <c r="B364" s="74" t="s">
        <v>3334</v>
      </c>
      <c r="C364" s="75" t="s">
        <v>3335</v>
      </c>
      <c r="D364" s="76" t="s">
        <v>174</v>
      </c>
      <c r="E364" s="77"/>
      <c r="F364" s="90">
        <v>0.74060000000000004</v>
      </c>
      <c r="G364" s="91">
        <v>24628</v>
      </c>
      <c r="H364" s="92" t="s">
        <v>89</v>
      </c>
      <c r="I364" s="80">
        <v>18239</v>
      </c>
      <c r="J364" s="80" t="s">
        <v>89</v>
      </c>
      <c r="K364" s="80">
        <v>18239</v>
      </c>
      <c r="L364" s="80" t="s">
        <v>89</v>
      </c>
      <c r="M364" s="81">
        <v>19698</v>
      </c>
    </row>
    <row r="365" spans="1:13" s="82" customFormat="1" x14ac:dyDescent="0.25">
      <c r="A365" s="83"/>
      <c r="B365" s="84"/>
      <c r="C365" s="85" t="s">
        <v>207</v>
      </c>
      <c r="D365" s="86"/>
      <c r="E365" s="87"/>
      <c r="F365" s="86"/>
      <c r="G365" s="93" t="s">
        <v>89</v>
      </c>
      <c r="H365" s="93" t="s">
        <v>89</v>
      </c>
      <c r="I365" s="89" t="s">
        <v>89</v>
      </c>
      <c r="J365" s="89" t="s">
        <v>89</v>
      </c>
      <c r="K365" s="89"/>
      <c r="L365" s="89">
        <v>1459</v>
      </c>
      <c r="M365" s="89"/>
    </row>
    <row r="366" spans="1:13" s="82" customFormat="1" ht="48" x14ac:dyDescent="0.2">
      <c r="A366" s="73" t="s">
        <v>829</v>
      </c>
      <c r="B366" s="74" t="s">
        <v>3336</v>
      </c>
      <c r="C366" s="75" t="s">
        <v>3337</v>
      </c>
      <c r="D366" s="76" t="s">
        <v>437</v>
      </c>
      <c r="E366" s="77"/>
      <c r="F366" s="90">
        <v>1.6228800000000001</v>
      </c>
      <c r="G366" s="91">
        <v>89111</v>
      </c>
      <c r="H366" s="92" t="s">
        <v>89</v>
      </c>
      <c r="I366" s="80">
        <v>144616</v>
      </c>
      <c r="J366" s="80" t="s">
        <v>89</v>
      </c>
      <c r="K366" s="80">
        <v>144616</v>
      </c>
      <c r="L366" s="80" t="s">
        <v>89</v>
      </c>
      <c r="M366" s="81">
        <v>156185</v>
      </c>
    </row>
    <row r="367" spans="1:13" s="82" customFormat="1" x14ac:dyDescent="0.25">
      <c r="A367" s="83"/>
      <c r="B367" s="84"/>
      <c r="C367" s="85" t="s">
        <v>207</v>
      </c>
      <c r="D367" s="86"/>
      <c r="E367" s="87"/>
      <c r="F367" s="86"/>
      <c r="G367" s="93" t="s">
        <v>89</v>
      </c>
      <c r="H367" s="93" t="s">
        <v>89</v>
      </c>
      <c r="I367" s="89" t="s">
        <v>89</v>
      </c>
      <c r="J367" s="89" t="s">
        <v>89</v>
      </c>
      <c r="K367" s="89"/>
      <c r="L367" s="89">
        <v>11569</v>
      </c>
      <c r="M367" s="89"/>
    </row>
    <row r="368" spans="1:13" s="82" customFormat="1" ht="60" x14ac:dyDescent="0.2">
      <c r="A368" s="73" t="s">
        <v>831</v>
      </c>
      <c r="B368" s="74" t="s">
        <v>3263</v>
      </c>
      <c r="C368" s="75" t="s">
        <v>3388</v>
      </c>
      <c r="D368" s="76" t="s">
        <v>190</v>
      </c>
      <c r="E368" s="77"/>
      <c r="F368" s="90">
        <v>4.5999999999999999E-2</v>
      </c>
      <c r="G368" s="79">
        <v>2080.37</v>
      </c>
      <c r="H368" s="79">
        <v>20.5</v>
      </c>
      <c r="I368" s="80">
        <v>96</v>
      </c>
      <c r="J368" s="80">
        <v>1</v>
      </c>
      <c r="K368" s="80">
        <v>19</v>
      </c>
      <c r="L368" s="80">
        <v>58</v>
      </c>
      <c r="M368" s="81">
        <v>167</v>
      </c>
    </row>
    <row r="369" spans="1:13" s="82" customFormat="1" x14ac:dyDescent="0.25">
      <c r="A369" s="83"/>
      <c r="B369" s="84"/>
      <c r="C369" s="85" t="s">
        <v>1878</v>
      </c>
      <c r="D369" s="86"/>
      <c r="E369" s="87"/>
      <c r="F369" s="86"/>
      <c r="G369" s="88">
        <v>1658.64</v>
      </c>
      <c r="H369" s="88">
        <v>7.32</v>
      </c>
      <c r="I369" s="89">
        <v>76</v>
      </c>
      <c r="J369" s="89" t="s">
        <v>89</v>
      </c>
      <c r="K369" s="89"/>
      <c r="L369" s="89">
        <v>12</v>
      </c>
      <c r="M369" s="89"/>
    </row>
    <row r="370" spans="1:13" s="82" customFormat="1" ht="48" x14ac:dyDescent="0.2">
      <c r="A370" s="73" t="s">
        <v>833</v>
      </c>
      <c r="B370" s="74" t="s">
        <v>3375</v>
      </c>
      <c r="C370" s="75" t="s">
        <v>3376</v>
      </c>
      <c r="D370" s="76" t="s">
        <v>174</v>
      </c>
      <c r="E370" s="77"/>
      <c r="F370" s="90">
        <v>4.6920000000000003E-2</v>
      </c>
      <c r="G370" s="91">
        <v>71173</v>
      </c>
      <c r="H370" s="92" t="s">
        <v>89</v>
      </c>
      <c r="I370" s="80">
        <v>3339</v>
      </c>
      <c r="J370" s="80" t="s">
        <v>89</v>
      </c>
      <c r="K370" s="80">
        <v>3339</v>
      </c>
      <c r="L370" s="80" t="s">
        <v>89</v>
      </c>
      <c r="M370" s="81">
        <v>3606</v>
      </c>
    </row>
    <row r="371" spans="1:13" s="82" customFormat="1" x14ac:dyDescent="0.25">
      <c r="A371" s="83"/>
      <c r="B371" s="84"/>
      <c r="C371" s="85" t="s">
        <v>207</v>
      </c>
      <c r="D371" s="86"/>
      <c r="E371" s="87"/>
      <c r="F371" s="86"/>
      <c r="G371" s="93" t="s">
        <v>89</v>
      </c>
      <c r="H371" s="93" t="s">
        <v>89</v>
      </c>
      <c r="I371" s="89" t="s">
        <v>89</v>
      </c>
      <c r="J371" s="89" t="s">
        <v>89</v>
      </c>
      <c r="K371" s="89"/>
      <c r="L371" s="89">
        <v>267</v>
      </c>
      <c r="M371" s="89"/>
    </row>
    <row r="372" spans="1:13" s="82" customFormat="1" ht="36" x14ac:dyDescent="0.2">
      <c r="A372" s="73" t="s">
        <v>834</v>
      </c>
      <c r="B372" s="74" t="s">
        <v>3389</v>
      </c>
      <c r="C372" s="75" t="s">
        <v>3390</v>
      </c>
      <c r="D372" s="76" t="s">
        <v>372</v>
      </c>
      <c r="E372" s="77"/>
      <c r="F372" s="78">
        <v>6</v>
      </c>
      <c r="G372" s="79">
        <v>2213.61</v>
      </c>
      <c r="H372" s="79">
        <v>907.96</v>
      </c>
      <c r="I372" s="80">
        <v>13282</v>
      </c>
      <c r="J372" s="80">
        <v>5448</v>
      </c>
      <c r="K372" s="80" t="s">
        <v>89</v>
      </c>
      <c r="L372" s="80">
        <v>8827</v>
      </c>
      <c r="M372" s="81">
        <v>23878</v>
      </c>
    </row>
    <row r="373" spans="1:13" s="82" customFormat="1" x14ac:dyDescent="0.25">
      <c r="A373" s="83"/>
      <c r="B373" s="84"/>
      <c r="C373" s="85" t="s">
        <v>175</v>
      </c>
      <c r="D373" s="86"/>
      <c r="E373" s="87"/>
      <c r="F373" s="86"/>
      <c r="G373" s="88">
        <v>1305.6500000000001</v>
      </c>
      <c r="H373" s="88">
        <v>445.71</v>
      </c>
      <c r="I373" s="89">
        <v>7834</v>
      </c>
      <c r="J373" s="89">
        <v>2674</v>
      </c>
      <c r="K373" s="89"/>
      <c r="L373" s="89">
        <v>1769</v>
      </c>
      <c r="M373" s="89"/>
    </row>
    <row r="374" spans="1:13" s="82" customFormat="1" ht="72" x14ac:dyDescent="0.2">
      <c r="A374" s="73" t="s">
        <v>835</v>
      </c>
      <c r="B374" s="74" t="s">
        <v>3363</v>
      </c>
      <c r="C374" s="75" t="s">
        <v>3364</v>
      </c>
      <c r="D374" s="76" t="s">
        <v>372</v>
      </c>
      <c r="E374" s="77"/>
      <c r="F374" s="78">
        <v>6</v>
      </c>
      <c r="G374" s="79">
        <v>2656.33</v>
      </c>
      <c r="H374" s="79">
        <v>1089.55</v>
      </c>
      <c r="I374" s="80">
        <v>15938</v>
      </c>
      <c r="J374" s="80">
        <v>6537</v>
      </c>
      <c r="K374" s="80" t="s">
        <v>89</v>
      </c>
      <c r="L374" s="80">
        <v>10592</v>
      </c>
      <c r="M374" s="81">
        <v>28653</v>
      </c>
    </row>
    <row r="375" spans="1:13" s="82" customFormat="1" x14ac:dyDescent="0.25">
      <c r="A375" s="83"/>
      <c r="B375" s="84"/>
      <c r="C375" s="85" t="s">
        <v>175</v>
      </c>
      <c r="D375" s="86"/>
      <c r="E375" s="87"/>
      <c r="F375" s="86"/>
      <c r="G375" s="88">
        <v>1566.78</v>
      </c>
      <c r="H375" s="88">
        <v>534.85</v>
      </c>
      <c r="I375" s="89">
        <v>9401</v>
      </c>
      <c r="J375" s="89">
        <v>3209</v>
      </c>
      <c r="K375" s="89"/>
      <c r="L375" s="89">
        <v>2122</v>
      </c>
      <c r="M375" s="89"/>
    </row>
    <row r="376" spans="1:13" s="82" customFormat="1" ht="60" x14ac:dyDescent="0.2">
      <c r="A376" s="73" t="s">
        <v>837</v>
      </c>
      <c r="B376" s="74" t="s">
        <v>3269</v>
      </c>
      <c r="C376" s="75" t="s">
        <v>3391</v>
      </c>
      <c r="D376" s="76" t="s">
        <v>178</v>
      </c>
      <c r="E376" s="77"/>
      <c r="F376" s="90">
        <v>6.5030000000000004E-2</v>
      </c>
      <c r="G376" s="79">
        <v>131877.37</v>
      </c>
      <c r="H376" s="79">
        <v>18073.27</v>
      </c>
      <c r="I376" s="80">
        <v>8576</v>
      </c>
      <c r="J376" s="80">
        <v>1175</v>
      </c>
      <c r="K376" s="80">
        <v>204</v>
      </c>
      <c r="L376" s="80">
        <v>5331</v>
      </c>
      <c r="M376" s="81">
        <v>15020</v>
      </c>
    </row>
    <row r="377" spans="1:13" s="82" customFormat="1" x14ac:dyDescent="0.25">
      <c r="A377" s="83"/>
      <c r="B377" s="84"/>
      <c r="C377" s="85" t="s">
        <v>179</v>
      </c>
      <c r="D377" s="86"/>
      <c r="E377" s="87"/>
      <c r="F377" s="86"/>
      <c r="G377" s="88">
        <v>110665.63</v>
      </c>
      <c r="H377" s="88">
        <v>8152.3</v>
      </c>
      <c r="I377" s="89">
        <v>7197</v>
      </c>
      <c r="J377" s="89">
        <v>530</v>
      </c>
      <c r="K377" s="89"/>
      <c r="L377" s="89">
        <v>1113</v>
      </c>
      <c r="M377" s="89"/>
    </row>
    <row r="378" spans="1:13" s="82" customFormat="1" ht="36" x14ac:dyDescent="0.2">
      <c r="A378" s="73" t="s">
        <v>839</v>
      </c>
      <c r="B378" s="74" t="s">
        <v>3271</v>
      </c>
      <c r="C378" s="75" t="s">
        <v>3272</v>
      </c>
      <c r="D378" s="76" t="s">
        <v>206</v>
      </c>
      <c r="E378" s="77"/>
      <c r="F378" s="90">
        <v>6.055E-2</v>
      </c>
      <c r="G378" s="91">
        <v>1175650</v>
      </c>
      <c r="H378" s="92" t="s">
        <v>89</v>
      </c>
      <c r="I378" s="80">
        <v>71186</v>
      </c>
      <c r="J378" s="80" t="s">
        <v>89</v>
      </c>
      <c r="K378" s="80">
        <v>71186</v>
      </c>
      <c r="L378" s="80" t="s">
        <v>89</v>
      </c>
      <c r="M378" s="81">
        <v>76881</v>
      </c>
    </row>
    <row r="379" spans="1:13" s="82" customFormat="1" x14ac:dyDescent="0.25">
      <c r="A379" s="83"/>
      <c r="B379" s="84"/>
      <c r="C379" s="85" t="s">
        <v>207</v>
      </c>
      <c r="D379" s="86"/>
      <c r="E379" s="87"/>
      <c r="F379" s="86"/>
      <c r="G379" s="93" t="s">
        <v>89</v>
      </c>
      <c r="H379" s="93" t="s">
        <v>89</v>
      </c>
      <c r="I379" s="89" t="s">
        <v>89</v>
      </c>
      <c r="J379" s="89" t="s">
        <v>89</v>
      </c>
      <c r="K379" s="89"/>
      <c r="L379" s="89">
        <v>5695</v>
      </c>
      <c r="M379" s="89"/>
    </row>
    <row r="380" spans="1:13" s="82" customFormat="1" ht="24" x14ac:dyDescent="0.2">
      <c r="A380" s="73" t="s">
        <v>841</v>
      </c>
      <c r="B380" s="74" t="s">
        <v>3261</v>
      </c>
      <c r="C380" s="75" t="s">
        <v>3262</v>
      </c>
      <c r="D380" s="76" t="s">
        <v>206</v>
      </c>
      <c r="E380" s="77"/>
      <c r="F380" s="90">
        <v>6.055E-2</v>
      </c>
      <c r="G380" s="91">
        <v>7791</v>
      </c>
      <c r="H380" s="92" t="s">
        <v>89</v>
      </c>
      <c r="I380" s="80">
        <v>472</v>
      </c>
      <c r="J380" s="80" t="s">
        <v>89</v>
      </c>
      <c r="K380" s="80">
        <v>472</v>
      </c>
      <c r="L380" s="80" t="s">
        <v>89</v>
      </c>
      <c r="M380" s="81">
        <v>510</v>
      </c>
    </row>
    <row r="381" spans="1:13" s="82" customFormat="1" x14ac:dyDescent="0.25">
      <c r="A381" s="83"/>
      <c r="B381" s="84"/>
      <c r="C381" s="85" t="s">
        <v>207</v>
      </c>
      <c r="D381" s="86"/>
      <c r="E381" s="87"/>
      <c r="F381" s="86"/>
      <c r="G381" s="93" t="s">
        <v>89</v>
      </c>
      <c r="H381" s="93" t="s">
        <v>89</v>
      </c>
      <c r="I381" s="89" t="s">
        <v>89</v>
      </c>
      <c r="J381" s="89" t="s">
        <v>89</v>
      </c>
      <c r="K381" s="89"/>
      <c r="L381" s="89">
        <v>38</v>
      </c>
      <c r="M381" s="89"/>
    </row>
    <row r="382" spans="1:13" s="82" customFormat="1" ht="36" x14ac:dyDescent="0.2">
      <c r="A382" s="73" t="s">
        <v>843</v>
      </c>
      <c r="B382" s="74" t="s">
        <v>3392</v>
      </c>
      <c r="C382" s="75" t="s">
        <v>3393</v>
      </c>
      <c r="D382" s="76" t="s">
        <v>206</v>
      </c>
      <c r="E382" s="77"/>
      <c r="F382" s="90">
        <v>4.4799999999999996E-3</v>
      </c>
      <c r="G382" s="91">
        <v>316087</v>
      </c>
      <c r="H382" s="92" t="s">
        <v>89</v>
      </c>
      <c r="I382" s="80">
        <v>1416</v>
      </c>
      <c r="J382" s="80" t="s">
        <v>89</v>
      </c>
      <c r="K382" s="80">
        <v>1416</v>
      </c>
      <c r="L382" s="80" t="s">
        <v>89</v>
      </c>
      <c r="M382" s="81">
        <v>1529</v>
      </c>
    </row>
    <row r="383" spans="1:13" s="82" customFormat="1" x14ac:dyDescent="0.25">
      <c r="A383" s="83"/>
      <c r="B383" s="84"/>
      <c r="C383" s="85" t="s">
        <v>207</v>
      </c>
      <c r="D383" s="86"/>
      <c r="E383" s="87"/>
      <c r="F383" s="86"/>
      <c r="G383" s="93" t="s">
        <v>89</v>
      </c>
      <c r="H383" s="93" t="s">
        <v>89</v>
      </c>
      <c r="I383" s="89" t="s">
        <v>89</v>
      </c>
      <c r="J383" s="89" t="s">
        <v>89</v>
      </c>
      <c r="K383" s="89"/>
      <c r="L383" s="89">
        <v>113</v>
      </c>
      <c r="M383" s="89"/>
    </row>
    <row r="384" spans="1:13" s="82" customFormat="1" ht="36" x14ac:dyDescent="0.2">
      <c r="A384" s="73" t="s">
        <v>845</v>
      </c>
      <c r="B384" s="74" t="s">
        <v>3274</v>
      </c>
      <c r="C384" s="75" t="s">
        <v>3346</v>
      </c>
      <c r="D384" s="76" t="s">
        <v>190</v>
      </c>
      <c r="E384" s="77"/>
      <c r="F384" s="90">
        <v>5.24</v>
      </c>
      <c r="G384" s="79">
        <v>174.3</v>
      </c>
      <c r="H384" s="79">
        <v>3.51</v>
      </c>
      <c r="I384" s="80">
        <v>913</v>
      </c>
      <c r="J384" s="80">
        <v>18</v>
      </c>
      <c r="K384" s="80">
        <v>389</v>
      </c>
      <c r="L384" s="80">
        <v>351</v>
      </c>
      <c r="M384" s="81">
        <v>1366</v>
      </c>
    </row>
    <row r="385" spans="1:13" s="82" customFormat="1" x14ac:dyDescent="0.25">
      <c r="A385" s="83"/>
      <c r="B385" s="84"/>
      <c r="C385" s="85" t="s">
        <v>179</v>
      </c>
      <c r="D385" s="86"/>
      <c r="E385" s="87"/>
      <c r="F385" s="86"/>
      <c r="G385" s="88">
        <v>96.63</v>
      </c>
      <c r="H385" s="88">
        <v>0.57999999999999996</v>
      </c>
      <c r="I385" s="89">
        <v>506</v>
      </c>
      <c r="J385" s="89">
        <v>3</v>
      </c>
      <c r="K385" s="89"/>
      <c r="L385" s="89">
        <v>101</v>
      </c>
      <c r="M385" s="89"/>
    </row>
    <row r="386" spans="1:13" s="82" customFormat="1" ht="48" x14ac:dyDescent="0.2">
      <c r="A386" s="73" t="s">
        <v>847</v>
      </c>
      <c r="B386" s="74" t="s">
        <v>3276</v>
      </c>
      <c r="C386" s="75" t="s">
        <v>3277</v>
      </c>
      <c r="D386" s="76" t="s">
        <v>190</v>
      </c>
      <c r="E386" s="77"/>
      <c r="F386" s="90">
        <v>5.24</v>
      </c>
      <c r="G386" s="79">
        <v>1158.74</v>
      </c>
      <c r="H386" s="79">
        <v>9.57</v>
      </c>
      <c r="I386" s="80">
        <v>6072</v>
      </c>
      <c r="J386" s="80">
        <v>51</v>
      </c>
      <c r="K386" s="80">
        <v>5450</v>
      </c>
      <c r="L386" s="80">
        <v>404</v>
      </c>
      <c r="M386" s="81">
        <v>6994</v>
      </c>
    </row>
    <row r="387" spans="1:13" s="82" customFormat="1" x14ac:dyDescent="0.25">
      <c r="A387" s="83"/>
      <c r="B387" s="84"/>
      <c r="C387" s="85" t="s">
        <v>179</v>
      </c>
      <c r="D387" s="86"/>
      <c r="E387" s="87"/>
      <c r="F387" s="86"/>
      <c r="G387" s="88">
        <v>109.01</v>
      </c>
      <c r="H387" s="88">
        <v>2.6</v>
      </c>
      <c r="I387" s="89">
        <v>571</v>
      </c>
      <c r="J387" s="89">
        <v>14</v>
      </c>
      <c r="K387" s="89"/>
      <c r="L387" s="89">
        <v>518</v>
      </c>
      <c r="M387" s="89"/>
    </row>
    <row r="388" spans="1:13" s="20" customFormat="1" ht="12.75" customHeight="1" x14ac:dyDescent="0.25">
      <c r="A388" s="162"/>
      <c r="B388" s="163"/>
      <c r="C388" s="163"/>
      <c r="D388" s="163"/>
      <c r="E388" s="163"/>
      <c r="F388" s="273" t="s">
        <v>3278</v>
      </c>
      <c r="G388" s="273"/>
      <c r="H388" s="273"/>
      <c r="I388" s="273"/>
      <c r="J388" s="273"/>
      <c r="K388" s="273"/>
      <c r="L388" s="163"/>
      <c r="M388" s="164"/>
    </row>
    <row r="389" spans="1:13" s="20" customFormat="1" ht="12.75" customHeight="1" x14ac:dyDescent="0.25">
      <c r="A389" s="162"/>
      <c r="B389" s="163"/>
      <c r="C389" s="163"/>
      <c r="D389" s="163"/>
      <c r="E389" s="163"/>
      <c r="F389" s="273" t="s">
        <v>3394</v>
      </c>
      <c r="G389" s="273"/>
      <c r="H389" s="273"/>
      <c r="I389" s="273"/>
      <c r="J389" s="273"/>
      <c r="K389" s="273"/>
      <c r="L389" s="163"/>
      <c r="M389" s="164"/>
    </row>
    <row r="390" spans="1:13" s="82" customFormat="1" ht="60" x14ac:dyDescent="0.2">
      <c r="A390" s="73" t="s">
        <v>848</v>
      </c>
      <c r="B390" s="74" t="s">
        <v>3280</v>
      </c>
      <c r="C390" s="75" t="s">
        <v>3281</v>
      </c>
      <c r="D390" s="76" t="s">
        <v>3282</v>
      </c>
      <c r="E390" s="77"/>
      <c r="F390" s="90">
        <v>68.599999999999994</v>
      </c>
      <c r="G390" s="79">
        <v>3896.36</v>
      </c>
      <c r="H390" s="79">
        <v>141.52000000000001</v>
      </c>
      <c r="I390" s="80">
        <v>267290</v>
      </c>
      <c r="J390" s="80">
        <v>9708</v>
      </c>
      <c r="K390" s="80">
        <v>157244</v>
      </c>
      <c r="L390" s="80">
        <v>96023</v>
      </c>
      <c r="M390" s="81">
        <v>392378</v>
      </c>
    </row>
    <row r="391" spans="1:13" s="82" customFormat="1" x14ac:dyDescent="0.25">
      <c r="A391" s="83"/>
      <c r="B391" s="84"/>
      <c r="C391" s="85" t="s">
        <v>3283</v>
      </c>
      <c r="D391" s="86"/>
      <c r="E391" s="87"/>
      <c r="F391" s="86"/>
      <c r="G391" s="88">
        <v>1462.66</v>
      </c>
      <c r="H391" s="88">
        <v>26.44</v>
      </c>
      <c r="I391" s="89">
        <v>100338</v>
      </c>
      <c r="J391" s="89">
        <v>1814</v>
      </c>
      <c r="K391" s="89"/>
      <c r="L391" s="89">
        <v>29065</v>
      </c>
      <c r="M391" s="89"/>
    </row>
    <row r="392" spans="1:13" s="82" customFormat="1" ht="24" x14ac:dyDescent="0.2">
      <c r="A392" s="73" t="s">
        <v>850</v>
      </c>
      <c r="B392" s="74" t="s">
        <v>3284</v>
      </c>
      <c r="C392" s="75" t="s">
        <v>3285</v>
      </c>
      <c r="D392" s="76" t="s">
        <v>190</v>
      </c>
      <c r="E392" s="77"/>
      <c r="F392" s="90">
        <v>76.831999999999994</v>
      </c>
      <c r="G392" s="91">
        <v>435</v>
      </c>
      <c r="H392" s="92" t="s">
        <v>89</v>
      </c>
      <c r="I392" s="80">
        <v>33422</v>
      </c>
      <c r="J392" s="80" t="s">
        <v>89</v>
      </c>
      <c r="K392" s="80">
        <v>33422</v>
      </c>
      <c r="L392" s="80" t="s">
        <v>89</v>
      </c>
      <c r="M392" s="81">
        <v>36096</v>
      </c>
    </row>
    <row r="393" spans="1:13" s="82" customFormat="1" x14ac:dyDescent="0.25">
      <c r="A393" s="83"/>
      <c r="B393" s="84"/>
      <c r="C393" s="85" t="s">
        <v>207</v>
      </c>
      <c r="D393" s="86"/>
      <c r="E393" s="87"/>
      <c r="F393" s="86"/>
      <c r="G393" s="93" t="s">
        <v>89</v>
      </c>
      <c r="H393" s="93" t="s">
        <v>89</v>
      </c>
      <c r="I393" s="89" t="s">
        <v>89</v>
      </c>
      <c r="J393" s="89" t="s">
        <v>89</v>
      </c>
      <c r="K393" s="89"/>
      <c r="L393" s="89">
        <v>2674</v>
      </c>
      <c r="M393" s="89"/>
    </row>
    <row r="394" spans="1:13" s="82" customFormat="1" ht="60" x14ac:dyDescent="0.2">
      <c r="A394" s="73" t="s">
        <v>852</v>
      </c>
      <c r="B394" s="74" t="s">
        <v>3286</v>
      </c>
      <c r="C394" s="75" t="s">
        <v>3287</v>
      </c>
      <c r="D394" s="76" t="s">
        <v>3282</v>
      </c>
      <c r="E394" s="77"/>
      <c r="F394" s="90">
        <v>68.599999999999994</v>
      </c>
      <c r="G394" s="79">
        <v>2145.09</v>
      </c>
      <c r="H394" s="79">
        <v>70.400000000000006</v>
      </c>
      <c r="I394" s="80">
        <v>147153</v>
      </c>
      <c r="J394" s="80">
        <v>4829</v>
      </c>
      <c r="K394" s="80">
        <v>81783</v>
      </c>
      <c r="L394" s="80">
        <v>57881</v>
      </c>
      <c r="M394" s="81">
        <v>221437</v>
      </c>
    </row>
    <row r="395" spans="1:13" s="82" customFormat="1" x14ac:dyDescent="0.25">
      <c r="A395" s="83"/>
      <c r="B395" s="84"/>
      <c r="C395" s="85" t="s">
        <v>3283</v>
      </c>
      <c r="D395" s="86"/>
      <c r="E395" s="87"/>
      <c r="F395" s="86"/>
      <c r="G395" s="88">
        <v>882.52</v>
      </c>
      <c r="H395" s="88">
        <v>15.08</v>
      </c>
      <c r="I395" s="89">
        <v>60541</v>
      </c>
      <c r="J395" s="89">
        <v>1034</v>
      </c>
      <c r="K395" s="89"/>
      <c r="L395" s="89">
        <v>16403</v>
      </c>
      <c r="M395" s="89"/>
    </row>
    <row r="396" spans="1:13" s="82" customFormat="1" ht="24" x14ac:dyDescent="0.2">
      <c r="A396" s="73" t="s">
        <v>854</v>
      </c>
      <c r="B396" s="74" t="s">
        <v>3284</v>
      </c>
      <c r="C396" s="75" t="s">
        <v>3285</v>
      </c>
      <c r="D396" s="76" t="s">
        <v>190</v>
      </c>
      <c r="E396" s="77"/>
      <c r="F396" s="90">
        <v>76.831999999999994</v>
      </c>
      <c r="G396" s="91">
        <v>435</v>
      </c>
      <c r="H396" s="92" t="s">
        <v>89</v>
      </c>
      <c r="I396" s="80">
        <v>33422</v>
      </c>
      <c r="J396" s="80" t="s">
        <v>89</v>
      </c>
      <c r="K396" s="80">
        <v>33422</v>
      </c>
      <c r="L396" s="80" t="s">
        <v>89</v>
      </c>
      <c r="M396" s="81">
        <v>36096</v>
      </c>
    </row>
    <row r="397" spans="1:13" s="82" customFormat="1" x14ac:dyDescent="0.25">
      <c r="A397" s="83"/>
      <c r="B397" s="84"/>
      <c r="C397" s="85" t="s">
        <v>207</v>
      </c>
      <c r="D397" s="86"/>
      <c r="E397" s="87"/>
      <c r="F397" s="86"/>
      <c r="G397" s="93" t="s">
        <v>89</v>
      </c>
      <c r="H397" s="93" t="s">
        <v>89</v>
      </c>
      <c r="I397" s="89" t="s">
        <v>89</v>
      </c>
      <c r="J397" s="89" t="s">
        <v>89</v>
      </c>
      <c r="K397" s="89"/>
      <c r="L397" s="89">
        <v>2674</v>
      </c>
      <c r="M397" s="89"/>
    </row>
    <row r="398" spans="1:13" s="82" customFormat="1" ht="50.25" x14ac:dyDescent="0.2">
      <c r="A398" s="73" t="s">
        <v>856</v>
      </c>
      <c r="B398" s="74" t="s">
        <v>3395</v>
      </c>
      <c r="C398" s="75" t="s">
        <v>3396</v>
      </c>
      <c r="D398" s="76" t="s">
        <v>3282</v>
      </c>
      <c r="E398" s="77"/>
      <c r="F398" s="90">
        <v>68.599999999999994</v>
      </c>
      <c r="G398" s="79">
        <v>732.36</v>
      </c>
      <c r="H398" s="79">
        <v>60.42</v>
      </c>
      <c r="I398" s="80">
        <v>50240</v>
      </c>
      <c r="J398" s="80">
        <v>4145</v>
      </c>
      <c r="K398" s="80" t="s">
        <v>89</v>
      </c>
      <c r="L398" s="80">
        <v>45433</v>
      </c>
      <c r="M398" s="81">
        <v>103327</v>
      </c>
    </row>
    <row r="399" spans="1:13" s="82" customFormat="1" x14ac:dyDescent="0.25">
      <c r="A399" s="83"/>
      <c r="B399" s="84"/>
      <c r="C399" s="85" t="s">
        <v>3283</v>
      </c>
      <c r="D399" s="86"/>
      <c r="E399" s="87"/>
      <c r="F399" s="86"/>
      <c r="G399" s="88">
        <v>671.94</v>
      </c>
      <c r="H399" s="88">
        <v>32.619999999999997</v>
      </c>
      <c r="I399" s="89">
        <v>46095</v>
      </c>
      <c r="J399" s="89">
        <v>2238</v>
      </c>
      <c r="K399" s="89"/>
      <c r="L399" s="89">
        <v>7654</v>
      </c>
      <c r="M399" s="89"/>
    </row>
    <row r="400" spans="1:13" s="82" customFormat="1" ht="52.5" x14ac:dyDescent="0.2">
      <c r="A400" s="73" t="s">
        <v>857</v>
      </c>
      <c r="B400" s="74" t="s">
        <v>3397</v>
      </c>
      <c r="C400" s="75" t="s">
        <v>3398</v>
      </c>
      <c r="D400" s="76" t="s">
        <v>174</v>
      </c>
      <c r="E400" s="77"/>
      <c r="F400" s="90">
        <v>7.0658000000000003</v>
      </c>
      <c r="G400" s="91">
        <v>58755</v>
      </c>
      <c r="H400" s="92" t="s">
        <v>89</v>
      </c>
      <c r="I400" s="80">
        <v>415151</v>
      </c>
      <c r="J400" s="80" t="s">
        <v>89</v>
      </c>
      <c r="K400" s="80">
        <v>415151</v>
      </c>
      <c r="L400" s="80" t="s">
        <v>89</v>
      </c>
      <c r="M400" s="81">
        <v>448363</v>
      </c>
    </row>
    <row r="401" spans="1:13" s="82" customFormat="1" x14ac:dyDescent="0.25">
      <c r="A401" s="83"/>
      <c r="B401" s="84"/>
      <c r="C401" s="85" t="s">
        <v>207</v>
      </c>
      <c r="D401" s="86"/>
      <c r="E401" s="87"/>
      <c r="F401" s="86"/>
      <c r="G401" s="93" t="s">
        <v>89</v>
      </c>
      <c r="H401" s="93" t="s">
        <v>89</v>
      </c>
      <c r="I401" s="89" t="s">
        <v>89</v>
      </c>
      <c r="J401" s="89" t="s">
        <v>89</v>
      </c>
      <c r="K401" s="89"/>
      <c r="L401" s="89">
        <v>33212</v>
      </c>
      <c r="M401" s="89"/>
    </row>
    <row r="402" spans="1:13" s="82" customFormat="1" ht="60" x14ac:dyDescent="0.2">
      <c r="A402" s="73" t="s">
        <v>858</v>
      </c>
      <c r="B402" s="74" t="s">
        <v>3348</v>
      </c>
      <c r="C402" s="75" t="s">
        <v>3349</v>
      </c>
      <c r="D402" s="76" t="s">
        <v>3282</v>
      </c>
      <c r="E402" s="77"/>
      <c r="F402" s="90">
        <v>68.599999999999994</v>
      </c>
      <c r="G402" s="79">
        <v>423.95</v>
      </c>
      <c r="H402" s="79">
        <v>1.1000000000000001</v>
      </c>
      <c r="I402" s="80">
        <v>29083</v>
      </c>
      <c r="J402" s="80">
        <v>76</v>
      </c>
      <c r="K402" s="80">
        <v>23292</v>
      </c>
      <c r="L402" s="80">
        <v>5410</v>
      </c>
      <c r="M402" s="81">
        <v>37252</v>
      </c>
    </row>
    <row r="403" spans="1:13" s="82" customFormat="1" x14ac:dyDescent="0.25">
      <c r="A403" s="83"/>
      <c r="B403" s="84"/>
      <c r="C403" s="85" t="s">
        <v>3283</v>
      </c>
      <c r="D403" s="86"/>
      <c r="E403" s="87"/>
      <c r="F403" s="86"/>
      <c r="G403" s="88">
        <v>83.31</v>
      </c>
      <c r="H403" s="88">
        <v>0.57999999999999996</v>
      </c>
      <c r="I403" s="89">
        <v>5715</v>
      </c>
      <c r="J403" s="89">
        <v>40</v>
      </c>
      <c r="K403" s="89"/>
      <c r="L403" s="89">
        <v>2759</v>
      </c>
      <c r="M403" s="89"/>
    </row>
    <row r="404" spans="1:13" s="82" customFormat="1" ht="36" x14ac:dyDescent="0.2">
      <c r="A404" s="73" t="s">
        <v>859</v>
      </c>
      <c r="B404" s="74" t="s">
        <v>3288</v>
      </c>
      <c r="C404" s="75" t="s">
        <v>3289</v>
      </c>
      <c r="D404" s="76" t="s">
        <v>182</v>
      </c>
      <c r="E404" s="77"/>
      <c r="F404" s="90">
        <v>68.599999999999994</v>
      </c>
      <c r="G404" s="79">
        <v>831.3</v>
      </c>
      <c r="H404" s="79">
        <v>169.4</v>
      </c>
      <c r="I404" s="80">
        <v>57027</v>
      </c>
      <c r="J404" s="80">
        <v>11621</v>
      </c>
      <c r="K404" s="80">
        <v>6676</v>
      </c>
      <c r="L404" s="80">
        <v>41090</v>
      </c>
      <c r="M404" s="81">
        <v>105967</v>
      </c>
    </row>
    <row r="405" spans="1:13" s="82" customFormat="1" x14ac:dyDescent="0.25">
      <c r="A405" s="83"/>
      <c r="B405" s="84"/>
      <c r="C405" s="85" t="s">
        <v>3283</v>
      </c>
      <c r="D405" s="86"/>
      <c r="E405" s="87"/>
      <c r="F405" s="86"/>
      <c r="G405" s="88">
        <v>564.58000000000004</v>
      </c>
      <c r="H405" s="88">
        <v>72.64</v>
      </c>
      <c r="I405" s="89">
        <v>38730</v>
      </c>
      <c r="J405" s="89">
        <v>4983</v>
      </c>
      <c r="K405" s="89"/>
      <c r="L405" s="89">
        <v>7849</v>
      </c>
      <c r="M405" s="89"/>
    </row>
    <row r="406" spans="1:13" s="82" customFormat="1" ht="36" x14ac:dyDescent="0.2">
      <c r="A406" s="73" t="s">
        <v>860</v>
      </c>
      <c r="B406" s="74" t="s">
        <v>3290</v>
      </c>
      <c r="C406" s="75" t="s">
        <v>3291</v>
      </c>
      <c r="D406" s="76" t="s">
        <v>174</v>
      </c>
      <c r="E406" s="77"/>
      <c r="F406" s="90">
        <v>1.39944</v>
      </c>
      <c r="G406" s="91">
        <v>23493</v>
      </c>
      <c r="H406" s="92" t="s">
        <v>89</v>
      </c>
      <c r="I406" s="80">
        <v>32877</v>
      </c>
      <c r="J406" s="80" t="s">
        <v>89</v>
      </c>
      <c r="K406" s="80">
        <v>32877</v>
      </c>
      <c r="L406" s="80" t="s">
        <v>89</v>
      </c>
      <c r="M406" s="81">
        <v>35507</v>
      </c>
    </row>
    <row r="407" spans="1:13" s="82" customFormat="1" x14ac:dyDescent="0.25">
      <c r="A407" s="83"/>
      <c r="B407" s="84"/>
      <c r="C407" s="85" t="s">
        <v>207</v>
      </c>
      <c r="D407" s="86"/>
      <c r="E407" s="87"/>
      <c r="F407" s="86"/>
      <c r="G407" s="93" t="s">
        <v>89</v>
      </c>
      <c r="H407" s="93" t="s">
        <v>89</v>
      </c>
      <c r="I407" s="89" t="s">
        <v>89</v>
      </c>
      <c r="J407" s="89" t="s">
        <v>89</v>
      </c>
      <c r="K407" s="89"/>
      <c r="L407" s="89">
        <v>2630</v>
      </c>
      <c r="M407" s="89"/>
    </row>
    <row r="408" spans="1:13" s="82" customFormat="1" ht="48" x14ac:dyDescent="0.2">
      <c r="A408" s="73" t="s">
        <v>861</v>
      </c>
      <c r="B408" s="74" t="s">
        <v>3292</v>
      </c>
      <c r="C408" s="75" t="s">
        <v>3293</v>
      </c>
      <c r="D408" s="76" t="s">
        <v>182</v>
      </c>
      <c r="E408" s="77"/>
      <c r="F408" s="90">
        <v>68.599999999999994</v>
      </c>
      <c r="G408" s="79">
        <v>170.52</v>
      </c>
      <c r="H408" s="79">
        <v>43.32</v>
      </c>
      <c r="I408" s="80">
        <v>11698</v>
      </c>
      <c r="J408" s="80">
        <v>2972</v>
      </c>
      <c r="K408" s="80" t="s">
        <v>89</v>
      </c>
      <c r="L408" s="80">
        <v>9978</v>
      </c>
      <c r="M408" s="81">
        <v>23410</v>
      </c>
    </row>
    <row r="409" spans="1:13" s="82" customFormat="1" x14ac:dyDescent="0.25">
      <c r="A409" s="83"/>
      <c r="B409" s="84"/>
      <c r="C409" s="85" t="s">
        <v>3283</v>
      </c>
      <c r="D409" s="86"/>
      <c r="E409" s="87"/>
      <c r="F409" s="86"/>
      <c r="G409" s="88">
        <v>127.2</v>
      </c>
      <c r="H409" s="88">
        <v>27.53</v>
      </c>
      <c r="I409" s="89">
        <v>8726</v>
      </c>
      <c r="J409" s="89">
        <v>1889</v>
      </c>
      <c r="K409" s="89"/>
      <c r="L409" s="89">
        <v>1734</v>
      </c>
      <c r="M409" s="89"/>
    </row>
    <row r="410" spans="1:13" s="82" customFormat="1" ht="36" x14ac:dyDescent="0.2">
      <c r="A410" s="73" t="s">
        <v>862</v>
      </c>
      <c r="B410" s="74" t="s">
        <v>3290</v>
      </c>
      <c r="C410" s="75" t="s">
        <v>3291</v>
      </c>
      <c r="D410" s="76" t="s">
        <v>174</v>
      </c>
      <c r="E410" s="77"/>
      <c r="F410" s="90">
        <v>2.0991599999999999</v>
      </c>
      <c r="G410" s="91">
        <v>23493</v>
      </c>
      <c r="H410" s="92" t="s">
        <v>89</v>
      </c>
      <c r="I410" s="80">
        <v>49316</v>
      </c>
      <c r="J410" s="80" t="s">
        <v>89</v>
      </c>
      <c r="K410" s="80">
        <v>49316</v>
      </c>
      <c r="L410" s="80" t="s">
        <v>89</v>
      </c>
      <c r="M410" s="81">
        <v>53261</v>
      </c>
    </row>
    <row r="411" spans="1:13" s="82" customFormat="1" x14ac:dyDescent="0.25">
      <c r="A411" s="83"/>
      <c r="B411" s="84"/>
      <c r="C411" s="85" t="s">
        <v>207</v>
      </c>
      <c r="D411" s="86"/>
      <c r="E411" s="87"/>
      <c r="F411" s="86"/>
      <c r="G411" s="93" t="s">
        <v>89</v>
      </c>
      <c r="H411" s="93" t="s">
        <v>89</v>
      </c>
      <c r="I411" s="89" t="s">
        <v>89</v>
      </c>
      <c r="J411" s="89" t="s">
        <v>89</v>
      </c>
      <c r="K411" s="89"/>
      <c r="L411" s="89">
        <v>3945</v>
      </c>
      <c r="M411" s="89"/>
    </row>
    <row r="412" spans="1:13" s="82" customFormat="1" ht="60" x14ac:dyDescent="0.2">
      <c r="A412" s="73" t="s">
        <v>863</v>
      </c>
      <c r="B412" s="74" t="s">
        <v>3399</v>
      </c>
      <c r="C412" s="75" t="s">
        <v>3400</v>
      </c>
      <c r="D412" s="76" t="s">
        <v>206</v>
      </c>
      <c r="E412" s="77"/>
      <c r="F412" s="90">
        <v>7.6149999999999995E-2</v>
      </c>
      <c r="G412" s="79">
        <v>34280.19</v>
      </c>
      <c r="H412" s="79">
        <v>2785.01</v>
      </c>
      <c r="I412" s="80">
        <v>2610</v>
      </c>
      <c r="J412" s="80">
        <v>212</v>
      </c>
      <c r="K412" s="80">
        <v>12</v>
      </c>
      <c r="L412" s="80">
        <v>2266</v>
      </c>
      <c r="M412" s="81">
        <v>5266</v>
      </c>
    </row>
    <row r="413" spans="1:13" s="82" customFormat="1" x14ac:dyDescent="0.25">
      <c r="A413" s="83"/>
      <c r="B413" s="84"/>
      <c r="C413" s="85" t="s">
        <v>3401</v>
      </c>
      <c r="D413" s="86"/>
      <c r="E413" s="87"/>
      <c r="F413" s="86"/>
      <c r="G413" s="88">
        <v>31336.7</v>
      </c>
      <c r="H413" s="88">
        <v>1367.43</v>
      </c>
      <c r="I413" s="89">
        <v>2386</v>
      </c>
      <c r="J413" s="89">
        <v>104</v>
      </c>
      <c r="K413" s="89"/>
      <c r="L413" s="89">
        <v>390</v>
      </c>
      <c r="M413" s="89"/>
    </row>
    <row r="414" spans="1:13" s="82" customFormat="1" ht="36" x14ac:dyDescent="0.2">
      <c r="A414" s="73" t="s">
        <v>865</v>
      </c>
      <c r="B414" s="74" t="s">
        <v>3402</v>
      </c>
      <c r="C414" s="75" t="s">
        <v>3403</v>
      </c>
      <c r="D414" s="76" t="s">
        <v>206</v>
      </c>
      <c r="E414" s="77"/>
      <c r="F414" s="90">
        <v>7.6149999999999995E-2</v>
      </c>
      <c r="G414" s="91">
        <v>342116</v>
      </c>
      <c r="H414" s="92" t="s">
        <v>89</v>
      </c>
      <c r="I414" s="80">
        <v>26052</v>
      </c>
      <c r="J414" s="80" t="s">
        <v>89</v>
      </c>
      <c r="K414" s="80">
        <v>26052</v>
      </c>
      <c r="L414" s="80" t="s">
        <v>89</v>
      </c>
      <c r="M414" s="81">
        <v>28136</v>
      </c>
    </row>
    <row r="415" spans="1:13" s="82" customFormat="1" x14ac:dyDescent="0.25">
      <c r="A415" s="83"/>
      <c r="B415" s="84"/>
      <c r="C415" s="85" t="s">
        <v>207</v>
      </c>
      <c r="D415" s="86"/>
      <c r="E415" s="87"/>
      <c r="F415" s="86"/>
      <c r="G415" s="93" t="s">
        <v>89</v>
      </c>
      <c r="H415" s="93" t="s">
        <v>89</v>
      </c>
      <c r="I415" s="89" t="s">
        <v>89</v>
      </c>
      <c r="J415" s="89" t="s">
        <v>89</v>
      </c>
      <c r="K415" s="89"/>
      <c r="L415" s="89">
        <v>2084</v>
      </c>
      <c r="M415" s="89"/>
    </row>
    <row r="416" spans="1:13" s="20" customFormat="1" ht="12.75" customHeight="1" x14ac:dyDescent="0.25">
      <c r="A416" s="162"/>
      <c r="B416" s="163"/>
      <c r="C416" s="273" t="s">
        <v>3404</v>
      </c>
      <c r="D416" s="273"/>
      <c r="E416" s="163"/>
      <c r="F416" s="163"/>
      <c r="G416" s="163"/>
      <c r="H416" s="163"/>
      <c r="I416" s="163"/>
      <c r="J416" s="163"/>
      <c r="K416" s="163"/>
      <c r="L416" s="163"/>
      <c r="M416" s="164"/>
    </row>
    <row r="417" spans="1:13" s="82" customFormat="1" ht="36" x14ac:dyDescent="0.2">
      <c r="A417" s="73" t="s">
        <v>867</v>
      </c>
      <c r="B417" s="74" t="s">
        <v>3288</v>
      </c>
      <c r="C417" s="75" t="s">
        <v>3289</v>
      </c>
      <c r="D417" s="76" t="s">
        <v>182</v>
      </c>
      <c r="E417" s="77"/>
      <c r="F417" s="90">
        <v>34.299999999999997</v>
      </c>
      <c r="G417" s="79">
        <v>831.3</v>
      </c>
      <c r="H417" s="79">
        <v>169.4</v>
      </c>
      <c r="I417" s="80">
        <v>28514</v>
      </c>
      <c r="J417" s="80">
        <v>5811</v>
      </c>
      <c r="K417" s="80">
        <v>3338</v>
      </c>
      <c r="L417" s="80">
        <v>20545</v>
      </c>
      <c r="M417" s="81">
        <v>52984</v>
      </c>
    </row>
    <row r="418" spans="1:13" s="82" customFormat="1" x14ac:dyDescent="0.25">
      <c r="A418" s="83"/>
      <c r="B418" s="84"/>
      <c r="C418" s="85" t="s">
        <v>3283</v>
      </c>
      <c r="D418" s="86"/>
      <c r="E418" s="87"/>
      <c r="F418" s="86"/>
      <c r="G418" s="88">
        <v>564.58000000000004</v>
      </c>
      <c r="H418" s="88">
        <v>72.64</v>
      </c>
      <c r="I418" s="89">
        <v>19365</v>
      </c>
      <c r="J418" s="89">
        <v>2492</v>
      </c>
      <c r="K418" s="89"/>
      <c r="L418" s="89">
        <v>3925</v>
      </c>
      <c r="M418" s="89"/>
    </row>
    <row r="419" spans="1:13" s="82" customFormat="1" ht="36" x14ac:dyDescent="0.2">
      <c r="A419" s="73" t="s">
        <v>869</v>
      </c>
      <c r="B419" s="74" t="s">
        <v>3290</v>
      </c>
      <c r="C419" s="75" t="s">
        <v>3291</v>
      </c>
      <c r="D419" s="76" t="s">
        <v>174</v>
      </c>
      <c r="E419" s="77"/>
      <c r="F419" s="90">
        <v>0.69972000000000001</v>
      </c>
      <c r="G419" s="91">
        <v>23493</v>
      </c>
      <c r="H419" s="92" t="s">
        <v>89</v>
      </c>
      <c r="I419" s="80">
        <v>16439</v>
      </c>
      <c r="J419" s="80" t="s">
        <v>89</v>
      </c>
      <c r="K419" s="80">
        <v>16439</v>
      </c>
      <c r="L419" s="80" t="s">
        <v>89</v>
      </c>
      <c r="M419" s="81">
        <v>17754</v>
      </c>
    </row>
    <row r="420" spans="1:13" s="82" customFormat="1" x14ac:dyDescent="0.25">
      <c r="A420" s="83"/>
      <c r="B420" s="84"/>
      <c r="C420" s="85" t="s">
        <v>207</v>
      </c>
      <c r="D420" s="86"/>
      <c r="E420" s="87"/>
      <c r="F420" s="86"/>
      <c r="G420" s="93" t="s">
        <v>89</v>
      </c>
      <c r="H420" s="93" t="s">
        <v>89</v>
      </c>
      <c r="I420" s="89" t="s">
        <v>89</v>
      </c>
      <c r="J420" s="89" t="s">
        <v>89</v>
      </c>
      <c r="K420" s="89"/>
      <c r="L420" s="89">
        <v>1315</v>
      </c>
      <c r="M420" s="89"/>
    </row>
    <row r="421" spans="1:13" s="82" customFormat="1" ht="48" x14ac:dyDescent="0.2">
      <c r="A421" s="73" t="s">
        <v>871</v>
      </c>
      <c r="B421" s="74" t="s">
        <v>3405</v>
      </c>
      <c r="C421" s="75" t="s">
        <v>3293</v>
      </c>
      <c r="D421" s="76" t="s">
        <v>182</v>
      </c>
      <c r="E421" s="77"/>
      <c r="F421" s="90">
        <v>34.299999999999997</v>
      </c>
      <c r="G421" s="79">
        <v>-56.84</v>
      </c>
      <c r="H421" s="79">
        <v>-14.44</v>
      </c>
      <c r="I421" s="80">
        <v>-1950</v>
      </c>
      <c r="J421" s="80">
        <v>-495</v>
      </c>
      <c r="K421" s="80" t="s">
        <v>89</v>
      </c>
      <c r="L421" s="80">
        <v>-1663</v>
      </c>
      <c r="M421" s="81">
        <v>-3902</v>
      </c>
    </row>
    <row r="422" spans="1:13" s="82" customFormat="1" x14ac:dyDescent="0.25">
      <c r="A422" s="83"/>
      <c r="B422" s="84"/>
      <c r="C422" s="85" t="s">
        <v>3283</v>
      </c>
      <c r="D422" s="86"/>
      <c r="E422" s="87"/>
      <c r="F422" s="86"/>
      <c r="G422" s="88">
        <v>-42.4</v>
      </c>
      <c r="H422" s="88">
        <v>-9.18</v>
      </c>
      <c r="I422" s="89">
        <v>-1454</v>
      </c>
      <c r="J422" s="89">
        <v>-315</v>
      </c>
      <c r="K422" s="89"/>
      <c r="L422" s="89">
        <v>-289</v>
      </c>
      <c r="M422" s="89"/>
    </row>
    <row r="423" spans="1:13" s="82" customFormat="1" ht="36" x14ac:dyDescent="0.2">
      <c r="A423" s="73" t="s">
        <v>873</v>
      </c>
      <c r="B423" s="74" t="s">
        <v>3290</v>
      </c>
      <c r="C423" s="75" t="s">
        <v>3291</v>
      </c>
      <c r="D423" s="76" t="s">
        <v>174</v>
      </c>
      <c r="E423" s="77"/>
      <c r="F423" s="90">
        <v>0.34986</v>
      </c>
      <c r="G423" s="91">
        <v>-23493</v>
      </c>
      <c r="H423" s="92" t="s">
        <v>89</v>
      </c>
      <c r="I423" s="80">
        <v>-8219</v>
      </c>
      <c r="J423" s="80" t="s">
        <v>89</v>
      </c>
      <c r="K423" s="80">
        <v>-8219</v>
      </c>
      <c r="L423" s="80" t="s">
        <v>89</v>
      </c>
      <c r="M423" s="81">
        <v>-8877</v>
      </c>
    </row>
    <row r="424" spans="1:13" s="82" customFormat="1" x14ac:dyDescent="0.25">
      <c r="A424" s="83"/>
      <c r="B424" s="84"/>
      <c r="C424" s="85" t="s">
        <v>207</v>
      </c>
      <c r="D424" s="86"/>
      <c r="E424" s="87"/>
      <c r="F424" s="86"/>
      <c r="G424" s="93" t="s">
        <v>89</v>
      </c>
      <c r="H424" s="93" t="s">
        <v>89</v>
      </c>
      <c r="I424" s="89" t="s">
        <v>89</v>
      </c>
      <c r="J424" s="89" t="s">
        <v>89</v>
      </c>
      <c r="K424" s="89"/>
      <c r="L424" s="89">
        <v>-658</v>
      </c>
      <c r="M424" s="89"/>
    </row>
    <row r="425" spans="1:13" s="20" customFormat="1" ht="12.75" customHeight="1" x14ac:dyDescent="0.25">
      <c r="A425" s="162"/>
      <c r="B425" s="163"/>
      <c r="C425" s="273" t="s">
        <v>3406</v>
      </c>
      <c r="D425" s="273"/>
      <c r="E425" s="163"/>
      <c r="F425" s="163"/>
      <c r="G425" s="163"/>
      <c r="H425" s="163"/>
      <c r="I425" s="163"/>
      <c r="J425" s="163"/>
      <c r="K425" s="163"/>
      <c r="L425" s="163"/>
      <c r="M425" s="164"/>
    </row>
    <row r="426" spans="1:13" s="82" customFormat="1" ht="36" x14ac:dyDescent="0.2">
      <c r="A426" s="73" t="s">
        <v>875</v>
      </c>
      <c r="B426" s="74" t="s">
        <v>3407</v>
      </c>
      <c r="C426" s="75" t="s">
        <v>3408</v>
      </c>
      <c r="D426" s="76" t="s">
        <v>3352</v>
      </c>
      <c r="E426" s="77"/>
      <c r="F426" s="90">
        <v>1.1000000000000001</v>
      </c>
      <c r="G426" s="79">
        <v>788.8</v>
      </c>
      <c r="H426" s="79">
        <v>48.08</v>
      </c>
      <c r="I426" s="80">
        <v>868</v>
      </c>
      <c r="J426" s="80">
        <v>53</v>
      </c>
      <c r="K426" s="80">
        <v>2</v>
      </c>
      <c r="L426" s="80">
        <v>796</v>
      </c>
      <c r="M426" s="81">
        <v>1797</v>
      </c>
    </row>
    <row r="427" spans="1:13" s="82" customFormat="1" x14ac:dyDescent="0.25">
      <c r="A427" s="83"/>
      <c r="B427" s="84"/>
      <c r="C427" s="85" t="s">
        <v>3283</v>
      </c>
      <c r="D427" s="86"/>
      <c r="E427" s="87"/>
      <c r="F427" s="86"/>
      <c r="G427" s="88">
        <v>739.46</v>
      </c>
      <c r="H427" s="88">
        <v>30.67</v>
      </c>
      <c r="I427" s="89">
        <v>813</v>
      </c>
      <c r="J427" s="89">
        <v>34</v>
      </c>
      <c r="K427" s="89"/>
      <c r="L427" s="89">
        <v>133</v>
      </c>
      <c r="M427" s="89"/>
    </row>
    <row r="428" spans="1:13" s="82" customFormat="1" ht="24" x14ac:dyDescent="0.2">
      <c r="A428" s="73" t="s">
        <v>877</v>
      </c>
      <c r="B428" s="74" t="s">
        <v>3409</v>
      </c>
      <c r="C428" s="75" t="s">
        <v>3410</v>
      </c>
      <c r="D428" s="76" t="s">
        <v>174</v>
      </c>
      <c r="E428" s="77"/>
      <c r="F428" s="90">
        <v>2.2440000000000002E-2</v>
      </c>
      <c r="G428" s="91">
        <v>23458</v>
      </c>
      <c r="H428" s="92" t="s">
        <v>89</v>
      </c>
      <c r="I428" s="80">
        <v>526</v>
      </c>
      <c r="J428" s="80" t="s">
        <v>89</v>
      </c>
      <c r="K428" s="80">
        <v>526</v>
      </c>
      <c r="L428" s="80" t="s">
        <v>89</v>
      </c>
      <c r="M428" s="81">
        <v>568</v>
      </c>
    </row>
    <row r="429" spans="1:13" s="82" customFormat="1" x14ac:dyDescent="0.25">
      <c r="A429" s="83"/>
      <c r="B429" s="84"/>
      <c r="C429" s="85" t="s">
        <v>207</v>
      </c>
      <c r="D429" s="86"/>
      <c r="E429" s="87"/>
      <c r="F429" s="86"/>
      <c r="G429" s="93" t="s">
        <v>89</v>
      </c>
      <c r="H429" s="93" t="s">
        <v>89</v>
      </c>
      <c r="I429" s="89" t="s">
        <v>89</v>
      </c>
      <c r="J429" s="89" t="s">
        <v>89</v>
      </c>
      <c r="K429" s="89"/>
      <c r="L429" s="89">
        <v>42</v>
      </c>
      <c r="M429" s="89"/>
    </row>
    <row r="430" spans="1:13" s="82" customFormat="1" ht="48" x14ac:dyDescent="0.2">
      <c r="A430" s="73" t="s">
        <v>878</v>
      </c>
      <c r="B430" s="74" t="s">
        <v>3411</v>
      </c>
      <c r="C430" s="75" t="s">
        <v>3412</v>
      </c>
      <c r="D430" s="76" t="s">
        <v>3352</v>
      </c>
      <c r="E430" s="77"/>
      <c r="F430" s="90">
        <v>1.1000000000000001</v>
      </c>
      <c r="G430" s="79">
        <v>275.77999999999997</v>
      </c>
      <c r="H430" s="79">
        <v>133.49</v>
      </c>
      <c r="I430" s="80">
        <v>303</v>
      </c>
      <c r="J430" s="80">
        <v>147</v>
      </c>
      <c r="K430" s="80" t="s">
        <v>89</v>
      </c>
      <c r="L430" s="80">
        <v>231</v>
      </c>
      <c r="M430" s="81">
        <v>577</v>
      </c>
    </row>
    <row r="431" spans="1:13" s="82" customFormat="1" x14ac:dyDescent="0.25">
      <c r="A431" s="83"/>
      <c r="B431" s="84"/>
      <c r="C431" s="85" t="s">
        <v>3283</v>
      </c>
      <c r="D431" s="86"/>
      <c r="E431" s="87"/>
      <c r="F431" s="86"/>
      <c r="G431" s="88">
        <v>142.29</v>
      </c>
      <c r="H431" s="88">
        <v>81.13</v>
      </c>
      <c r="I431" s="89">
        <v>157</v>
      </c>
      <c r="J431" s="89">
        <v>89</v>
      </c>
      <c r="K431" s="89"/>
      <c r="L431" s="89">
        <v>43</v>
      </c>
      <c r="M431" s="89"/>
    </row>
    <row r="432" spans="1:13" s="82" customFormat="1" ht="36" x14ac:dyDescent="0.2">
      <c r="A432" s="73" t="s">
        <v>879</v>
      </c>
      <c r="B432" s="74" t="s">
        <v>3409</v>
      </c>
      <c r="C432" s="75" t="s">
        <v>3413</v>
      </c>
      <c r="D432" s="76" t="s">
        <v>174</v>
      </c>
      <c r="E432" s="77"/>
      <c r="F432" s="90">
        <v>8.9760000000000006E-2</v>
      </c>
      <c r="G432" s="91">
        <v>23458</v>
      </c>
      <c r="H432" s="92" t="s">
        <v>89</v>
      </c>
      <c r="I432" s="80">
        <v>2106</v>
      </c>
      <c r="J432" s="80" t="s">
        <v>89</v>
      </c>
      <c r="K432" s="80">
        <v>2106</v>
      </c>
      <c r="L432" s="80" t="s">
        <v>89</v>
      </c>
      <c r="M432" s="81">
        <v>2274</v>
      </c>
    </row>
    <row r="433" spans="1:13" s="82" customFormat="1" x14ac:dyDescent="0.25">
      <c r="A433" s="83"/>
      <c r="B433" s="84"/>
      <c r="C433" s="85" t="s">
        <v>207</v>
      </c>
      <c r="D433" s="86"/>
      <c r="E433" s="87"/>
      <c r="F433" s="86"/>
      <c r="G433" s="93" t="s">
        <v>89</v>
      </c>
      <c r="H433" s="93" t="s">
        <v>89</v>
      </c>
      <c r="I433" s="89" t="s">
        <v>89</v>
      </c>
      <c r="J433" s="89" t="s">
        <v>89</v>
      </c>
      <c r="K433" s="89"/>
      <c r="L433" s="89">
        <v>168</v>
      </c>
      <c r="M433" s="89"/>
    </row>
    <row r="434" spans="1:13" s="82" customFormat="1" ht="36" x14ac:dyDescent="0.2">
      <c r="A434" s="73" t="s">
        <v>880</v>
      </c>
      <c r="B434" s="74" t="s">
        <v>3288</v>
      </c>
      <c r="C434" s="75" t="s">
        <v>3414</v>
      </c>
      <c r="D434" s="76" t="s">
        <v>182</v>
      </c>
      <c r="E434" s="77"/>
      <c r="F434" s="90">
        <v>1.1000000000000001</v>
      </c>
      <c r="G434" s="79">
        <v>831.3</v>
      </c>
      <c r="H434" s="79">
        <v>169.4</v>
      </c>
      <c r="I434" s="80">
        <v>914</v>
      </c>
      <c r="J434" s="80">
        <v>186</v>
      </c>
      <c r="K434" s="80">
        <v>107</v>
      </c>
      <c r="L434" s="80">
        <v>659</v>
      </c>
      <c r="M434" s="81">
        <v>1699</v>
      </c>
    </row>
    <row r="435" spans="1:13" s="82" customFormat="1" x14ac:dyDescent="0.25">
      <c r="A435" s="83"/>
      <c r="B435" s="84"/>
      <c r="C435" s="85" t="s">
        <v>3283</v>
      </c>
      <c r="D435" s="86"/>
      <c r="E435" s="87"/>
      <c r="F435" s="86"/>
      <c r="G435" s="88">
        <v>564.58000000000004</v>
      </c>
      <c r="H435" s="88">
        <v>72.64</v>
      </c>
      <c r="I435" s="89">
        <v>621</v>
      </c>
      <c r="J435" s="89">
        <v>80</v>
      </c>
      <c r="K435" s="89"/>
      <c r="L435" s="89">
        <v>126</v>
      </c>
      <c r="M435" s="89"/>
    </row>
    <row r="436" spans="1:13" s="82" customFormat="1" ht="36" x14ac:dyDescent="0.2">
      <c r="A436" s="73" t="s">
        <v>882</v>
      </c>
      <c r="B436" s="74" t="s">
        <v>3290</v>
      </c>
      <c r="C436" s="75" t="s">
        <v>3291</v>
      </c>
      <c r="D436" s="76" t="s">
        <v>174</v>
      </c>
      <c r="E436" s="77"/>
      <c r="F436" s="90">
        <v>2.2440000000000002E-2</v>
      </c>
      <c r="G436" s="91">
        <v>23493</v>
      </c>
      <c r="H436" s="92" t="s">
        <v>89</v>
      </c>
      <c r="I436" s="80">
        <v>527</v>
      </c>
      <c r="J436" s="80" t="s">
        <v>89</v>
      </c>
      <c r="K436" s="80">
        <v>527</v>
      </c>
      <c r="L436" s="80" t="s">
        <v>89</v>
      </c>
      <c r="M436" s="81">
        <v>569</v>
      </c>
    </row>
    <row r="437" spans="1:13" s="82" customFormat="1" x14ac:dyDescent="0.25">
      <c r="A437" s="83"/>
      <c r="B437" s="84"/>
      <c r="C437" s="85" t="s">
        <v>207</v>
      </c>
      <c r="D437" s="86"/>
      <c r="E437" s="87"/>
      <c r="F437" s="86"/>
      <c r="G437" s="93" t="s">
        <v>89</v>
      </c>
      <c r="H437" s="93" t="s">
        <v>89</v>
      </c>
      <c r="I437" s="89" t="s">
        <v>89</v>
      </c>
      <c r="J437" s="89" t="s">
        <v>89</v>
      </c>
      <c r="K437" s="89"/>
      <c r="L437" s="89">
        <v>42</v>
      </c>
      <c r="M437" s="89"/>
    </row>
    <row r="438" spans="1:13" s="82" customFormat="1" ht="48" x14ac:dyDescent="0.2">
      <c r="A438" s="73" t="s">
        <v>884</v>
      </c>
      <c r="B438" s="74" t="s">
        <v>3292</v>
      </c>
      <c r="C438" s="75" t="s">
        <v>3293</v>
      </c>
      <c r="D438" s="76" t="s">
        <v>182</v>
      </c>
      <c r="E438" s="77"/>
      <c r="F438" s="90">
        <v>1.1000000000000001</v>
      </c>
      <c r="G438" s="79">
        <v>170.52</v>
      </c>
      <c r="H438" s="79">
        <v>43.32</v>
      </c>
      <c r="I438" s="80">
        <v>188</v>
      </c>
      <c r="J438" s="80">
        <v>47</v>
      </c>
      <c r="K438" s="80" t="s">
        <v>89</v>
      </c>
      <c r="L438" s="80">
        <v>160</v>
      </c>
      <c r="M438" s="81">
        <v>376</v>
      </c>
    </row>
    <row r="439" spans="1:13" s="82" customFormat="1" x14ac:dyDescent="0.25">
      <c r="A439" s="83"/>
      <c r="B439" s="84"/>
      <c r="C439" s="85" t="s">
        <v>3283</v>
      </c>
      <c r="D439" s="86"/>
      <c r="E439" s="87"/>
      <c r="F439" s="86"/>
      <c r="G439" s="88">
        <v>127.2</v>
      </c>
      <c r="H439" s="88">
        <v>27.53</v>
      </c>
      <c r="I439" s="89">
        <v>140</v>
      </c>
      <c r="J439" s="89">
        <v>30</v>
      </c>
      <c r="K439" s="89"/>
      <c r="L439" s="89">
        <v>28</v>
      </c>
      <c r="M439" s="89"/>
    </row>
    <row r="440" spans="1:13" s="82" customFormat="1" ht="36" x14ac:dyDescent="0.2">
      <c r="A440" s="73" t="s">
        <v>886</v>
      </c>
      <c r="B440" s="74" t="s">
        <v>3290</v>
      </c>
      <c r="C440" s="75" t="s">
        <v>3291</v>
      </c>
      <c r="D440" s="76" t="s">
        <v>174</v>
      </c>
      <c r="E440" s="77"/>
      <c r="F440" s="90">
        <v>3.3660000000000002E-2</v>
      </c>
      <c r="G440" s="91">
        <v>23493</v>
      </c>
      <c r="H440" s="92" t="s">
        <v>89</v>
      </c>
      <c r="I440" s="80">
        <v>791</v>
      </c>
      <c r="J440" s="80" t="s">
        <v>89</v>
      </c>
      <c r="K440" s="80">
        <v>791</v>
      </c>
      <c r="L440" s="80" t="s">
        <v>89</v>
      </c>
      <c r="M440" s="81">
        <v>854</v>
      </c>
    </row>
    <row r="441" spans="1:13" s="82" customFormat="1" x14ac:dyDescent="0.25">
      <c r="A441" s="83"/>
      <c r="B441" s="84"/>
      <c r="C441" s="85" t="s">
        <v>207</v>
      </c>
      <c r="D441" s="86"/>
      <c r="E441" s="87"/>
      <c r="F441" s="86"/>
      <c r="G441" s="93" t="s">
        <v>89</v>
      </c>
      <c r="H441" s="93" t="s">
        <v>89</v>
      </c>
      <c r="I441" s="89" t="s">
        <v>89</v>
      </c>
      <c r="J441" s="89" t="s">
        <v>89</v>
      </c>
      <c r="K441" s="89"/>
      <c r="L441" s="89">
        <v>63</v>
      </c>
      <c r="M441" s="89"/>
    </row>
    <row r="442" spans="1:13" s="82" customFormat="1" ht="60" x14ac:dyDescent="0.2">
      <c r="A442" s="73" t="s">
        <v>888</v>
      </c>
      <c r="B442" s="74" t="s">
        <v>3399</v>
      </c>
      <c r="C442" s="75" t="s">
        <v>3400</v>
      </c>
      <c r="D442" s="76" t="s">
        <v>206</v>
      </c>
      <c r="E442" s="77"/>
      <c r="F442" s="90">
        <v>1.2099999999999999E-3</v>
      </c>
      <c r="G442" s="79">
        <v>34280.19</v>
      </c>
      <c r="H442" s="79">
        <v>2785.01</v>
      </c>
      <c r="I442" s="80">
        <v>41</v>
      </c>
      <c r="J442" s="80">
        <v>4</v>
      </c>
      <c r="K442" s="80">
        <v>1</v>
      </c>
      <c r="L442" s="80">
        <v>36</v>
      </c>
      <c r="M442" s="81">
        <v>83</v>
      </c>
    </row>
    <row r="443" spans="1:13" s="82" customFormat="1" x14ac:dyDescent="0.25">
      <c r="A443" s="83"/>
      <c r="B443" s="84"/>
      <c r="C443" s="85" t="s">
        <v>3401</v>
      </c>
      <c r="D443" s="86"/>
      <c r="E443" s="87"/>
      <c r="F443" s="86"/>
      <c r="G443" s="88">
        <v>31336.7</v>
      </c>
      <c r="H443" s="88">
        <v>1367.43</v>
      </c>
      <c r="I443" s="89">
        <v>38</v>
      </c>
      <c r="J443" s="89">
        <v>2</v>
      </c>
      <c r="K443" s="89"/>
      <c r="L443" s="89">
        <v>6</v>
      </c>
      <c r="M443" s="89"/>
    </row>
    <row r="444" spans="1:13" s="82" customFormat="1" ht="36" x14ac:dyDescent="0.2">
      <c r="A444" s="73" t="s">
        <v>890</v>
      </c>
      <c r="B444" s="74" t="s">
        <v>3402</v>
      </c>
      <c r="C444" s="75" t="s">
        <v>3403</v>
      </c>
      <c r="D444" s="76" t="s">
        <v>206</v>
      </c>
      <c r="E444" s="77"/>
      <c r="F444" s="90">
        <v>1.2099999999999999E-3</v>
      </c>
      <c r="G444" s="91">
        <v>342116</v>
      </c>
      <c r="H444" s="92" t="s">
        <v>89</v>
      </c>
      <c r="I444" s="80">
        <v>414</v>
      </c>
      <c r="J444" s="80" t="s">
        <v>89</v>
      </c>
      <c r="K444" s="80">
        <v>414</v>
      </c>
      <c r="L444" s="80" t="s">
        <v>89</v>
      </c>
      <c r="M444" s="81">
        <v>447</v>
      </c>
    </row>
    <row r="445" spans="1:13" s="82" customFormat="1" x14ac:dyDescent="0.25">
      <c r="A445" s="83"/>
      <c r="B445" s="84"/>
      <c r="C445" s="85" t="s">
        <v>207</v>
      </c>
      <c r="D445" s="86"/>
      <c r="E445" s="87"/>
      <c r="F445" s="86"/>
      <c r="G445" s="93" t="s">
        <v>89</v>
      </c>
      <c r="H445" s="93" t="s">
        <v>89</v>
      </c>
      <c r="I445" s="89" t="s">
        <v>89</v>
      </c>
      <c r="J445" s="89" t="s">
        <v>89</v>
      </c>
      <c r="K445" s="89"/>
      <c r="L445" s="89">
        <v>33</v>
      </c>
      <c r="M445" s="89"/>
    </row>
    <row r="446" spans="1:13" s="20" customFormat="1" ht="12.75" customHeight="1" x14ac:dyDescent="0.25">
      <c r="A446" s="162"/>
      <c r="B446" s="163"/>
      <c r="C446" s="163"/>
      <c r="D446" s="163"/>
      <c r="E446" s="163"/>
      <c r="F446" s="273" t="s">
        <v>3415</v>
      </c>
      <c r="G446" s="273"/>
      <c r="H446" s="273"/>
      <c r="I446" s="273"/>
      <c r="J446" s="273"/>
      <c r="K446" s="273"/>
      <c r="L446" s="163"/>
      <c r="M446" s="164"/>
    </row>
    <row r="447" spans="1:13" s="82" customFormat="1" ht="60" x14ac:dyDescent="0.2">
      <c r="A447" s="73" t="s">
        <v>892</v>
      </c>
      <c r="B447" s="74" t="s">
        <v>3299</v>
      </c>
      <c r="C447" s="75" t="s">
        <v>3300</v>
      </c>
      <c r="D447" s="76" t="s">
        <v>190</v>
      </c>
      <c r="E447" s="77"/>
      <c r="F447" s="90">
        <v>4.3049999999999997</v>
      </c>
      <c r="G447" s="79">
        <v>9384.89</v>
      </c>
      <c r="H447" s="79">
        <v>298.29000000000002</v>
      </c>
      <c r="I447" s="80">
        <v>40402</v>
      </c>
      <c r="J447" s="80">
        <v>1284</v>
      </c>
      <c r="K447" s="80">
        <v>6347</v>
      </c>
      <c r="L447" s="80">
        <v>22793</v>
      </c>
      <c r="M447" s="81">
        <v>68251</v>
      </c>
    </row>
    <row r="448" spans="1:13" s="82" customFormat="1" x14ac:dyDescent="0.25">
      <c r="A448" s="83"/>
      <c r="B448" s="84"/>
      <c r="C448" s="85" t="s">
        <v>179</v>
      </c>
      <c r="D448" s="86"/>
      <c r="E448" s="87"/>
      <c r="F448" s="86"/>
      <c r="G448" s="88">
        <v>7612.42</v>
      </c>
      <c r="H448" s="88">
        <v>60.97</v>
      </c>
      <c r="I448" s="89">
        <v>32771</v>
      </c>
      <c r="J448" s="89">
        <v>262</v>
      </c>
      <c r="K448" s="89"/>
      <c r="L448" s="89">
        <v>5056</v>
      </c>
      <c r="M448" s="89"/>
    </row>
    <row r="449" spans="1:13" s="82" customFormat="1" ht="36" x14ac:dyDescent="0.2">
      <c r="A449" s="73" t="s">
        <v>893</v>
      </c>
      <c r="B449" s="74" t="s">
        <v>3301</v>
      </c>
      <c r="C449" s="75" t="s">
        <v>3302</v>
      </c>
      <c r="D449" s="76" t="s">
        <v>190</v>
      </c>
      <c r="E449" s="77"/>
      <c r="F449" s="90">
        <v>4.3049999999999997</v>
      </c>
      <c r="G449" s="91">
        <v>58080</v>
      </c>
      <c r="H449" s="92" t="s">
        <v>89</v>
      </c>
      <c r="I449" s="80">
        <v>250034</v>
      </c>
      <c r="J449" s="80" t="s">
        <v>89</v>
      </c>
      <c r="K449" s="80">
        <v>250034</v>
      </c>
      <c r="L449" s="80" t="s">
        <v>89</v>
      </c>
      <c r="M449" s="81">
        <v>270037</v>
      </c>
    </row>
    <row r="450" spans="1:13" s="82" customFormat="1" x14ac:dyDescent="0.25">
      <c r="A450" s="83"/>
      <c r="B450" s="84"/>
      <c r="C450" s="85" t="s">
        <v>207</v>
      </c>
      <c r="D450" s="86"/>
      <c r="E450" s="87"/>
      <c r="F450" s="86"/>
      <c r="G450" s="93" t="s">
        <v>89</v>
      </c>
      <c r="H450" s="93" t="s">
        <v>89</v>
      </c>
      <c r="I450" s="89" t="s">
        <v>89</v>
      </c>
      <c r="J450" s="89" t="s">
        <v>89</v>
      </c>
      <c r="K450" s="89"/>
      <c r="L450" s="89">
        <v>20003</v>
      </c>
      <c r="M450" s="89"/>
    </row>
    <row r="451" spans="1:13" s="82" customFormat="1" ht="36" x14ac:dyDescent="0.2">
      <c r="A451" s="73" t="s">
        <v>894</v>
      </c>
      <c r="B451" s="74" t="s">
        <v>3303</v>
      </c>
      <c r="C451" s="75" t="s">
        <v>3304</v>
      </c>
      <c r="D451" s="76" t="s">
        <v>372</v>
      </c>
      <c r="E451" s="77"/>
      <c r="F451" s="78">
        <v>1</v>
      </c>
      <c r="G451" s="79">
        <v>2898.22</v>
      </c>
      <c r="H451" s="79">
        <v>2.2799999999999998</v>
      </c>
      <c r="I451" s="80">
        <v>2898</v>
      </c>
      <c r="J451" s="80">
        <v>2</v>
      </c>
      <c r="K451" s="80" t="s">
        <v>89</v>
      </c>
      <c r="L451" s="80">
        <v>1998</v>
      </c>
      <c r="M451" s="81">
        <v>5288</v>
      </c>
    </row>
    <row r="452" spans="1:13" s="82" customFormat="1" x14ac:dyDescent="0.25">
      <c r="A452" s="83"/>
      <c r="B452" s="84"/>
      <c r="C452" s="85" t="s">
        <v>179</v>
      </c>
      <c r="D452" s="86"/>
      <c r="E452" s="87"/>
      <c r="F452" s="86"/>
      <c r="G452" s="88">
        <v>2895.94</v>
      </c>
      <c r="H452" s="93" t="s">
        <v>89</v>
      </c>
      <c r="I452" s="89">
        <v>2896</v>
      </c>
      <c r="J452" s="89" t="s">
        <v>89</v>
      </c>
      <c r="K452" s="89"/>
      <c r="L452" s="89">
        <v>392</v>
      </c>
      <c r="M452" s="89"/>
    </row>
    <row r="453" spans="1:13" s="82" customFormat="1" ht="36" x14ac:dyDescent="0.2">
      <c r="A453" s="73" t="s">
        <v>896</v>
      </c>
      <c r="B453" s="74" t="s">
        <v>3416</v>
      </c>
      <c r="C453" s="75" t="s">
        <v>3417</v>
      </c>
      <c r="D453" s="76" t="s">
        <v>1715</v>
      </c>
      <c r="E453" s="77"/>
      <c r="F453" s="78">
        <v>1</v>
      </c>
      <c r="G453" s="91">
        <v>3870</v>
      </c>
      <c r="H453" s="92" t="s">
        <v>89</v>
      </c>
      <c r="I453" s="80">
        <v>3870</v>
      </c>
      <c r="J453" s="80" t="s">
        <v>89</v>
      </c>
      <c r="K453" s="80">
        <v>3870</v>
      </c>
      <c r="L453" s="80" t="s">
        <v>89</v>
      </c>
      <c r="M453" s="81">
        <v>4180</v>
      </c>
    </row>
    <row r="454" spans="1:13" s="82" customFormat="1" x14ac:dyDescent="0.25">
      <c r="A454" s="83"/>
      <c r="B454" s="84"/>
      <c r="C454" s="85" t="s">
        <v>207</v>
      </c>
      <c r="D454" s="86"/>
      <c r="E454" s="87"/>
      <c r="F454" s="86"/>
      <c r="G454" s="93" t="s">
        <v>89</v>
      </c>
      <c r="H454" s="93" t="s">
        <v>89</v>
      </c>
      <c r="I454" s="89" t="s">
        <v>89</v>
      </c>
      <c r="J454" s="89" t="s">
        <v>89</v>
      </c>
      <c r="K454" s="89"/>
      <c r="L454" s="89">
        <v>310</v>
      </c>
      <c r="M454" s="89"/>
    </row>
    <row r="455" spans="1:13" s="20" customFormat="1" ht="12.75" customHeight="1" x14ac:dyDescent="0.25">
      <c r="A455" s="162"/>
      <c r="B455" s="163"/>
      <c r="C455" s="163"/>
      <c r="D455" s="163"/>
      <c r="E455" s="163"/>
      <c r="F455" s="273" t="s">
        <v>3307</v>
      </c>
      <c r="G455" s="273"/>
      <c r="H455" s="273"/>
      <c r="I455" s="273"/>
      <c r="J455" s="273"/>
      <c r="K455" s="273"/>
      <c r="L455" s="163"/>
      <c r="M455" s="164"/>
    </row>
    <row r="456" spans="1:13" s="82" customFormat="1" ht="60" x14ac:dyDescent="0.2">
      <c r="A456" s="73" t="s">
        <v>898</v>
      </c>
      <c r="B456" s="74" t="s">
        <v>3308</v>
      </c>
      <c r="C456" s="75" t="s">
        <v>3418</v>
      </c>
      <c r="D456" s="76" t="s">
        <v>161</v>
      </c>
      <c r="E456" s="77"/>
      <c r="F456" s="78">
        <v>4</v>
      </c>
      <c r="G456" s="79">
        <v>16798.82</v>
      </c>
      <c r="H456" s="79">
        <v>85.47</v>
      </c>
      <c r="I456" s="80">
        <v>67195</v>
      </c>
      <c r="J456" s="80">
        <v>342</v>
      </c>
      <c r="K456" s="80">
        <v>29465</v>
      </c>
      <c r="L456" s="80">
        <v>30021</v>
      </c>
      <c r="M456" s="81">
        <v>104994</v>
      </c>
    </row>
    <row r="457" spans="1:13" s="82" customFormat="1" x14ac:dyDescent="0.25">
      <c r="A457" s="83"/>
      <c r="B457" s="84"/>
      <c r="C457" s="85" t="s">
        <v>162</v>
      </c>
      <c r="D457" s="86"/>
      <c r="E457" s="87"/>
      <c r="F457" s="86"/>
      <c r="G457" s="184">
        <v>9347</v>
      </c>
      <c r="H457" s="88">
        <v>34.71</v>
      </c>
      <c r="I457" s="89">
        <v>37388</v>
      </c>
      <c r="J457" s="89">
        <v>139</v>
      </c>
      <c r="K457" s="89"/>
      <c r="L457" s="89">
        <v>7777</v>
      </c>
      <c r="M457" s="89"/>
    </row>
    <row r="458" spans="1:13" s="82" customFormat="1" ht="48" x14ac:dyDescent="0.2">
      <c r="A458" s="73" t="s">
        <v>900</v>
      </c>
      <c r="B458" s="74" t="s">
        <v>3375</v>
      </c>
      <c r="C458" s="75" t="s">
        <v>3376</v>
      </c>
      <c r="D458" s="76" t="s">
        <v>174</v>
      </c>
      <c r="E458" s="77"/>
      <c r="F458" s="90">
        <v>0.4</v>
      </c>
      <c r="G458" s="91">
        <v>71173</v>
      </c>
      <c r="H458" s="92" t="s">
        <v>89</v>
      </c>
      <c r="I458" s="80">
        <v>28469</v>
      </c>
      <c r="J458" s="80" t="s">
        <v>89</v>
      </c>
      <c r="K458" s="80">
        <v>28469</v>
      </c>
      <c r="L458" s="80" t="s">
        <v>89</v>
      </c>
      <c r="M458" s="81">
        <v>30747</v>
      </c>
    </row>
    <row r="459" spans="1:13" s="82" customFormat="1" x14ac:dyDescent="0.25">
      <c r="A459" s="83"/>
      <c r="B459" s="84"/>
      <c r="C459" s="85" t="s">
        <v>207</v>
      </c>
      <c r="D459" s="86"/>
      <c r="E459" s="87"/>
      <c r="F459" s="86"/>
      <c r="G459" s="93" t="s">
        <v>89</v>
      </c>
      <c r="H459" s="93" t="s">
        <v>89</v>
      </c>
      <c r="I459" s="89" t="s">
        <v>89</v>
      </c>
      <c r="J459" s="89" t="s">
        <v>89</v>
      </c>
      <c r="K459" s="89"/>
      <c r="L459" s="89">
        <v>2278</v>
      </c>
      <c r="M459" s="89"/>
    </row>
    <row r="460" spans="1:13" s="82" customFormat="1" ht="48" x14ac:dyDescent="0.2">
      <c r="A460" s="73" t="s">
        <v>902</v>
      </c>
      <c r="B460" s="74" t="s">
        <v>3419</v>
      </c>
      <c r="C460" s="75" t="s">
        <v>3420</v>
      </c>
      <c r="D460" s="76" t="s">
        <v>190</v>
      </c>
      <c r="E460" s="77"/>
      <c r="F460" s="78">
        <v>4</v>
      </c>
      <c r="G460" s="91">
        <v>18080</v>
      </c>
      <c r="H460" s="92" t="s">
        <v>89</v>
      </c>
      <c r="I460" s="80">
        <v>72320</v>
      </c>
      <c r="J460" s="80" t="s">
        <v>89</v>
      </c>
      <c r="K460" s="80">
        <v>72320</v>
      </c>
      <c r="L460" s="80" t="s">
        <v>89</v>
      </c>
      <c r="M460" s="81">
        <v>78106</v>
      </c>
    </row>
    <row r="461" spans="1:13" s="82" customFormat="1" x14ac:dyDescent="0.25">
      <c r="A461" s="83"/>
      <c r="B461" s="84"/>
      <c r="C461" s="85" t="s">
        <v>207</v>
      </c>
      <c r="D461" s="86"/>
      <c r="E461" s="87"/>
      <c r="F461" s="86"/>
      <c r="G461" s="93" t="s">
        <v>89</v>
      </c>
      <c r="H461" s="93" t="s">
        <v>89</v>
      </c>
      <c r="I461" s="89" t="s">
        <v>89</v>
      </c>
      <c r="J461" s="89" t="s">
        <v>89</v>
      </c>
      <c r="K461" s="89"/>
      <c r="L461" s="89">
        <v>5786</v>
      </c>
      <c r="M461" s="89"/>
    </row>
    <row r="462" spans="1:13" s="20" customFormat="1" ht="12.75" customHeight="1" x14ac:dyDescent="0.25">
      <c r="A462" s="162"/>
      <c r="B462" s="163"/>
      <c r="C462" s="163"/>
      <c r="D462" s="163"/>
      <c r="E462" s="163"/>
      <c r="F462" s="273" t="s">
        <v>3310</v>
      </c>
      <c r="G462" s="273"/>
      <c r="H462" s="273"/>
      <c r="I462" s="273"/>
      <c r="J462" s="273"/>
      <c r="K462" s="273"/>
      <c r="L462" s="163"/>
      <c r="M462" s="164"/>
    </row>
    <row r="463" spans="1:13" s="20" customFormat="1" ht="12.75" customHeight="1" x14ac:dyDescent="0.25">
      <c r="A463" s="162"/>
      <c r="B463" s="163"/>
      <c r="C463" s="163"/>
      <c r="D463" s="163"/>
      <c r="E463" s="163"/>
      <c r="F463" s="273" t="s">
        <v>3311</v>
      </c>
      <c r="G463" s="273"/>
      <c r="H463" s="273"/>
      <c r="I463" s="273"/>
      <c r="J463" s="273"/>
      <c r="K463" s="273"/>
      <c r="L463" s="163"/>
      <c r="M463" s="164"/>
    </row>
    <row r="464" spans="1:13" s="82" customFormat="1" ht="50.25" x14ac:dyDescent="0.2">
      <c r="A464" s="73" t="s">
        <v>904</v>
      </c>
      <c r="B464" s="74" t="s">
        <v>3320</v>
      </c>
      <c r="C464" s="75" t="s">
        <v>3321</v>
      </c>
      <c r="D464" s="76" t="s">
        <v>3322</v>
      </c>
      <c r="E464" s="77"/>
      <c r="F464" s="90">
        <v>217.22</v>
      </c>
      <c r="G464" s="79">
        <v>1363.68</v>
      </c>
      <c r="H464" s="79">
        <v>11.08</v>
      </c>
      <c r="I464" s="80">
        <v>296219</v>
      </c>
      <c r="J464" s="80">
        <v>2407</v>
      </c>
      <c r="K464" s="80">
        <v>43896</v>
      </c>
      <c r="L464" s="80">
        <v>201191</v>
      </c>
      <c r="M464" s="81">
        <v>537203</v>
      </c>
    </row>
    <row r="465" spans="1:13" s="82" customFormat="1" x14ac:dyDescent="0.25">
      <c r="A465" s="83"/>
      <c r="B465" s="84"/>
      <c r="C465" s="85" t="s">
        <v>162</v>
      </c>
      <c r="D465" s="86"/>
      <c r="E465" s="87"/>
      <c r="F465" s="86"/>
      <c r="G465" s="88">
        <v>1150.52</v>
      </c>
      <c r="H465" s="88">
        <v>7.24</v>
      </c>
      <c r="I465" s="89">
        <v>249916</v>
      </c>
      <c r="J465" s="89">
        <v>1573</v>
      </c>
      <c r="K465" s="89"/>
      <c r="L465" s="89">
        <v>39793</v>
      </c>
      <c r="M465" s="89"/>
    </row>
    <row r="466" spans="1:13" s="82" customFormat="1" ht="60" x14ac:dyDescent="0.2">
      <c r="A466" s="73" t="s">
        <v>905</v>
      </c>
      <c r="B466" s="74" t="s">
        <v>3323</v>
      </c>
      <c r="C466" s="75" t="s">
        <v>3324</v>
      </c>
      <c r="D466" s="76" t="s">
        <v>1737</v>
      </c>
      <c r="E466" s="77"/>
      <c r="F466" s="78">
        <v>543</v>
      </c>
      <c r="G466" s="79">
        <v>731.13</v>
      </c>
      <c r="H466" s="79">
        <v>1.47</v>
      </c>
      <c r="I466" s="80">
        <v>397004</v>
      </c>
      <c r="J466" s="80">
        <v>798</v>
      </c>
      <c r="K466" s="80">
        <v>55761</v>
      </c>
      <c r="L466" s="80">
        <v>272712</v>
      </c>
      <c r="M466" s="81">
        <v>723293</v>
      </c>
    </row>
    <row r="467" spans="1:13" s="82" customFormat="1" x14ac:dyDescent="0.25">
      <c r="A467" s="83"/>
      <c r="B467" s="84"/>
      <c r="C467" s="85" t="s">
        <v>162</v>
      </c>
      <c r="D467" s="86"/>
      <c r="E467" s="87"/>
      <c r="F467" s="86"/>
      <c r="G467" s="88">
        <v>626.97</v>
      </c>
      <c r="H467" s="88">
        <v>0.82</v>
      </c>
      <c r="I467" s="89">
        <v>340445</v>
      </c>
      <c r="J467" s="89">
        <v>445</v>
      </c>
      <c r="K467" s="89"/>
      <c r="L467" s="89">
        <v>53577</v>
      </c>
      <c r="M467" s="89"/>
    </row>
    <row r="468" spans="1:13" s="82" customFormat="1" ht="60" x14ac:dyDescent="0.2">
      <c r="A468" s="73" t="s">
        <v>907</v>
      </c>
      <c r="B468" s="74" t="s">
        <v>3325</v>
      </c>
      <c r="C468" s="75" t="s">
        <v>3326</v>
      </c>
      <c r="D468" s="76" t="s">
        <v>1737</v>
      </c>
      <c r="E468" s="77"/>
      <c r="F468" s="78">
        <v>543</v>
      </c>
      <c r="G468" s="79">
        <v>383.14</v>
      </c>
      <c r="H468" s="79">
        <v>0.62</v>
      </c>
      <c r="I468" s="80">
        <v>208045</v>
      </c>
      <c r="J468" s="80">
        <v>337</v>
      </c>
      <c r="K468" s="80">
        <v>20748</v>
      </c>
      <c r="L468" s="80">
        <v>149716</v>
      </c>
      <c r="M468" s="81">
        <v>386382</v>
      </c>
    </row>
    <row r="469" spans="1:13" s="82" customFormat="1" x14ac:dyDescent="0.25">
      <c r="A469" s="83"/>
      <c r="B469" s="84"/>
      <c r="C469" s="85" t="s">
        <v>162</v>
      </c>
      <c r="D469" s="86"/>
      <c r="E469" s="87"/>
      <c r="F469" s="86"/>
      <c r="G469" s="88">
        <v>344.31</v>
      </c>
      <c r="H469" s="88">
        <v>0.34</v>
      </c>
      <c r="I469" s="89">
        <v>186960</v>
      </c>
      <c r="J469" s="89">
        <v>185</v>
      </c>
      <c r="K469" s="89"/>
      <c r="L469" s="89">
        <v>28621</v>
      </c>
      <c r="M469" s="89"/>
    </row>
    <row r="470" spans="1:13" s="20" customFormat="1" ht="12.75" customHeight="1" x14ac:dyDescent="0.25">
      <c r="A470" s="162"/>
      <c r="B470" s="163"/>
      <c r="C470" s="163"/>
      <c r="D470" s="163"/>
      <c r="E470" s="163"/>
      <c r="F470" s="273" t="s">
        <v>3249</v>
      </c>
      <c r="G470" s="273"/>
      <c r="H470" s="273"/>
      <c r="I470" s="273"/>
      <c r="J470" s="273"/>
      <c r="K470" s="273"/>
      <c r="L470" s="163"/>
      <c r="M470" s="164"/>
    </row>
    <row r="471" spans="1:13" s="82" customFormat="1" ht="60" x14ac:dyDescent="0.2">
      <c r="A471" s="73" t="s">
        <v>909</v>
      </c>
      <c r="B471" s="74" t="s">
        <v>3327</v>
      </c>
      <c r="C471" s="75" t="s">
        <v>3328</v>
      </c>
      <c r="D471" s="76" t="s">
        <v>3322</v>
      </c>
      <c r="E471" s="77"/>
      <c r="F471" s="78">
        <v>211</v>
      </c>
      <c r="G471" s="79">
        <v>2765.32</v>
      </c>
      <c r="H471" s="79">
        <v>155.46</v>
      </c>
      <c r="I471" s="80">
        <v>583483</v>
      </c>
      <c r="J471" s="80">
        <v>32802</v>
      </c>
      <c r="K471" s="80">
        <v>114567</v>
      </c>
      <c r="L471" s="80">
        <v>371471</v>
      </c>
      <c r="M471" s="81">
        <v>1031351</v>
      </c>
    </row>
    <row r="472" spans="1:13" s="82" customFormat="1" x14ac:dyDescent="0.25">
      <c r="A472" s="83"/>
      <c r="B472" s="84"/>
      <c r="C472" s="85" t="s">
        <v>162</v>
      </c>
      <c r="D472" s="86"/>
      <c r="E472" s="87"/>
      <c r="F472" s="86"/>
      <c r="G472" s="88">
        <v>2066.89</v>
      </c>
      <c r="H472" s="88">
        <v>133.77000000000001</v>
      </c>
      <c r="I472" s="89">
        <v>436114</v>
      </c>
      <c r="J472" s="89">
        <v>28225</v>
      </c>
      <c r="K472" s="89"/>
      <c r="L472" s="89">
        <v>76396</v>
      </c>
      <c r="M472" s="89"/>
    </row>
    <row r="473" spans="1:13" s="82" customFormat="1" ht="60" x14ac:dyDescent="0.2">
      <c r="A473" s="73" t="s">
        <v>910</v>
      </c>
      <c r="B473" s="74" t="s">
        <v>3421</v>
      </c>
      <c r="C473" s="75" t="s">
        <v>3422</v>
      </c>
      <c r="D473" s="76" t="s">
        <v>190</v>
      </c>
      <c r="E473" s="77"/>
      <c r="F473" s="90">
        <v>20.5</v>
      </c>
      <c r="G473" s="79">
        <v>7778.92</v>
      </c>
      <c r="H473" s="79">
        <v>40.869999999999997</v>
      </c>
      <c r="I473" s="80">
        <v>159468</v>
      </c>
      <c r="J473" s="80">
        <v>838</v>
      </c>
      <c r="K473" s="80">
        <v>50375</v>
      </c>
      <c r="L473" s="80">
        <v>86833</v>
      </c>
      <c r="M473" s="81">
        <v>266006</v>
      </c>
    </row>
    <row r="474" spans="1:13" s="82" customFormat="1" x14ac:dyDescent="0.25">
      <c r="A474" s="83"/>
      <c r="B474" s="84"/>
      <c r="C474" s="85" t="s">
        <v>162</v>
      </c>
      <c r="D474" s="86"/>
      <c r="E474" s="87"/>
      <c r="F474" s="86"/>
      <c r="G474" s="88">
        <v>5280.71</v>
      </c>
      <c r="H474" s="88">
        <v>14.01</v>
      </c>
      <c r="I474" s="89">
        <v>108255</v>
      </c>
      <c r="J474" s="89">
        <v>287</v>
      </c>
      <c r="K474" s="89"/>
      <c r="L474" s="89">
        <v>19704</v>
      </c>
      <c r="M474" s="89"/>
    </row>
    <row r="475" spans="1:13" s="82" customFormat="1" ht="52.5" x14ac:dyDescent="0.2">
      <c r="A475" s="73" t="s">
        <v>912</v>
      </c>
      <c r="B475" s="74" t="s">
        <v>3397</v>
      </c>
      <c r="C475" s="75" t="s">
        <v>3398</v>
      </c>
      <c r="D475" s="76" t="s">
        <v>174</v>
      </c>
      <c r="E475" s="77"/>
      <c r="F475" s="90">
        <v>1.0249999999999999</v>
      </c>
      <c r="G475" s="91">
        <v>58755</v>
      </c>
      <c r="H475" s="92" t="s">
        <v>89</v>
      </c>
      <c r="I475" s="80">
        <v>60224</v>
      </c>
      <c r="J475" s="80" t="s">
        <v>89</v>
      </c>
      <c r="K475" s="80">
        <v>60224</v>
      </c>
      <c r="L475" s="80" t="s">
        <v>89</v>
      </c>
      <c r="M475" s="81">
        <v>65042</v>
      </c>
    </row>
    <row r="476" spans="1:13" s="82" customFormat="1" x14ac:dyDescent="0.25">
      <c r="A476" s="83"/>
      <c r="B476" s="84"/>
      <c r="C476" s="85" t="s">
        <v>207</v>
      </c>
      <c r="D476" s="86"/>
      <c r="E476" s="87"/>
      <c r="F476" s="86"/>
      <c r="G476" s="93" t="s">
        <v>89</v>
      </c>
      <c r="H476" s="93" t="s">
        <v>89</v>
      </c>
      <c r="I476" s="89" t="s">
        <v>89</v>
      </c>
      <c r="J476" s="89" t="s">
        <v>89</v>
      </c>
      <c r="K476" s="89"/>
      <c r="L476" s="89">
        <v>4818</v>
      </c>
      <c r="M476" s="89"/>
    </row>
    <row r="477" spans="1:13" s="82" customFormat="1" ht="60" x14ac:dyDescent="0.2">
      <c r="A477" s="73" t="s">
        <v>914</v>
      </c>
      <c r="B477" s="74" t="s">
        <v>3329</v>
      </c>
      <c r="C477" s="75" t="s">
        <v>3330</v>
      </c>
      <c r="D477" s="76" t="s">
        <v>1737</v>
      </c>
      <c r="E477" s="77"/>
      <c r="F477" s="90">
        <v>771.8</v>
      </c>
      <c r="G477" s="79">
        <v>629.54</v>
      </c>
      <c r="H477" s="79">
        <v>1.47</v>
      </c>
      <c r="I477" s="80">
        <v>485879</v>
      </c>
      <c r="J477" s="80">
        <v>1135</v>
      </c>
      <c r="K477" s="80">
        <v>79256</v>
      </c>
      <c r="L477" s="80">
        <v>324897</v>
      </c>
      <c r="M477" s="81">
        <v>875638</v>
      </c>
    </row>
    <row r="478" spans="1:13" s="82" customFormat="1" x14ac:dyDescent="0.25">
      <c r="A478" s="83"/>
      <c r="B478" s="84"/>
      <c r="C478" s="85" t="s">
        <v>162</v>
      </c>
      <c r="D478" s="86"/>
      <c r="E478" s="87"/>
      <c r="F478" s="86"/>
      <c r="G478" s="88">
        <v>525.38</v>
      </c>
      <c r="H478" s="88">
        <v>0.82</v>
      </c>
      <c r="I478" s="89">
        <v>405488</v>
      </c>
      <c r="J478" s="89">
        <v>633</v>
      </c>
      <c r="K478" s="89"/>
      <c r="L478" s="89">
        <v>64862</v>
      </c>
      <c r="M478" s="89"/>
    </row>
    <row r="479" spans="1:13" s="82" customFormat="1" ht="60" x14ac:dyDescent="0.2">
      <c r="A479" s="73" t="s">
        <v>915</v>
      </c>
      <c r="B479" s="74" t="s">
        <v>3331</v>
      </c>
      <c r="C479" s="75" t="s">
        <v>3332</v>
      </c>
      <c r="D479" s="76" t="s">
        <v>1737</v>
      </c>
      <c r="E479" s="77"/>
      <c r="F479" s="90">
        <v>771.8</v>
      </c>
      <c r="G479" s="79">
        <v>314.79000000000002</v>
      </c>
      <c r="H479" s="79">
        <v>0.62</v>
      </c>
      <c r="I479" s="80">
        <v>242955</v>
      </c>
      <c r="J479" s="80">
        <v>478</v>
      </c>
      <c r="K479" s="80">
        <v>29491</v>
      </c>
      <c r="L479" s="80">
        <v>170599</v>
      </c>
      <c r="M479" s="81">
        <v>446638</v>
      </c>
    </row>
    <row r="480" spans="1:13" s="82" customFormat="1" ht="13.5" thickBot="1" x14ac:dyDescent="0.3">
      <c r="A480" s="83"/>
      <c r="B480" s="84"/>
      <c r="C480" s="85" t="s">
        <v>162</v>
      </c>
      <c r="D480" s="86"/>
      <c r="E480" s="87"/>
      <c r="F480" s="86"/>
      <c r="G480" s="88">
        <v>275.95999999999998</v>
      </c>
      <c r="H480" s="88">
        <v>0.34</v>
      </c>
      <c r="I480" s="89">
        <v>212986</v>
      </c>
      <c r="J480" s="89">
        <v>262</v>
      </c>
      <c r="K480" s="89"/>
      <c r="L480" s="89">
        <v>33084</v>
      </c>
      <c r="M480" s="89"/>
    </row>
    <row r="481" spans="1:13" s="20" customFormat="1" ht="13.5" thickTop="1" x14ac:dyDescent="0.2">
      <c r="A481" s="94"/>
      <c r="B481" s="95"/>
      <c r="C481" s="96" t="s">
        <v>1809</v>
      </c>
      <c r="D481" s="97" t="s">
        <v>212</v>
      </c>
      <c r="E481" s="98"/>
      <c r="F481" s="99"/>
      <c r="G481" s="100"/>
      <c r="H481" s="100"/>
      <c r="I481" s="101">
        <v>5954814</v>
      </c>
      <c r="J481" s="101">
        <v>134208</v>
      </c>
      <c r="K481" s="101">
        <v>3136818</v>
      </c>
      <c r="L481" s="101">
        <v>2279844</v>
      </c>
      <c r="M481" s="102">
        <v>8893435</v>
      </c>
    </row>
    <row r="482" spans="1:13" s="20" customFormat="1" x14ac:dyDescent="0.25">
      <c r="A482" s="103"/>
      <c r="B482" s="104"/>
      <c r="C482" s="105"/>
      <c r="D482" s="106"/>
      <c r="E482" s="107"/>
      <c r="F482" s="108"/>
      <c r="G482" s="108"/>
      <c r="H482" s="108"/>
      <c r="I482" s="109">
        <v>2683791</v>
      </c>
      <c r="J482" s="109">
        <v>68882</v>
      </c>
      <c r="K482" s="109" t="s">
        <v>89</v>
      </c>
      <c r="L482" s="109">
        <v>658770</v>
      </c>
      <c r="M482" s="109"/>
    </row>
    <row r="483" spans="1:13" s="20" customFormat="1" x14ac:dyDescent="0.25">
      <c r="A483" s="110"/>
      <c r="B483" s="224" t="s">
        <v>213</v>
      </c>
      <c r="C483" s="225"/>
      <c r="D483" s="111" t="s">
        <v>212</v>
      </c>
      <c r="E483" s="112"/>
      <c r="F483" s="113"/>
      <c r="G483" s="114"/>
      <c r="H483" s="114"/>
      <c r="I483" s="115">
        <v>5852956</v>
      </c>
      <c r="J483" s="115"/>
      <c r="K483" s="115"/>
      <c r="L483" s="115"/>
      <c r="M483" s="115"/>
    </row>
    <row r="484" spans="1:13" s="20" customFormat="1" x14ac:dyDescent="0.25">
      <c r="A484" s="110"/>
      <c r="B484" s="224" t="s">
        <v>214</v>
      </c>
      <c r="C484" s="225"/>
      <c r="D484" s="111" t="s">
        <v>212</v>
      </c>
      <c r="E484" s="112"/>
      <c r="F484" s="113"/>
      <c r="G484" s="114"/>
      <c r="H484" s="114"/>
      <c r="I484" s="115">
        <v>763410</v>
      </c>
      <c r="J484" s="115"/>
      <c r="K484" s="115"/>
      <c r="L484" s="115"/>
      <c r="M484" s="115"/>
    </row>
    <row r="485" spans="1:13" s="20" customFormat="1" x14ac:dyDescent="0.25">
      <c r="A485" s="110"/>
      <c r="B485" s="224" t="s">
        <v>215</v>
      </c>
      <c r="C485" s="225"/>
      <c r="D485" s="111" t="s">
        <v>212</v>
      </c>
      <c r="E485" s="112"/>
      <c r="F485" s="113"/>
      <c r="G485" s="114"/>
      <c r="H485" s="114"/>
      <c r="I485" s="115"/>
      <c r="J485" s="115">
        <v>2663985</v>
      </c>
      <c r="K485" s="115"/>
      <c r="L485" s="115"/>
      <c r="M485" s="115"/>
    </row>
    <row r="486" spans="1:13" s="20" customFormat="1" x14ac:dyDescent="0.25">
      <c r="A486" s="110"/>
      <c r="B486" s="224" t="s">
        <v>1746</v>
      </c>
      <c r="C486" s="225"/>
      <c r="D486" s="111" t="s">
        <v>212</v>
      </c>
      <c r="E486" s="112"/>
      <c r="F486" s="113"/>
      <c r="G486" s="114"/>
      <c r="H486" s="114"/>
      <c r="I486" s="115">
        <v>2365659</v>
      </c>
      <c r="J486" s="115"/>
      <c r="K486" s="115"/>
      <c r="L486" s="115"/>
      <c r="M486" s="115"/>
    </row>
    <row r="487" spans="1:13" s="20" customFormat="1" x14ac:dyDescent="0.25">
      <c r="A487" s="116"/>
      <c r="B487" s="117"/>
      <c r="C487" s="117" t="s">
        <v>217</v>
      </c>
      <c r="D487" s="111" t="s">
        <v>212</v>
      </c>
      <c r="E487" s="112"/>
      <c r="F487" s="113"/>
      <c r="G487" s="114"/>
      <c r="H487" s="114"/>
      <c r="I487" s="115">
        <v>2218650</v>
      </c>
      <c r="J487" s="115"/>
      <c r="K487" s="115"/>
      <c r="L487" s="115"/>
      <c r="M487" s="115"/>
    </row>
    <row r="488" spans="1:13" s="20" customFormat="1" x14ac:dyDescent="0.25">
      <c r="A488" s="116"/>
      <c r="B488" s="117"/>
      <c r="C488" s="117" t="s">
        <v>218</v>
      </c>
      <c r="D488" s="111" t="s">
        <v>212</v>
      </c>
      <c r="E488" s="112"/>
      <c r="F488" s="113"/>
      <c r="G488" s="114"/>
      <c r="H488" s="114"/>
      <c r="I488" s="115">
        <v>645725</v>
      </c>
      <c r="J488" s="115"/>
      <c r="K488" s="115"/>
      <c r="L488" s="115"/>
      <c r="M488" s="115"/>
    </row>
    <row r="489" spans="1:13" s="20" customFormat="1" x14ac:dyDescent="0.25">
      <c r="A489" s="110"/>
      <c r="B489" s="224" t="s">
        <v>219</v>
      </c>
      <c r="C489" s="225"/>
      <c r="D489" s="111" t="s">
        <v>212</v>
      </c>
      <c r="E489" s="112"/>
      <c r="F489" s="113"/>
      <c r="G489" s="114"/>
      <c r="H489" s="114"/>
      <c r="I489" s="115">
        <v>8717331</v>
      </c>
      <c r="J489" s="115"/>
      <c r="K489" s="115"/>
      <c r="L489" s="115"/>
      <c r="M489" s="115"/>
    </row>
    <row r="490" spans="1:13" s="20" customFormat="1" x14ac:dyDescent="0.25">
      <c r="A490" s="116"/>
      <c r="B490" s="117"/>
      <c r="C490" s="117" t="s">
        <v>72</v>
      </c>
      <c r="D490" s="111" t="s">
        <v>220</v>
      </c>
      <c r="E490" s="112"/>
      <c r="F490" s="113"/>
      <c r="G490" s="114"/>
      <c r="H490" s="114"/>
      <c r="I490" s="115"/>
      <c r="J490" s="115"/>
      <c r="K490" s="115"/>
      <c r="L490" s="115"/>
      <c r="M490" s="115">
        <v>1026</v>
      </c>
    </row>
    <row r="491" spans="1:13" s="20" customFormat="1" x14ac:dyDescent="0.25">
      <c r="A491" s="116"/>
      <c r="B491" s="117"/>
      <c r="C491" s="117" t="s">
        <v>75</v>
      </c>
      <c r="D491" s="111" t="s">
        <v>212</v>
      </c>
      <c r="E491" s="112"/>
      <c r="F491" s="113"/>
      <c r="G491" s="114"/>
      <c r="H491" s="114"/>
      <c r="I491" s="115"/>
      <c r="J491" s="115">
        <v>2663985</v>
      </c>
      <c r="K491" s="115"/>
      <c r="L491" s="115"/>
      <c r="M491" s="115"/>
    </row>
    <row r="492" spans="1:13" s="20" customFormat="1" x14ac:dyDescent="0.25">
      <c r="A492" s="110"/>
      <c r="B492" s="224" t="s">
        <v>221</v>
      </c>
      <c r="C492" s="225"/>
      <c r="D492" s="111" t="s">
        <v>212</v>
      </c>
      <c r="E492" s="112"/>
      <c r="F492" s="113"/>
      <c r="G492" s="114"/>
      <c r="H492" s="114"/>
      <c r="I492" s="115">
        <v>101858</v>
      </c>
      <c r="J492" s="115"/>
      <c r="K492" s="115"/>
      <c r="L492" s="115"/>
      <c r="M492" s="115"/>
    </row>
    <row r="493" spans="1:13" s="20" customFormat="1" x14ac:dyDescent="0.25">
      <c r="A493" s="110"/>
      <c r="B493" s="224" t="s">
        <v>214</v>
      </c>
      <c r="C493" s="225"/>
      <c r="D493" s="111" t="s">
        <v>212</v>
      </c>
      <c r="E493" s="112"/>
      <c r="F493" s="113"/>
      <c r="G493" s="114"/>
      <c r="H493" s="114"/>
      <c r="I493" s="115">
        <v>7739</v>
      </c>
      <c r="J493" s="115"/>
      <c r="K493" s="115"/>
      <c r="L493" s="115"/>
      <c r="M493" s="115"/>
    </row>
    <row r="494" spans="1:13" s="20" customFormat="1" x14ac:dyDescent="0.25">
      <c r="A494" s="110"/>
      <c r="B494" s="224" t="s">
        <v>215</v>
      </c>
      <c r="C494" s="225"/>
      <c r="D494" s="111" t="s">
        <v>212</v>
      </c>
      <c r="E494" s="112"/>
      <c r="F494" s="113"/>
      <c r="G494" s="114"/>
      <c r="H494" s="114"/>
      <c r="I494" s="115"/>
      <c r="J494" s="115">
        <v>88688</v>
      </c>
      <c r="K494" s="115"/>
      <c r="L494" s="115"/>
      <c r="M494" s="115"/>
    </row>
    <row r="495" spans="1:13" s="20" customFormat="1" x14ac:dyDescent="0.25">
      <c r="A495" s="116"/>
      <c r="B495" s="117"/>
      <c r="C495" s="117" t="s">
        <v>217</v>
      </c>
      <c r="D495" s="111" t="s">
        <v>212</v>
      </c>
      <c r="E495" s="112"/>
      <c r="F495" s="113"/>
      <c r="G495" s="114"/>
      <c r="H495" s="114"/>
      <c r="I495" s="115">
        <v>61194</v>
      </c>
      <c r="J495" s="115"/>
      <c r="K495" s="115"/>
      <c r="L495" s="115"/>
      <c r="M495" s="115"/>
    </row>
    <row r="496" spans="1:13" s="20" customFormat="1" x14ac:dyDescent="0.25">
      <c r="A496" s="116"/>
      <c r="B496" s="117"/>
      <c r="C496" s="117" t="s">
        <v>218</v>
      </c>
      <c r="D496" s="111" t="s">
        <v>212</v>
      </c>
      <c r="E496" s="112"/>
      <c r="F496" s="113"/>
      <c r="G496" s="114"/>
      <c r="H496" s="114"/>
      <c r="I496" s="115">
        <v>13045</v>
      </c>
      <c r="J496" s="115"/>
      <c r="K496" s="115"/>
      <c r="L496" s="115"/>
      <c r="M496" s="115"/>
    </row>
    <row r="497" spans="1:13" s="20" customFormat="1" x14ac:dyDescent="0.25">
      <c r="A497" s="110"/>
      <c r="B497" s="224" t="s">
        <v>222</v>
      </c>
      <c r="C497" s="225"/>
      <c r="D497" s="111" t="s">
        <v>212</v>
      </c>
      <c r="E497" s="112"/>
      <c r="F497" s="113"/>
      <c r="G497" s="114"/>
      <c r="H497" s="114"/>
      <c r="I497" s="115">
        <v>176097</v>
      </c>
      <c r="J497" s="115"/>
      <c r="K497" s="115"/>
      <c r="L497" s="115"/>
      <c r="M497" s="115"/>
    </row>
    <row r="498" spans="1:13" s="20" customFormat="1" x14ac:dyDescent="0.25">
      <c r="A498" s="116"/>
      <c r="B498" s="117"/>
      <c r="C498" s="117" t="s">
        <v>72</v>
      </c>
      <c r="D498" s="111" t="s">
        <v>220</v>
      </c>
      <c r="E498" s="112"/>
      <c r="F498" s="113"/>
      <c r="G498" s="114"/>
      <c r="H498" s="114"/>
      <c r="I498" s="115"/>
      <c r="J498" s="115"/>
      <c r="K498" s="115"/>
      <c r="L498" s="115"/>
      <c r="M498" s="115">
        <v>32</v>
      </c>
    </row>
    <row r="499" spans="1:13" s="20" customFormat="1" x14ac:dyDescent="0.25">
      <c r="A499" s="116"/>
      <c r="B499" s="117"/>
      <c r="C499" s="117" t="s">
        <v>75</v>
      </c>
      <c r="D499" s="111" t="s">
        <v>212</v>
      </c>
      <c r="E499" s="112"/>
      <c r="F499" s="113"/>
      <c r="G499" s="114"/>
      <c r="H499" s="114"/>
      <c r="I499" s="115"/>
      <c r="J499" s="115">
        <v>88688</v>
      </c>
      <c r="K499" s="115"/>
      <c r="L499" s="115"/>
      <c r="M499" s="115"/>
    </row>
    <row r="500" spans="1:13" s="20" customFormat="1" x14ac:dyDescent="0.25">
      <c r="A500" s="110"/>
      <c r="B500" s="118"/>
      <c r="C500" s="117" t="s">
        <v>1809</v>
      </c>
      <c r="D500" s="111" t="s">
        <v>212</v>
      </c>
      <c r="E500" s="112"/>
      <c r="F500" s="113"/>
      <c r="G500" s="114"/>
      <c r="H500" s="114"/>
      <c r="I500" s="115">
        <v>8893428</v>
      </c>
      <c r="J500" s="115"/>
      <c r="K500" s="115"/>
      <c r="L500" s="115"/>
      <c r="M500" s="115"/>
    </row>
    <row r="501" spans="1:13" s="20" customFormat="1" x14ac:dyDescent="0.25">
      <c r="A501" s="116"/>
      <c r="B501" s="117"/>
      <c r="C501" s="117" t="s">
        <v>72</v>
      </c>
      <c r="D501" s="111" t="s">
        <v>220</v>
      </c>
      <c r="E501" s="112"/>
      <c r="F501" s="113"/>
      <c r="G501" s="114"/>
      <c r="H501" s="114"/>
      <c r="I501" s="115"/>
      <c r="J501" s="115"/>
      <c r="K501" s="115"/>
      <c r="L501" s="115"/>
      <c r="M501" s="115">
        <v>1057</v>
      </c>
    </row>
    <row r="502" spans="1:13" s="20" customFormat="1" x14ac:dyDescent="0.25">
      <c r="A502" s="116"/>
      <c r="B502" s="117"/>
      <c r="C502" s="117" t="s">
        <v>75</v>
      </c>
      <c r="D502" s="111" t="s">
        <v>212</v>
      </c>
      <c r="E502" s="112"/>
      <c r="F502" s="113"/>
      <c r="G502" s="114"/>
      <c r="H502" s="114"/>
      <c r="I502" s="115"/>
      <c r="J502" s="115">
        <v>2752673</v>
      </c>
      <c r="K502" s="115"/>
      <c r="L502" s="115"/>
      <c r="M502" s="115"/>
    </row>
    <row r="503" spans="1:13" s="20" customFormat="1" x14ac:dyDescent="0.25">
      <c r="A503" s="238"/>
      <c r="B503" s="239"/>
      <c r="C503" s="239"/>
      <c r="D503" s="239"/>
      <c r="E503" s="239"/>
      <c r="F503" s="239"/>
      <c r="G503" s="239"/>
      <c r="H503" s="239"/>
      <c r="I503" s="239"/>
      <c r="J503" s="239"/>
      <c r="K503" s="239"/>
      <c r="L503" s="239"/>
      <c r="M503" s="240"/>
    </row>
    <row r="504" spans="1:13" ht="15.75" customHeight="1" x14ac:dyDescent="0.25">
      <c r="A504" s="241" t="s">
        <v>3423</v>
      </c>
      <c r="B504" s="242"/>
      <c r="C504" s="242"/>
      <c r="D504" s="242"/>
      <c r="E504" s="242"/>
      <c r="F504" s="242"/>
      <c r="G504" s="242"/>
      <c r="H504" s="242"/>
      <c r="I504" s="242"/>
      <c r="J504" s="242"/>
      <c r="K504" s="242"/>
      <c r="L504" s="242"/>
      <c r="M504" s="243"/>
    </row>
    <row r="505" spans="1:13" s="20" customFormat="1" ht="12.75" customHeight="1" x14ac:dyDescent="0.25">
      <c r="A505" s="162"/>
      <c r="B505" s="163"/>
      <c r="C505" s="163"/>
      <c r="D505" s="163"/>
      <c r="E505" s="163"/>
      <c r="F505" s="273" t="s">
        <v>3424</v>
      </c>
      <c r="G505" s="273"/>
      <c r="H505" s="273"/>
      <c r="I505" s="273"/>
      <c r="J505" s="273"/>
      <c r="K505" s="273"/>
      <c r="L505" s="163"/>
      <c r="M505" s="164"/>
    </row>
    <row r="506" spans="1:13" s="20" customFormat="1" ht="12.75" customHeight="1" x14ac:dyDescent="0.25">
      <c r="A506" s="162"/>
      <c r="B506" s="163"/>
      <c r="C506" s="163"/>
      <c r="D506" s="163"/>
      <c r="E506" s="163"/>
      <c r="F506" s="273" t="s">
        <v>3425</v>
      </c>
      <c r="G506" s="273"/>
      <c r="H506" s="273"/>
      <c r="I506" s="273"/>
      <c r="J506" s="273"/>
      <c r="K506" s="273"/>
      <c r="L506" s="163"/>
      <c r="M506" s="164"/>
    </row>
    <row r="507" spans="1:13" s="82" customFormat="1" ht="36" x14ac:dyDescent="0.2">
      <c r="A507" s="73" t="s">
        <v>917</v>
      </c>
      <c r="B507" s="74" t="s">
        <v>3426</v>
      </c>
      <c r="C507" s="75" t="s">
        <v>3427</v>
      </c>
      <c r="D507" s="76" t="s">
        <v>174</v>
      </c>
      <c r="E507" s="77"/>
      <c r="F507" s="90">
        <v>2.8000000000000001E-2</v>
      </c>
      <c r="G507" s="79">
        <v>32144.62</v>
      </c>
      <c r="H507" s="79">
        <v>6680.67</v>
      </c>
      <c r="I507" s="80">
        <v>900</v>
      </c>
      <c r="J507" s="80">
        <v>187</v>
      </c>
      <c r="K507" s="80">
        <v>181</v>
      </c>
      <c r="L507" s="80">
        <v>528</v>
      </c>
      <c r="M507" s="81">
        <v>1542</v>
      </c>
    </row>
    <row r="508" spans="1:13" s="82" customFormat="1" x14ac:dyDescent="0.25">
      <c r="A508" s="83"/>
      <c r="B508" s="84"/>
      <c r="C508" s="85" t="s">
        <v>3401</v>
      </c>
      <c r="D508" s="86"/>
      <c r="E508" s="87"/>
      <c r="F508" s="86"/>
      <c r="G508" s="88">
        <v>18989.47</v>
      </c>
      <c r="H508" s="88">
        <v>1721.39</v>
      </c>
      <c r="I508" s="89">
        <v>532</v>
      </c>
      <c r="J508" s="89">
        <v>48</v>
      </c>
      <c r="K508" s="89"/>
      <c r="L508" s="89">
        <v>114</v>
      </c>
      <c r="M508" s="89"/>
    </row>
    <row r="509" spans="1:13" s="82" customFormat="1" ht="36" x14ac:dyDescent="0.2">
      <c r="A509" s="73" t="s">
        <v>919</v>
      </c>
      <c r="B509" s="74" t="s">
        <v>3428</v>
      </c>
      <c r="C509" s="75" t="s">
        <v>3429</v>
      </c>
      <c r="D509" s="76" t="s">
        <v>174</v>
      </c>
      <c r="E509" s="77"/>
      <c r="F509" s="90">
        <v>2.8420000000000001E-2</v>
      </c>
      <c r="G509" s="91">
        <v>27087</v>
      </c>
      <c r="H509" s="92" t="s">
        <v>89</v>
      </c>
      <c r="I509" s="80">
        <v>770</v>
      </c>
      <c r="J509" s="80" t="s">
        <v>89</v>
      </c>
      <c r="K509" s="80">
        <v>770</v>
      </c>
      <c r="L509" s="80" t="s">
        <v>89</v>
      </c>
      <c r="M509" s="81">
        <v>832</v>
      </c>
    </row>
    <row r="510" spans="1:13" s="82" customFormat="1" x14ac:dyDescent="0.25">
      <c r="A510" s="83"/>
      <c r="B510" s="84"/>
      <c r="C510" s="85" t="s">
        <v>207</v>
      </c>
      <c r="D510" s="86"/>
      <c r="E510" s="87"/>
      <c r="F510" s="86"/>
      <c r="G510" s="93" t="s">
        <v>89</v>
      </c>
      <c r="H510" s="93" t="s">
        <v>89</v>
      </c>
      <c r="I510" s="89" t="s">
        <v>89</v>
      </c>
      <c r="J510" s="89" t="s">
        <v>89</v>
      </c>
      <c r="K510" s="89"/>
      <c r="L510" s="89">
        <v>62</v>
      </c>
      <c r="M510" s="89"/>
    </row>
    <row r="511" spans="1:13" s="82" customFormat="1" ht="36" x14ac:dyDescent="0.2">
      <c r="A511" s="73" t="s">
        <v>921</v>
      </c>
      <c r="B511" s="74" t="s">
        <v>3402</v>
      </c>
      <c r="C511" s="75" t="s">
        <v>3403</v>
      </c>
      <c r="D511" s="76" t="s">
        <v>206</v>
      </c>
      <c r="E511" s="77"/>
      <c r="F511" s="90">
        <v>1E-3</v>
      </c>
      <c r="G511" s="91">
        <v>342116</v>
      </c>
      <c r="H511" s="92" t="s">
        <v>89</v>
      </c>
      <c r="I511" s="80">
        <v>342</v>
      </c>
      <c r="J511" s="80" t="s">
        <v>89</v>
      </c>
      <c r="K511" s="80">
        <v>342</v>
      </c>
      <c r="L511" s="80" t="s">
        <v>89</v>
      </c>
      <c r="M511" s="81">
        <v>369</v>
      </c>
    </row>
    <row r="512" spans="1:13" s="82" customFormat="1" x14ac:dyDescent="0.25">
      <c r="A512" s="83"/>
      <c r="B512" s="84"/>
      <c r="C512" s="85" t="s">
        <v>207</v>
      </c>
      <c r="D512" s="86"/>
      <c r="E512" s="87"/>
      <c r="F512" s="86"/>
      <c r="G512" s="93" t="s">
        <v>89</v>
      </c>
      <c r="H512" s="93" t="s">
        <v>89</v>
      </c>
      <c r="I512" s="89" t="s">
        <v>89</v>
      </c>
      <c r="J512" s="89" t="s">
        <v>89</v>
      </c>
      <c r="K512" s="89"/>
      <c r="L512" s="89">
        <v>27</v>
      </c>
      <c r="M512" s="89"/>
    </row>
    <row r="513" spans="1:13" s="82" customFormat="1" ht="36" x14ac:dyDescent="0.2">
      <c r="A513" s="73" t="s">
        <v>923</v>
      </c>
      <c r="B513" s="74" t="s">
        <v>3430</v>
      </c>
      <c r="C513" s="75" t="s">
        <v>3431</v>
      </c>
      <c r="D513" s="76" t="s">
        <v>206</v>
      </c>
      <c r="E513" s="77"/>
      <c r="F513" s="90">
        <v>9.3760000000000007E-3</v>
      </c>
      <c r="G513" s="79">
        <v>557476.21</v>
      </c>
      <c r="H513" s="79">
        <v>2632.69</v>
      </c>
      <c r="I513" s="80">
        <v>5227</v>
      </c>
      <c r="J513" s="80">
        <v>25</v>
      </c>
      <c r="K513" s="80" t="s">
        <v>89</v>
      </c>
      <c r="L513" s="80">
        <v>4745</v>
      </c>
      <c r="M513" s="81">
        <v>10770</v>
      </c>
    </row>
    <row r="514" spans="1:13" s="82" customFormat="1" x14ac:dyDescent="0.25">
      <c r="A514" s="83"/>
      <c r="B514" s="84"/>
      <c r="C514" s="85" t="s">
        <v>3401</v>
      </c>
      <c r="D514" s="86"/>
      <c r="E514" s="87"/>
      <c r="F514" s="86"/>
      <c r="G514" s="88">
        <v>554843.52</v>
      </c>
      <c r="H514" s="88">
        <v>1293.4000000000001</v>
      </c>
      <c r="I514" s="89">
        <v>5202</v>
      </c>
      <c r="J514" s="89">
        <v>12</v>
      </c>
      <c r="K514" s="89"/>
      <c r="L514" s="89">
        <v>798</v>
      </c>
      <c r="M514" s="89"/>
    </row>
    <row r="515" spans="1:13" s="82" customFormat="1" ht="48" x14ac:dyDescent="0.2">
      <c r="A515" s="73" t="s">
        <v>925</v>
      </c>
      <c r="B515" s="74" t="s">
        <v>3432</v>
      </c>
      <c r="C515" s="75" t="s">
        <v>3433</v>
      </c>
      <c r="D515" s="76" t="s">
        <v>206</v>
      </c>
      <c r="E515" s="77"/>
      <c r="F515" s="90">
        <v>9.3760000000000007E-3</v>
      </c>
      <c r="G515" s="91">
        <v>1181196</v>
      </c>
      <c r="H515" s="92" t="s">
        <v>89</v>
      </c>
      <c r="I515" s="80">
        <v>11075</v>
      </c>
      <c r="J515" s="80" t="s">
        <v>89</v>
      </c>
      <c r="K515" s="80">
        <v>11075</v>
      </c>
      <c r="L515" s="80" t="s">
        <v>89</v>
      </c>
      <c r="M515" s="81">
        <v>11961</v>
      </c>
    </row>
    <row r="516" spans="1:13" s="82" customFormat="1" x14ac:dyDescent="0.25">
      <c r="A516" s="83"/>
      <c r="B516" s="84"/>
      <c r="C516" s="85" t="s">
        <v>207</v>
      </c>
      <c r="D516" s="86"/>
      <c r="E516" s="87"/>
      <c r="F516" s="86"/>
      <c r="G516" s="93" t="s">
        <v>89</v>
      </c>
      <c r="H516" s="93" t="s">
        <v>89</v>
      </c>
      <c r="I516" s="89" t="s">
        <v>89</v>
      </c>
      <c r="J516" s="89" t="s">
        <v>89</v>
      </c>
      <c r="K516" s="89"/>
      <c r="L516" s="89">
        <v>886</v>
      </c>
      <c r="M516" s="89"/>
    </row>
    <row r="517" spans="1:13" s="82" customFormat="1" ht="24" x14ac:dyDescent="0.2">
      <c r="A517" s="73" t="s">
        <v>927</v>
      </c>
      <c r="B517" s="74" t="s">
        <v>3261</v>
      </c>
      <c r="C517" s="75" t="s">
        <v>3262</v>
      </c>
      <c r="D517" s="76" t="s">
        <v>206</v>
      </c>
      <c r="E517" s="77"/>
      <c r="F517" s="90">
        <v>8.9599999999999992E-3</v>
      </c>
      <c r="G517" s="91">
        <v>7791</v>
      </c>
      <c r="H517" s="92" t="s">
        <v>89</v>
      </c>
      <c r="I517" s="80">
        <v>70</v>
      </c>
      <c r="J517" s="80" t="s">
        <v>89</v>
      </c>
      <c r="K517" s="80">
        <v>70</v>
      </c>
      <c r="L517" s="80" t="s">
        <v>89</v>
      </c>
      <c r="M517" s="81">
        <v>76</v>
      </c>
    </row>
    <row r="518" spans="1:13" s="82" customFormat="1" x14ac:dyDescent="0.25">
      <c r="A518" s="83"/>
      <c r="B518" s="84"/>
      <c r="C518" s="85" t="s">
        <v>207</v>
      </c>
      <c r="D518" s="86"/>
      <c r="E518" s="87"/>
      <c r="F518" s="86"/>
      <c r="G518" s="93" t="s">
        <v>89</v>
      </c>
      <c r="H518" s="93" t="s">
        <v>89</v>
      </c>
      <c r="I518" s="89" t="s">
        <v>89</v>
      </c>
      <c r="J518" s="89" t="s">
        <v>89</v>
      </c>
      <c r="K518" s="89"/>
      <c r="L518" s="89">
        <v>6</v>
      </c>
      <c r="M518" s="89"/>
    </row>
    <row r="519" spans="1:13" s="20" customFormat="1" ht="12.75" customHeight="1" x14ac:dyDescent="0.25">
      <c r="A519" s="162"/>
      <c r="B519" s="163"/>
      <c r="C519" s="163"/>
      <c r="D519" s="163"/>
      <c r="E519" s="163"/>
      <c r="F519" s="273" t="s">
        <v>3434</v>
      </c>
      <c r="G519" s="273"/>
      <c r="H519" s="273"/>
      <c r="I519" s="273"/>
      <c r="J519" s="273"/>
      <c r="K519" s="273"/>
      <c r="L519" s="163"/>
      <c r="M519" s="164"/>
    </row>
    <row r="520" spans="1:13" s="82" customFormat="1" ht="60" x14ac:dyDescent="0.2">
      <c r="A520" s="73" t="s">
        <v>929</v>
      </c>
      <c r="B520" s="74" t="s">
        <v>3435</v>
      </c>
      <c r="C520" s="75" t="s">
        <v>3436</v>
      </c>
      <c r="D520" s="76" t="s">
        <v>178</v>
      </c>
      <c r="E520" s="77"/>
      <c r="F520" s="90">
        <v>0.23868</v>
      </c>
      <c r="G520" s="79">
        <v>120021.88</v>
      </c>
      <c r="H520" s="79">
        <v>51066.66</v>
      </c>
      <c r="I520" s="80">
        <v>28647</v>
      </c>
      <c r="J520" s="80">
        <v>12189</v>
      </c>
      <c r="K520" s="80">
        <v>3690</v>
      </c>
      <c r="L520" s="80">
        <v>11042</v>
      </c>
      <c r="M520" s="81">
        <v>42864</v>
      </c>
    </row>
    <row r="521" spans="1:13" s="82" customFormat="1" x14ac:dyDescent="0.25">
      <c r="A521" s="83"/>
      <c r="B521" s="84"/>
      <c r="C521" s="85" t="s">
        <v>179</v>
      </c>
      <c r="D521" s="86"/>
      <c r="E521" s="87"/>
      <c r="F521" s="86"/>
      <c r="G521" s="88">
        <v>53493.75</v>
      </c>
      <c r="H521" s="88">
        <v>13552.36</v>
      </c>
      <c r="I521" s="89">
        <v>12768</v>
      </c>
      <c r="J521" s="89">
        <v>3235</v>
      </c>
      <c r="K521" s="89"/>
      <c r="L521" s="89">
        <v>3175</v>
      </c>
      <c r="M521" s="89"/>
    </row>
    <row r="522" spans="1:13" s="82" customFormat="1" ht="36" x14ac:dyDescent="0.2">
      <c r="A522" s="73" t="s">
        <v>931</v>
      </c>
      <c r="B522" s="74" t="s">
        <v>3271</v>
      </c>
      <c r="C522" s="75" t="s">
        <v>3272</v>
      </c>
      <c r="D522" s="76" t="s">
        <v>206</v>
      </c>
      <c r="E522" s="77"/>
      <c r="F522" s="90">
        <v>0.20068</v>
      </c>
      <c r="G522" s="91">
        <v>1175650</v>
      </c>
      <c r="H522" s="92" t="s">
        <v>89</v>
      </c>
      <c r="I522" s="80">
        <v>235929</v>
      </c>
      <c r="J522" s="80" t="s">
        <v>89</v>
      </c>
      <c r="K522" s="80">
        <v>235929</v>
      </c>
      <c r="L522" s="80" t="s">
        <v>89</v>
      </c>
      <c r="M522" s="81">
        <v>254803</v>
      </c>
    </row>
    <row r="523" spans="1:13" s="82" customFormat="1" x14ac:dyDescent="0.25">
      <c r="A523" s="83"/>
      <c r="B523" s="84"/>
      <c r="C523" s="85" t="s">
        <v>207</v>
      </c>
      <c r="D523" s="86"/>
      <c r="E523" s="87"/>
      <c r="F523" s="86"/>
      <c r="G523" s="93" t="s">
        <v>89</v>
      </c>
      <c r="H523" s="93" t="s">
        <v>89</v>
      </c>
      <c r="I523" s="89" t="s">
        <v>89</v>
      </c>
      <c r="J523" s="89" t="s">
        <v>89</v>
      </c>
      <c r="K523" s="89"/>
      <c r="L523" s="89">
        <v>18874</v>
      </c>
      <c r="M523" s="89"/>
    </row>
    <row r="524" spans="1:13" s="82" customFormat="1" ht="24" x14ac:dyDescent="0.2">
      <c r="A524" s="73" t="s">
        <v>933</v>
      </c>
      <c r="B524" s="74" t="s">
        <v>3261</v>
      </c>
      <c r="C524" s="75" t="s">
        <v>3262</v>
      </c>
      <c r="D524" s="76" t="s">
        <v>206</v>
      </c>
      <c r="E524" s="77"/>
      <c r="F524" s="90">
        <v>0.20068</v>
      </c>
      <c r="G524" s="91">
        <v>7791</v>
      </c>
      <c r="H524" s="92" t="s">
        <v>89</v>
      </c>
      <c r="I524" s="80">
        <v>1563</v>
      </c>
      <c r="J524" s="80" t="s">
        <v>89</v>
      </c>
      <c r="K524" s="80">
        <v>1563</v>
      </c>
      <c r="L524" s="80" t="s">
        <v>89</v>
      </c>
      <c r="M524" s="81">
        <v>1688</v>
      </c>
    </row>
    <row r="525" spans="1:13" s="82" customFormat="1" x14ac:dyDescent="0.25">
      <c r="A525" s="83"/>
      <c r="B525" s="84"/>
      <c r="C525" s="85" t="s">
        <v>207</v>
      </c>
      <c r="D525" s="86"/>
      <c r="E525" s="87"/>
      <c r="F525" s="86"/>
      <c r="G525" s="93" t="s">
        <v>89</v>
      </c>
      <c r="H525" s="93" t="s">
        <v>89</v>
      </c>
      <c r="I525" s="89" t="s">
        <v>89</v>
      </c>
      <c r="J525" s="89" t="s">
        <v>89</v>
      </c>
      <c r="K525" s="89"/>
      <c r="L525" s="89">
        <v>125</v>
      </c>
      <c r="M525" s="89"/>
    </row>
    <row r="526" spans="1:13" s="82" customFormat="1" ht="36" x14ac:dyDescent="0.2">
      <c r="A526" s="73" t="s">
        <v>935</v>
      </c>
      <c r="B526" s="74" t="s">
        <v>3437</v>
      </c>
      <c r="C526" s="75" t="s">
        <v>3438</v>
      </c>
      <c r="D526" s="76" t="s">
        <v>206</v>
      </c>
      <c r="E526" s="77"/>
      <c r="F526" s="90">
        <v>3.7999999999999999E-2</v>
      </c>
      <c r="G526" s="91">
        <v>289226</v>
      </c>
      <c r="H526" s="92" t="s">
        <v>89</v>
      </c>
      <c r="I526" s="80">
        <v>10991</v>
      </c>
      <c r="J526" s="80" t="s">
        <v>89</v>
      </c>
      <c r="K526" s="80">
        <v>10991</v>
      </c>
      <c r="L526" s="80" t="s">
        <v>89</v>
      </c>
      <c r="M526" s="81">
        <v>11870</v>
      </c>
    </row>
    <row r="527" spans="1:13" s="82" customFormat="1" x14ac:dyDescent="0.25">
      <c r="A527" s="83"/>
      <c r="B527" s="84"/>
      <c r="C527" s="85" t="s">
        <v>207</v>
      </c>
      <c r="D527" s="86"/>
      <c r="E527" s="87"/>
      <c r="F527" s="86"/>
      <c r="G527" s="93" t="s">
        <v>89</v>
      </c>
      <c r="H527" s="93" t="s">
        <v>89</v>
      </c>
      <c r="I527" s="89" t="s">
        <v>89</v>
      </c>
      <c r="J527" s="89" t="s">
        <v>89</v>
      </c>
      <c r="K527" s="89"/>
      <c r="L527" s="89">
        <v>879</v>
      </c>
      <c r="M527" s="89"/>
    </row>
    <row r="528" spans="1:13" s="20" customFormat="1" ht="12.75" customHeight="1" x14ac:dyDescent="0.25">
      <c r="A528" s="162"/>
      <c r="B528" s="163"/>
      <c r="C528" s="163"/>
      <c r="D528" s="163"/>
      <c r="E528" s="163"/>
      <c r="F528" s="273" t="s">
        <v>3439</v>
      </c>
      <c r="G528" s="273"/>
      <c r="H528" s="273"/>
      <c r="I528" s="273"/>
      <c r="J528" s="273"/>
      <c r="K528" s="273"/>
      <c r="L528" s="163"/>
      <c r="M528" s="164"/>
    </row>
    <row r="529" spans="1:13" s="82" customFormat="1" ht="62.25" x14ac:dyDescent="0.2">
      <c r="A529" s="73" t="s">
        <v>937</v>
      </c>
      <c r="B529" s="74" t="s">
        <v>3440</v>
      </c>
      <c r="C529" s="75" t="s">
        <v>3441</v>
      </c>
      <c r="D529" s="76" t="s">
        <v>174</v>
      </c>
      <c r="E529" s="77"/>
      <c r="F529" s="90">
        <v>1.8</v>
      </c>
      <c r="G529" s="79">
        <v>29871.29</v>
      </c>
      <c r="H529" s="79">
        <v>4797.54</v>
      </c>
      <c r="I529" s="80">
        <v>53768</v>
      </c>
      <c r="J529" s="80">
        <v>8636</v>
      </c>
      <c r="K529" s="80">
        <v>15019</v>
      </c>
      <c r="L529" s="80">
        <v>29476</v>
      </c>
      <c r="M529" s="81">
        <v>89903</v>
      </c>
    </row>
    <row r="530" spans="1:13" s="82" customFormat="1" x14ac:dyDescent="0.25">
      <c r="A530" s="83"/>
      <c r="B530" s="84"/>
      <c r="C530" s="85" t="s">
        <v>3401</v>
      </c>
      <c r="D530" s="86"/>
      <c r="E530" s="87"/>
      <c r="F530" s="86"/>
      <c r="G530" s="88">
        <v>16729.32</v>
      </c>
      <c r="H530" s="88">
        <v>1265.57</v>
      </c>
      <c r="I530" s="89">
        <v>30113</v>
      </c>
      <c r="J530" s="89">
        <v>2278</v>
      </c>
      <c r="K530" s="89"/>
      <c r="L530" s="89">
        <v>6660</v>
      </c>
      <c r="M530" s="89"/>
    </row>
    <row r="531" spans="1:13" s="82" customFormat="1" ht="36" x14ac:dyDescent="0.2">
      <c r="A531" s="73" t="s">
        <v>939</v>
      </c>
      <c r="B531" s="74" t="s">
        <v>3442</v>
      </c>
      <c r="C531" s="75" t="s">
        <v>3443</v>
      </c>
      <c r="D531" s="76" t="s">
        <v>174</v>
      </c>
      <c r="E531" s="77"/>
      <c r="F531" s="90">
        <v>1.827</v>
      </c>
      <c r="G531" s="91">
        <v>28572</v>
      </c>
      <c r="H531" s="92" t="s">
        <v>89</v>
      </c>
      <c r="I531" s="80">
        <v>52201</v>
      </c>
      <c r="J531" s="80" t="s">
        <v>89</v>
      </c>
      <c r="K531" s="80">
        <v>52201</v>
      </c>
      <c r="L531" s="80" t="s">
        <v>89</v>
      </c>
      <c r="M531" s="81">
        <v>56377</v>
      </c>
    </row>
    <row r="532" spans="1:13" s="82" customFormat="1" x14ac:dyDescent="0.25">
      <c r="A532" s="83"/>
      <c r="B532" s="84"/>
      <c r="C532" s="85" t="s">
        <v>207</v>
      </c>
      <c r="D532" s="86"/>
      <c r="E532" s="87"/>
      <c r="F532" s="86"/>
      <c r="G532" s="93" t="s">
        <v>89</v>
      </c>
      <c r="H532" s="93" t="s">
        <v>89</v>
      </c>
      <c r="I532" s="89" t="s">
        <v>89</v>
      </c>
      <c r="J532" s="89" t="s">
        <v>89</v>
      </c>
      <c r="K532" s="89"/>
      <c r="L532" s="89">
        <v>4176</v>
      </c>
      <c r="M532" s="89"/>
    </row>
    <row r="533" spans="1:13" s="82" customFormat="1" ht="36" x14ac:dyDescent="0.2">
      <c r="A533" s="73" t="s">
        <v>941</v>
      </c>
      <c r="B533" s="74" t="s">
        <v>3392</v>
      </c>
      <c r="C533" s="75" t="s">
        <v>3393</v>
      </c>
      <c r="D533" s="76" t="s">
        <v>206</v>
      </c>
      <c r="E533" s="77"/>
      <c r="F533" s="90">
        <v>1.1299999999999999E-3</v>
      </c>
      <c r="G533" s="91">
        <v>316087</v>
      </c>
      <c r="H533" s="92" t="s">
        <v>89</v>
      </c>
      <c r="I533" s="80">
        <v>357</v>
      </c>
      <c r="J533" s="80" t="s">
        <v>89</v>
      </c>
      <c r="K533" s="80">
        <v>357</v>
      </c>
      <c r="L533" s="80" t="s">
        <v>89</v>
      </c>
      <c r="M533" s="81">
        <v>386</v>
      </c>
    </row>
    <row r="534" spans="1:13" s="82" customFormat="1" x14ac:dyDescent="0.25">
      <c r="A534" s="83"/>
      <c r="B534" s="84"/>
      <c r="C534" s="85" t="s">
        <v>207</v>
      </c>
      <c r="D534" s="86"/>
      <c r="E534" s="87"/>
      <c r="F534" s="86"/>
      <c r="G534" s="93" t="s">
        <v>89</v>
      </c>
      <c r="H534" s="93" t="s">
        <v>89</v>
      </c>
      <c r="I534" s="89" t="s">
        <v>89</v>
      </c>
      <c r="J534" s="89" t="s">
        <v>89</v>
      </c>
      <c r="K534" s="89"/>
      <c r="L534" s="89">
        <v>29</v>
      </c>
      <c r="M534" s="89"/>
    </row>
    <row r="535" spans="1:13" s="82" customFormat="1" ht="36" x14ac:dyDescent="0.2">
      <c r="A535" s="73" t="s">
        <v>943</v>
      </c>
      <c r="B535" s="74" t="s">
        <v>3437</v>
      </c>
      <c r="C535" s="75" t="s">
        <v>3438</v>
      </c>
      <c r="D535" s="76" t="s">
        <v>206</v>
      </c>
      <c r="E535" s="77"/>
      <c r="F535" s="90">
        <v>0.23680000000000001</v>
      </c>
      <c r="G535" s="91">
        <v>289226</v>
      </c>
      <c r="H535" s="92" t="s">
        <v>89</v>
      </c>
      <c r="I535" s="80">
        <v>68489</v>
      </c>
      <c r="J535" s="80" t="s">
        <v>89</v>
      </c>
      <c r="K535" s="80">
        <v>68489</v>
      </c>
      <c r="L535" s="80" t="s">
        <v>89</v>
      </c>
      <c r="M535" s="81">
        <v>73968</v>
      </c>
    </row>
    <row r="536" spans="1:13" s="82" customFormat="1" x14ac:dyDescent="0.25">
      <c r="A536" s="83"/>
      <c r="B536" s="84"/>
      <c r="C536" s="85" t="s">
        <v>207</v>
      </c>
      <c r="D536" s="86"/>
      <c r="E536" s="87"/>
      <c r="F536" s="86"/>
      <c r="G536" s="93" t="s">
        <v>89</v>
      </c>
      <c r="H536" s="93" t="s">
        <v>89</v>
      </c>
      <c r="I536" s="89" t="s">
        <v>89</v>
      </c>
      <c r="J536" s="89" t="s">
        <v>89</v>
      </c>
      <c r="K536" s="89"/>
      <c r="L536" s="89">
        <v>5479</v>
      </c>
      <c r="M536" s="89"/>
    </row>
    <row r="537" spans="1:13" s="82" customFormat="1" ht="60" x14ac:dyDescent="0.2">
      <c r="A537" s="73" t="s">
        <v>945</v>
      </c>
      <c r="B537" s="74" t="s">
        <v>3444</v>
      </c>
      <c r="C537" s="75" t="s">
        <v>3445</v>
      </c>
      <c r="D537" s="76" t="s">
        <v>3252</v>
      </c>
      <c r="E537" s="77"/>
      <c r="F537" s="90">
        <v>0.09</v>
      </c>
      <c r="G537" s="79">
        <v>159958.24</v>
      </c>
      <c r="H537" s="79">
        <v>1407.84</v>
      </c>
      <c r="I537" s="80">
        <v>14396</v>
      </c>
      <c r="J537" s="80">
        <v>127</v>
      </c>
      <c r="K537" s="80">
        <v>2848</v>
      </c>
      <c r="L537" s="80">
        <v>9649</v>
      </c>
      <c r="M537" s="81">
        <v>25968</v>
      </c>
    </row>
    <row r="538" spans="1:13" s="82" customFormat="1" x14ac:dyDescent="0.25">
      <c r="A538" s="83"/>
      <c r="B538" s="84"/>
      <c r="C538" s="85" t="s">
        <v>175</v>
      </c>
      <c r="D538" s="86"/>
      <c r="E538" s="87"/>
      <c r="F538" s="86"/>
      <c r="G538" s="88">
        <v>126894.48</v>
      </c>
      <c r="H538" s="88">
        <v>731.67</v>
      </c>
      <c r="I538" s="89">
        <v>11421</v>
      </c>
      <c r="J538" s="89">
        <v>66</v>
      </c>
      <c r="K538" s="89"/>
      <c r="L538" s="89">
        <v>1924</v>
      </c>
      <c r="M538" s="89"/>
    </row>
    <row r="539" spans="1:13" s="82" customFormat="1" ht="36" x14ac:dyDescent="0.2">
      <c r="A539" s="73" t="s">
        <v>947</v>
      </c>
      <c r="B539" s="74" t="s">
        <v>3446</v>
      </c>
      <c r="C539" s="75" t="s">
        <v>3447</v>
      </c>
      <c r="D539" s="76" t="s">
        <v>174</v>
      </c>
      <c r="E539" s="77"/>
      <c r="F539" s="90">
        <v>9.3600000000000003E-2</v>
      </c>
      <c r="G539" s="91">
        <v>24615</v>
      </c>
      <c r="H539" s="92" t="s">
        <v>89</v>
      </c>
      <c r="I539" s="80">
        <v>2304</v>
      </c>
      <c r="J539" s="80" t="s">
        <v>89</v>
      </c>
      <c r="K539" s="80">
        <v>2304</v>
      </c>
      <c r="L539" s="80" t="s">
        <v>89</v>
      </c>
      <c r="M539" s="81">
        <v>2488</v>
      </c>
    </row>
    <row r="540" spans="1:13" s="82" customFormat="1" x14ac:dyDescent="0.25">
      <c r="A540" s="83"/>
      <c r="B540" s="84"/>
      <c r="C540" s="85" t="s">
        <v>207</v>
      </c>
      <c r="D540" s="86"/>
      <c r="E540" s="87"/>
      <c r="F540" s="86"/>
      <c r="G540" s="93" t="s">
        <v>89</v>
      </c>
      <c r="H540" s="93" t="s">
        <v>89</v>
      </c>
      <c r="I540" s="89" t="s">
        <v>89</v>
      </c>
      <c r="J540" s="89" t="s">
        <v>89</v>
      </c>
      <c r="K540" s="89"/>
      <c r="L540" s="89">
        <v>184</v>
      </c>
      <c r="M540" s="89"/>
    </row>
    <row r="541" spans="1:13" s="20" customFormat="1" ht="12.75" customHeight="1" x14ac:dyDescent="0.25">
      <c r="A541" s="162"/>
      <c r="B541" s="163"/>
      <c r="C541" s="163"/>
      <c r="D541" s="163"/>
      <c r="E541" s="163"/>
      <c r="F541" s="273" t="s">
        <v>3448</v>
      </c>
      <c r="G541" s="273"/>
      <c r="H541" s="273"/>
      <c r="I541" s="273"/>
      <c r="J541" s="273"/>
      <c r="K541" s="273"/>
      <c r="L541" s="163"/>
      <c r="M541" s="164"/>
    </row>
    <row r="542" spans="1:13" s="20" customFormat="1" ht="12.75" customHeight="1" x14ac:dyDescent="0.25">
      <c r="A542" s="162"/>
      <c r="B542" s="163"/>
      <c r="C542" s="163"/>
      <c r="D542" s="163"/>
      <c r="E542" s="163"/>
      <c r="F542" s="273" t="s">
        <v>3449</v>
      </c>
      <c r="G542" s="273"/>
      <c r="H542" s="273"/>
      <c r="I542" s="273"/>
      <c r="J542" s="273"/>
      <c r="K542" s="273"/>
      <c r="L542" s="163"/>
      <c r="M542" s="164"/>
    </row>
    <row r="543" spans="1:13" s="82" customFormat="1" ht="36" x14ac:dyDescent="0.2">
      <c r="A543" s="73" t="s">
        <v>949</v>
      </c>
      <c r="B543" s="74" t="s">
        <v>3426</v>
      </c>
      <c r="C543" s="75" t="s">
        <v>3427</v>
      </c>
      <c r="D543" s="76" t="s">
        <v>174</v>
      </c>
      <c r="E543" s="77"/>
      <c r="F543" s="90">
        <v>2.1999999999999999E-2</v>
      </c>
      <c r="G543" s="79">
        <v>32144.62</v>
      </c>
      <c r="H543" s="79">
        <v>6680.67</v>
      </c>
      <c r="I543" s="80">
        <v>707</v>
      </c>
      <c r="J543" s="80">
        <v>147</v>
      </c>
      <c r="K543" s="80">
        <v>142</v>
      </c>
      <c r="L543" s="80">
        <v>415</v>
      </c>
      <c r="M543" s="81">
        <v>1211</v>
      </c>
    </row>
    <row r="544" spans="1:13" s="82" customFormat="1" x14ac:dyDescent="0.25">
      <c r="A544" s="83"/>
      <c r="B544" s="84"/>
      <c r="C544" s="85" t="s">
        <v>3401</v>
      </c>
      <c r="D544" s="86"/>
      <c r="E544" s="87"/>
      <c r="F544" s="86"/>
      <c r="G544" s="88">
        <v>18989.47</v>
      </c>
      <c r="H544" s="88">
        <v>1721.39</v>
      </c>
      <c r="I544" s="89">
        <v>418</v>
      </c>
      <c r="J544" s="89">
        <v>38</v>
      </c>
      <c r="K544" s="89"/>
      <c r="L544" s="89">
        <v>90</v>
      </c>
      <c r="M544" s="89"/>
    </row>
    <row r="545" spans="1:13" s="82" customFormat="1" ht="36" x14ac:dyDescent="0.2">
      <c r="A545" s="73" t="s">
        <v>951</v>
      </c>
      <c r="B545" s="74" t="s">
        <v>3428</v>
      </c>
      <c r="C545" s="75" t="s">
        <v>3429</v>
      </c>
      <c r="D545" s="76" t="s">
        <v>174</v>
      </c>
      <c r="E545" s="77"/>
      <c r="F545" s="90">
        <v>2.2329999999999999E-2</v>
      </c>
      <c r="G545" s="91">
        <v>27087</v>
      </c>
      <c r="H545" s="92" t="s">
        <v>89</v>
      </c>
      <c r="I545" s="80">
        <v>605</v>
      </c>
      <c r="J545" s="80" t="s">
        <v>89</v>
      </c>
      <c r="K545" s="80">
        <v>605</v>
      </c>
      <c r="L545" s="80" t="s">
        <v>89</v>
      </c>
      <c r="M545" s="81">
        <v>653</v>
      </c>
    </row>
    <row r="546" spans="1:13" s="82" customFormat="1" x14ac:dyDescent="0.25">
      <c r="A546" s="83"/>
      <c r="B546" s="84"/>
      <c r="C546" s="85" t="s">
        <v>207</v>
      </c>
      <c r="D546" s="86"/>
      <c r="E546" s="87"/>
      <c r="F546" s="86"/>
      <c r="G546" s="93" t="s">
        <v>89</v>
      </c>
      <c r="H546" s="93" t="s">
        <v>89</v>
      </c>
      <c r="I546" s="89" t="s">
        <v>89</v>
      </c>
      <c r="J546" s="89" t="s">
        <v>89</v>
      </c>
      <c r="K546" s="89"/>
      <c r="L546" s="89">
        <v>48</v>
      </c>
      <c r="M546" s="89"/>
    </row>
    <row r="547" spans="1:13" s="82" customFormat="1" ht="36" x14ac:dyDescent="0.2">
      <c r="A547" s="73" t="s">
        <v>953</v>
      </c>
      <c r="B547" s="74" t="s">
        <v>3402</v>
      </c>
      <c r="C547" s="75" t="s">
        <v>3403</v>
      </c>
      <c r="D547" s="76" t="s">
        <v>206</v>
      </c>
      <c r="E547" s="77"/>
      <c r="F547" s="90">
        <v>8.8000000000000003E-4</v>
      </c>
      <c r="G547" s="91">
        <v>342116</v>
      </c>
      <c r="H547" s="92" t="s">
        <v>89</v>
      </c>
      <c r="I547" s="80">
        <v>301</v>
      </c>
      <c r="J547" s="80" t="s">
        <v>89</v>
      </c>
      <c r="K547" s="80">
        <v>301</v>
      </c>
      <c r="L547" s="80" t="s">
        <v>89</v>
      </c>
      <c r="M547" s="81">
        <v>325</v>
      </c>
    </row>
    <row r="548" spans="1:13" s="82" customFormat="1" x14ac:dyDescent="0.25">
      <c r="A548" s="83"/>
      <c r="B548" s="84"/>
      <c r="C548" s="85" t="s">
        <v>207</v>
      </c>
      <c r="D548" s="86"/>
      <c r="E548" s="87"/>
      <c r="F548" s="86"/>
      <c r="G548" s="93" t="s">
        <v>89</v>
      </c>
      <c r="H548" s="93" t="s">
        <v>89</v>
      </c>
      <c r="I548" s="89" t="s">
        <v>89</v>
      </c>
      <c r="J548" s="89" t="s">
        <v>89</v>
      </c>
      <c r="K548" s="89"/>
      <c r="L548" s="89">
        <v>24</v>
      </c>
      <c r="M548" s="89"/>
    </row>
    <row r="549" spans="1:13" s="82" customFormat="1" ht="36" x14ac:dyDescent="0.2">
      <c r="A549" s="73" t="s">
        <v>955</v>
      </c>
      <c r="B549" s="74" t="s">
        <v>3430</v>
      </c>
      <c r="C549" s="75" t="s">
        <v>3431</v>
      </c>
      <c r="D549" s="76" t="s">
        <v>206</v>
      </c>
      <c r="E549" s="77"/>
      <c r="F549" s="90">
        <v>1.172E-2</v>
      </c>
      <c r="G549" s="79">
        <v>557476.21</v>
      </c>
      <c r="H549" s="79">
        <v>2632.69</v>
      </c>
      <c r="I549" s="80">
        <v>6534</v>
      </c>
      <c r="J549" s="80">
        <v>31</v>
      </c>
      <c r="K549" s="80" t="s">
        <v>89</v>
      </c>
      <c r="L549" s="80">
        <v>5931</v>
      </c>
      <c r="M549" s="81">
        <v>13463</v>
      </c>
    </row>
    <row r="550" spans="1:13" s="82" customFormat="1" x14ac:dyDescent="0.25">
      <c r="A550" s="83"/>
      <c r="B550" s="84"/>
      <c r="C550" s="85" t="s">
        <v>3401</v>
      </c>
      <c r="D550" s="86"/>
      <c r="E550" s="87"/>
      <c r="F550" s="86"/>
      <c r="G550" s="88">
        <v>554843.52</v>
      </c>
      <c r="H550" s="88">
        <v>1293.4000000000001</v>
      </c>
      <c r="I550" s="89">
        <v>6503</v>
      </c>
      <c r="J550" s="89">
        <v>15</v>
      </c>
      <c r="K550" s="89"/>
      <c r="L550" s="89">
        <v>997</v>
      </c>
      <c r="M550" s="89"/>
    </row>
    <row r="551" spans="1:13" s="82" customFormat="1" ht="48" x14ac:dyDescent="0.2">
      <c r="A551" s="73" t="s">
        <v>957</v>
      </c>
      <c r="B551" s="74" t="s">
        <v>3432</v>
      </c>
      <c r="C551" s="75" t="s">
        <v>3433</v>
      </c>
      <c r="D551" s="76" t="s">
        <v>206</v>
      </c>
      <c r="E551" s="77"/>
      <c r="F551" s="90">
        <v>1.172E-2</v>
      </c>
      <c r="G551" s="91">
        <v>1181196</v>
      </c>
      <c r="H551" s="92" t="s">
        <v>89</v>
      </c>
      <c r="I551" s="80">
        <v>13844</v>
      </c>
      <c r="J551" s="80" t="s">
        <v>89</v>
      </c>
      <c r="K551" s="80">
        <v>13844</v>
      </c>
      <c r="L551" s="80" t="s">
        <v>89</v>
      </c>
      <c r="M551" s="81">
        <v>14951</v>
      </c>
    </row>
    <row r="552" spans="1:13" s="82" customFormat="1" x14ac:dyDescent="0.25">
      <c r="A552" s="83"/>
      <c r="B552" s="84"/>
      <c r="C552" s="85" t="s">
        <v>207</v>
      </c>
      <c r="D552" s="86"/>
      <c r="E552" s="87"/>
      <c r="F552" s="86"/>
      <c r="G552" s="93" t="s">
        <v>89</v>
      </c>
      <c r="H552" s="93" t="s">
        <v>89</v>
      </c>
      <c r="I552" s="89" t="s">
        <v>89</v>
      </c>
      <c r="J552" s="89" t="s">
        <v>89</v>
      </c>
      <c r="K552" s="89"/>
      <c r="L552" s="89">
        <v>1107</v>
      </c>
      <c r="M552" s="89"/>
    </row>
    <row r="553" spans="1:13" s="82" customFormat="1" ht="24" x14ac:dyDescent="0.2">
      <c r="A553" s="73" t="s">
        <v>959</v>
      </c>
      <c r="B553" s="74" t="s">
        <v>3261</v>
      </c>
      <c r="C553" s="75" t="s">
        <v>3262</v>
      </c>
      <c r="D553" s="76" t="s">
        <v>206</v>
      </c>
      <c r="E553" s="77"/>
      <c r="F553" s="90">
        <v>1.12E-2</v>
      </c>
      <c r="G553" s="91">
        <v>7791</v>
      </c>
      <c r="H553" s="92" t="s">
        <v>89</v>
      </c>
      <c r="I553" s="80">
        <v>87</v>
      </c>
      <c r="J553" s="80" t="s">
        <v>89</v>
      </c>
      <c r="K553" s="80">
        <v>87</v>
      </c>
      <c r="L553" s="80" t="s">
        <v>89</v>
      </c>
      <c r="M553" s="81">
        <v>94</v>
      </c>
    </row>
    <row r="554" spans="1:13" s="82" customFormat="1" x14ac:dyDescent="0.25">
      <c r="A554" s="83"/>
      <c r="B554" s="84"/>
      <c r="C554" s="85" t="s">
        <v>207</v>
      </c>
      <c r="D554" s="86"/>
      <c r="E554" s="87"/>
      <c r="F554" s="86"/>
      <c r="G554" s="93" t="s">
        <v>89</v>
      </c>
      <c r="H554" s="93" t="s">
        <v>89</v>
      </c>
      <c r="I554" s="89" t="s">
        <v>89</v>
      </c>
      <c r="J554" s="89" t="s">
        <v>89</v>
      </c>
      <c r="K554" s="89"/>
      <c r="L554" s="89">
        <v>7</v>
      </c>
      <c r="M554" s="89"/>
    </row>
    <row r="555" spans="1:13" s="20" customFormat="1" ht="12.75" customHeight="1" x14ac:dyDescent="0.25">
      <c r="A555" s="162"/>
      <c r="B555" s="163"/>
      <c r="C555" s="163"/>
      <c r="D555" s="163"/>
      <c r="E555" s="163"/>
      <c r="F555" s="273" t="s">
        <v>3450</v>
      </c>
      <c r="G555" s="273"/>
      <c r="H555" s="273"/>
      <c r="I555" s="273"/>
      <c r="J555" s="273"/>
      <c r="K555" s="273"/>
      <c r="L555" s="163"/>
      <c r="M555" s="164"/>
    </row>
    <row r="556" spans="1:13" s="82" customFormat="1" ht="60" x14ac:dyDescent="0.2">
      <c r="A556" s="73" t="s">
        <v>961</v>
      </c>
      <c r="B556" s="74" t="s">
        <v>3435</v>
      </c>
      <c r="C556" s="75" t="s">
        <v>3436</v>
      </c>
      <c r="D556" s="76" t="s">
        <v>178</v>
      </c>
      <c r="E556" s="77"/>
      <c r="F556" s="90">
        <v>0.24460000000000001</v>
      </c>
      <c r="G556" s="79">
        <v>120021.88</v>
      </c>
      <c r="H556" s="79">
        <v>51066.66</v>
      </c>
      <c r="I556" s="80">
        <v>29357</v>
      </c>
      <c r="J556" s="80">
        <v>12491</v>
      </c>
      <c r="K556" s="80">
        <v>3781</v>
      </c>
      <c r="L556" s="80">
        <v>11316</v>
      </c>
      <c r="M556" s="81">
        <v>43926</v>
      </c>
    </row>
    <row r="557" spans="1:13" s="82" customFormat="1" x14ac:dyDescent="0.25">
      <c r="A557" s="83"/>
      <c r="B557" s="84"/>
      <c r="C557" s="85" t="s">
        <v>179</v>
      </c>
      <c r="D557" s="86"/>
      <c r="E557" s="87"/>
      <c r="F557" s="86"/>
      <c r="G557" s="88">
        <v>53493.75</v>
      </c>
      <c r="H557" s="88">
        <v>13552.36</v>
      </c>
      <c r="I557" s="89">
        <v>13085</v>
      </c>
      <c r="J557" s="89">
        <v>3315</v>
      </c>
      <c r="K557" s="89"/>
      <c r="L557" s="89">
        <v>3254</v>
      </c>
      <c r="M557" s="89"/>
    </row>
    <row r="558" spans="1:13" s="82" customFormat="1" ht="36" x14ac:dyDescent="0.2">
      <c r="A558" s="73" t="s">
        <v>963</v>
      </c>
      <c r="B558" s="74" t="s">
        <v>3271</v>
      </c>
      <c r="C558" s="75" t="s">
        <v>3272</v>
      </c>
      <c r="D558" s="76" t="s">
        <v>206</v>
      </c>
      <c r="E558" s="77"/>
      <c r="F558" s="90">
        <v>0.20949999999999999</v>
      </c>
      <c r="G558" s="91">
        <v>1175650</v>
      </c>
      <c r="H558" s="92" t="s">
        <v>89</v>
      </c>
      <c r="I558" s="80">
        <v>246299</v>
      </c>
      <c r="J558" s="80" t="s">
        <v>89</v>
      </c>
      <c r="K558" s="80">
        <v>246299</v>
      </c>
      <c r="L558" s="80" t="s">
        <v>89</v>
      </c>
      <c r="M558" s="81">
        <v>266003</v>
      </c>
    </row>
    <row r="559" spans="1:13" s="82" customFormat="1" x14ac:dyDescent="0.25">
      <c r="A559" s="83"/>
      <c r="B559" s="84"/>
      <c r="C559" s="85" t="s">
        <v>207</v>
      </c>
      <c r="D559" s="86"/>
      <c r="E559" s="87"/>
      <c r="F559" s="86"/>
      <c r="G559" s="93" t="s">
        <v>89</v>
      </c>
      <c r="H559" s="93" t="s">
        <v>89</v>
      </c>
      <c r="I559" s="89" t="s">
        <v>89</v>
      </c>
      <c r="J559" s="89" t="s">
        <v>89</v>
      </c>
      <c r="K559" s="89"/>
      <c r="L559" s="89">
        <v>19704</v>
      </c>
      <c r="M559" s="89"/>
    </row>
    <row r="560" spans="1:13" s="82" customFormat="1" ht="24" x14ac:dyDescent="0.2">
      <c r="A560" s="73" t="s">
        <v>965</v>
      </c>
      <c r="B560" s="74" t="s">
        <v>3261</v>
      </c>
      <c r="C560" s="75" t="s">
        <v>3262</v>
      </c>
      <c r="D560" s="76" t="s">
        <v>206</v>
      </c>
      <c r="E560" s="77"/>
      <c r="F560" s="90">
        <v>0.20949999999999999</v>
      </c>
      <c r="G560" s="91">
        <v>7791</v>
      </c>
      <c r="H560" s="92" t="s">
        <v>89</v>
      </c>
      <c r="I560" s="80">
        <v>1632</v>
      </c>
      <c r="J560" s="80" t="s">
        <v>89</v>
      </c>
      <c r="K560" s="80">
        <v>1632</v>
      </c>
      <c r="L560" s="80" t="s">
        <v>89</v>
      </c>
      <c r="M560" s="81">
        <v>1763</v>
      </c>
    </row>
    <row r="561" spans="1:13" s="82" customFormat="1" x14ac:dyDescent="0.25">
      <c r="A561" s="83"/>
      <c r="B561" s="84"/>
      <c r="C561" s="85" t="s">
        <v>207</v>
      </c>
      <c r="D561" s="86"/>
      <c r="E561" s="87"/>
      <c r="F561" s="86"/>
      <c r="G561" s="93" t="s">
        <v>89</v>
      </c>
      <c r="H561" s="93" t="s">
        <v>89</v>
      </c>
      <c r="I561" s="89" t="s">
        <v>89</v>
      </c>
      <c r="J561" s="89" t="s">
        <v>89</v>
      </c>
      <c r="K561" s="89"/>
      <c r="L561" s="89">
        <v>131</v>
      </c>
      <c r="M561" s="89"/>
    </row>
    <row r="562" spans="1:13" s="82" customFormat="1" ht="36" x14ac:dyDescent="0.2">
      <c r="A562" s="73" t="s">
        <v>967</v>
      </c>
      <c r="B562" s="74" t="s">
        <v>3437</v>
      </c>
      <c r="C562" s="75" t="s">
        <v>3438</v>
      </c>
      <c r="D562" s="76" t="s">
        <v>206</v>
      </c>
      <c r="E562" s="77"/>
      <c r="F562" s="90">
        <v>3.5099999999999999E-2</v>
      </c>
      <c r="G562" s="91">
        <v>289226</v>
      </c>
      <c r="H562" s="92" t="s">
        <v>89</v>
      </c>
      <c r="I562" s="80">
        <v>10152</v>
      </c>
      <c r="J562" s="80" t="s">
        <v>89</v>
      </c>
      <c r="K562" s="80">
        <v>10152</v>
      </c>
      <c r="L562" s="80" t="s">
        <v>89</v>
      </c>
      <c r="M562" s="81">
        <v>10964</v>
      </c>
    </row>
    <row r="563" spans="1:13" s="82" customFormat="1" x14ac:dyDescent="0.25">
      <c r="A563" s="83"/>
      <c r="B563" s="84"/>
      <c r="C563" s="85" t="s">
        <v>207</v>
      </c>
      <c r="D563" s="86"/>
      <c r="E563" s="87"/>
      <c r="F563" s="86"/>
      <c r="G563" s="93" t="s">
        <v>89</v>
      </c>
      <c r="H563" s="93" t="s">
        <v>89</v>
      </c>
      <c r="I563" s="89" t="s">
        <v>89</v>
      </c>
      <c r="J563" s="89" t="s">
        <v>89</v>
      </c>
      <c r="K563" s="89"/>
      <c r="L563" s="89">
        <v>812</v>
      </c>
      <c r="M563" s="89"/>
    </row>
    <row r="564" spans="1:13" s="82" customFormat="1" ht="60" x14ac:dyDescent="0.2">
      <c r="A564" s="73" t="s">
        <v>969</v>
      </c>
      <c r="B564" s="74" t="s">
        <v>3399</v>
      </c>
      <c r="C564" s="75" t="s">
        <v>3451</v>
      </c>
      <c r="D564" s="76" t="s">
        <v>206</v>
      </c>
      <c r="E564" s="77"/>
      <c r="F564" s="90">
        <v>7.5199999999999998E-3</v>
      </c>
      <c r="G564" s="79">
        <v>34280.19</v>
      </c>
      <c r="H564" s="79">
        <v>2785.01</v>
      </c>
      <c r="I564" s="80">
        <v>258</v>
      </c>
      <c r="J564" s="80">
        <v>21</v>
      </c>
      <c r="K564" s="80">
        <v>1</v>
      </c>
      <c r="L564" s="80">
        <v>224</v>
      </c>
      <c r="M564" s="81">
        <v>520</v>
      </c>
    </row>
    <row r="565" spans="1:13" s="82" customFormat="1" x14ac:dyDescent="0.25">
      <c r="A565" s="83"/>
      <c r="B565" s="84"/>
      <c r="C565" s="85" t="s">
        <v>3401</v>
      </c>
      <c r="D565" s="86"/>
      <c r="E565" s="87"/>
      <c r="F565" s="86"/>
      <c r="G565" s="88">
        <v>31336.7</v>
      </c>
      <c r="H565" s="88">
        <v>1367.43</v>
      </c>
      <c r="I565" s="89">
        <v>236</v>
      </c>
      <c r="J565" s="89">
        <v>10</v>
      </c>
      <c r="K565" s="89"/>
      <c r="L565" s="89">
        <v>39</v>
      </c>
      <c r="M565" s="89"/>
    </row>
    <row r="566" spans="1:13" s="82" customFormat="1" ht="36" x14ac:dyDescent="0.2">
      <c r="A566" s="73" t="s">
        <v>971</v>
      </c>
      <c r="B566" s="74" t="s">
        <v>3437</v>
      </c>
      <c r="C566" s="75" t="s">
        <v>3438</v>
      </c>
      <c r="D566" s="76" t="s">
        <v>206</v>
      </c>
      <c r="E566" s="77"/>
      <c r="F566" s="90">
        <v>7.5199999999999998E-3</v>
      </c>
      <c r="G566" s="91">
        <v>289226</v>
      </c>
      <c r="H566" s="92" t="s">
        <v>89</v>
      </c>
      <c r="I566" s="80">
        <v>2175</v>
      </c>
      <c r="J566" s="80" t="s">
        <v>89</v>
      </c>
      <c r="K566" s="80">
        <v>2175</v>
      </c>
      <c r="L566" s="80" t="s">
        <v>89</v>
      </c>
      <c r="M566" s="81">
        <v>2349</v>
      </c>
    </row>
    <row r="567" spans="1:13" s="82" customFormat="1" x14ac:dyDescent="0.25">
      <c r="A567" s="83"/>
      <c r="B567" s="84"/>
      <c r="C567" s="85" t="s">
        <v>207</v>
      </c>
      <c r="D567" s="86"/>
      <c r="E567" s="87"/>
      <c r="F567" s="86"/>
      <c r="G567" s="93" t="s">
        <v>89</v>
      </c>
      <c r="H567" s="93" t="s">
        <v>89</v>
      </c>
      <c r="I567" s="89" t="s">
        <v>89</v>
      </c>
      <c r="J567" s="89" t="s">
        <v>89</v>
      </c>
      <c r="K567" s="89"/>
      <c r="L567" s="89">
        <v>174</v>
      </c>
      <c r="M567" s="89"/>
    </row>
    <row r="568" spans="1:13" s="20" customFormat="1" ht="12.75" customHeight="1" x14ac:dyDescent="0.25">
      <c r="A568" s="162"/>
      <c r="B568" s="163"/>
      <c r="C568" s="163"/>
      <c r="D568" s="163"/>
      <c r="E568" s="163"/>
      <c r="F568" s="273" t="s">
        <v>3452</v>
      </c>
      <c r="G568" s="273"/>
      <c r="H568" s="273"/>
      <c r="I568" s="273"/>
      <c r="J568" s="273"/>
      <c r="K568" s="273"/>
      <c r="L568" s="163"/>
      <c r="M568" s="164"/>
    </row>
    <row r="569" spans="1:13" s="82" customFormat="1" ht="62.25" x14ac:dyDescent="0.2">
      <c r="A569" s="73" t="s">
        <v>973</v>
      </c>
      <c r="B569" s="74" t="s">
        <v>3453</v>
      </c>
      <c r="C569" s="75" t="s">
        <v>3454</v>
      </c>
      <c r="D569" s="76" t="s">
        <v>174</v>
      </c>
      <c r="E569" s="77"/>
      <c r="F569" s="90">
        <v>1.1000000000000001</v>
      </c>
      <c r="G569" s="79">
        <v>34759.129999999997</v>
      </c>
      <c r="H569" s="79">
        <v>4862.67</v>
      </c>
      <c r="I569" s="80">
        <v>38235</v>
      </c>
      <c r="J569" s="80">
        <v>5349</v>
      </c>
      <c r="K569" s="80">
        <v>9390</v>
      </c>
      <c r="L569" s="80">
        <v>22670</v>
      </c>
      <c r="M569" s="81">
        <v>65778</v>
      </c>
    </row>
    <row r="570" spans="1:13" s="82" customFormat="1" x14ac:dyDescent="0.25">
      <c r="A570" s="83"/>
      <c r="B570" s="84"/>
      <c r="C570" s="85" t="s">
        <v>3401</v>
      </c>
      <c r="D570" s="86"/>
      <c r="E570" s="87"/>
      <c r="F570" s="86"/>
      <c r="G570" s="88">
        <v>21360.45</v>
      </c>
      <c r="H570" s="88">
        <v>1287.08</v>
      </c>
      <c r="I570" s="89">
        <v>23496</v>
      </c>
      <c r="J570" s="89">
        <v>1416</v>
      </c>
      <c r="K570" s="89"/>
      <c r="L570" s="89">
        <v>4872</v>
      </c>
      <c r="M570" s="89"/>
    </row>
    <row r="571" spans="1:13" s="82" customFormat="1" ht="36" x14ac:dyDescent="0.2">
      <c r="A571" s="73" t="s">
        <v>974</v>
      </c>
      <c r="B571" s="74" t="s">
        <v>3442</v>
      </c>
      <c r="C571" s="75" t="s">
        <v>3443</v>
      </c>
      <c r="D571" s="76" t="s">
        <v>174</v>
      </c>
      <c r="E571" s="77"/>
      <c r="F571" s="90">
        <v>1.1165</v>
      </c>
      <c r="G571" s="91">
        <v>28572</v>
      </c>
      <c r="H571" s="92" t="s">
        <v>89</v>
      </c>
      <c r="I571" s="80">
        <v>31901</v>
      </c>
      <c r="J571" s="80" t="s">
        <v>89</v>
      </c>
      <c r="K571" s="80">
        <v>31901</v>
      </c>
      <c r="L571" s="80" t="s">
        <v>89</v>
      </c>
      <c r="M571" s="81">
        <v>34453</v>
      </c>
    </row>
    <row r="572" spans="1:13" s="82" customFormat="1" x14ac:dyDescent="0.25">
      <c r="A572" s="83"/>
      <c r="B572" s="84"/>
      <c r="C572" s="85" t="s">
        <v>207</v>
      </c>
      <c r="D572" s="86"/>
      <c r="E572" s="87"/>
      <c r="F572" s="86"/>
      <c r="G572" s="93" t="s">
        <v>89</v>
      </c>
      <c r="H572" s="93" t="s">
        <v>89</v>
      </c>
      <c r="I572" s="89" t="s">
        <v>89</v>
      </c>
      <c r="J572" s="89" t="s">
        <v>89</v>
      </c>
      <c r="K572" s="89"/>
      <c r="L572" s="89">
        <v>2552</v>
      </c>
      <c r="M572" s="89"/>
    </row>
    <row r="573" spans="1:13" s="82" customFormat="1" ht="36" x14ac:dyDescent="0.2">
      <c r="A573" s="73" t="s">
        <v>976</v>
      </c>
      <c r="B573" s="74" t="s">
        <v>3392</v>
      </c>
      <c r="C573" s="75" t="s">
        <v>3393</v>
      </c>
      <c r="D573" s="76" t="s">
        <v>206</v>
      </c>
      <c r="E573" s="77"/>
      <c r="F573" s="90">
        <v>3.0000000000000001E-3</v>
      </c>
      <c r="G573" s="91">
        <v>316087</v>
      </c>
      <c r="H573" s="92" t="s">
        <v>89</v>
      </c>
      <c r="I573" s="80">
        <v>948</v>
      </c>
      <c r="J573" s="80" t="s">
        <v>89</v>
      </c>
      <c r="K573" s="80">
        <v>948</v>
      </c>
      <c r="L573" s="80" t="s">
        <v>89</v>
      </c>
      <c r="M573" s="81">
        <v>1024</v>
      </c>
    </row>
    <row r="574" spans="1:13" s="82" customFormat="1" x14ac:dyDescent="0.25">
      <c r="A574" s="83"/>
      <c r="B574" s="84"/>
      <c r="C574" s="85" t="s">
        <v>207</v>
      </c>
      <c r="D574" s="86"/>
      <c r="E574" s="87"/>
      <c r="F574" s="86"/>
      <c r="G574" s="93" t="s">
        <v>89</v>
      </c>
      <c r="H574" s="93" t="s">
        <v>89</v>
      </c>
      <c r="I574" s="89" t="s">
        <v>89</v>
      </c>
      <c r="J574" s="89" t="s">
        <v>89</v>
      </c>
      <c r="K574" s="89"/>
      <c r="L574" s="89">
        <v>76</v>
      </c>
      <c r="M574" s="89"/>
    </row>
    <row r="575" spans="1:13" s="82" customFormat="1" ht="36" x14ac:dyDescent="0.2">
      <c r="A575" s="73" t="s">
        <v>978</v>
      </c>
      <c r="B575" s="74" t="s">
        <v>3437</v>
      </c>
      <c r="C575" s="75" t="s">
        <v>3438</v>
      </c>
      <c r="D575" s="76" t="s">
        <v>206</v>
      </c>
      <c r="E575" s="77"/>
      <c r="F575" s="90">
        <v>9.0819999999999998E-2</v>
      </c>
      <c r="G575" s="91">
        <v>289226</v>
      </c>
      <c r="H575" s="92" t="s">
        <v>89</v>
      </c>
      <c r="I575" s="80">
        <v>26268</v>
      </c>
      <c r="J575" s="80" t="s">
        <v>89</v>
      </c>
      <c r="K575" s="80">
        <v>26268</v>
      </c>
      <c r="L575" s="80" t="s">
        <v>89</v>
      </c>
      <c r="M575" s="81">
        <v>28369</v>
      </c>
    </row>
    <row r="576" spans="1:13" s="82" customFormat="1" x14ac:dyDescent="0.25">
      <c r="A576" s="83"/>
      <c r="B576" s="84"/>
      <c r="C576" s="85" t="s">
        <v>207</v>
      </c>
      <c r="D576" s="86"/>
      <c r="E576" s="87"/>
      <c r="F576" s="86"/>
      <c r="G576" s="93" t="s">
        <v>89</v>
      </c>
      <c r="H576" s="93" t="s">
        <v>89</v>
      </c>
      <c r="I576" s="89" t="s">
        <v>89</v>
      </c>
      <c r="J576" s="89" t="s">
        <v>89</v>
      </c>
      <c r="K576" s="89"/>
      <c r="L576" s="89">
        <v>2101</v>
      </c>
      <c r="M576" s="89"/>
    </row>
    <row r="577" spans="1:13" s="82" customFormat="1" ht="60" x14ac:dyDescent="0.2">
      <c r="A577" s="73" t="s">
        <v>980</v>
      </c>
      <c r="B577" s="74" t="s">
        <v>3444</v>
      </c>
      <c r="C577" s="75" t="s">
        <v>3445</v>
      </c>
      <c r="D577" s="76" t="s">
        <v>3252</v>
      </c>
      <c r="E577" s="77"/>
      <c r="F577" s="90">
        <v>0.28000000000000003</v>
      </c>
      <c r="G577" s="79">
        <v>159958.24</v>
      </c>
      <c r="H577" s="79">
        <v>1407.84</v>
      </c>
      <c r="I577" s="80">
        <v>44788</v>
      </c>
      <c r="J577" s="80">
        <v>394</v>
      </c>
      <c r="K577" s="80">
        <v>8864</v>
      </c>
      <c r="L577" s="80">
        <v>30018</v>
      </c>
      <c r="M577" s="81">
        <v>80790</v>
      </c>
    </row>
    <row r="578" spans="1:13" s="82" customFormat="1" x14ac:dyDescent="0.25">
      <c r="A578" s="83"/>
      <c r="B578" s="84"/>
      <c r="C578" s="85" t="s">
        <v>175</v>
      </c>
      <c r="D578" s="86"/>
      <c r="E578" s="87"/>
      <c r="F578" s="86"/>
      <c r="G578" s="88">
        <v>126894.48</v>
      </c>
      <c r="H578" s="88">
        <v>731.67</v>
      </c>
      <c r="I578" s="89">
        <v>35530</v>
      </c>
      <c r="J578" s="89">
        <v>205</v>
      </c>
      <c r="K578" s="89"/>
      <c r="L578" s="89">
        <v>5984</v>
      </c>
      <c r="M578" s="89"/>
    </row>
    <row r="579" spans="1:13" s="82" customFormat="1" ht="36" x14ac:dyDescent="0.2">
      <c r="A579" s="73" t="s">
        <v>982</v>
      </c>
      <c r="B579" s="74" t="s">
        <v>3446</v>
      </c>
      <c r="C579" s="75" t="s">
        <v>3447</v>
      </c>
      <c r="D579" s="76" t="s">
        <v>174</v>
      </c>
      <c r="E579" s="77"/>
      <c r="F579" s="90">
        <v>0.29120000000000001</v>
      </c>
      <c r="G579" s="91">
        <v>24615</v>
      </c>
      <c r="H579" s="92" t="s">
        <v>89</v>
      </c>
      <c r="I579" s="80">
        <v>7168</v>
      </c>
      <c r="J579" s="80" t="s">
        <v>89</v>
      </c>
      <c r="K579" s="80">
        <v>7168</v>
      </c>
      <c r="L579" s="80" t="s">
        <v>89</v>
      </c>
      <c r="M579" s="81">
        <v>7741</v>
      </c>
    </row>
    <row r="580" spans="1:13" s="82" customFormat="1" x14ac:dyDescent="0.25">
      <c r="A580" s="83"/>
      <c r="B580" s="84"/>
      <c r="C580" s="85" t="s">
        <v>207</v>
      </c>
      <c r="D580" s="86"/>
      <c r="E580" s="87"/>
      <c r="F580" s="86"/>
      <c r="G580" s="93" t="s">
        <v>89</v>
      </c>
      <c r="H580" s="93" t="s">
        <v>89</v>
      </c>
      <c r="I580" s="89" t="s">
        <v>89</v>
      </c>
      <c r="J580" s="89" t="s">
        <v>89</v>
      </c>
      <c r="K580" s="89"/>
      <c r="L580" s="89">
        <v>573</v>
      </c>
      <c r="M580" s="89"/>
    </row>
    <row r="581" spans="1:13" s="20" customFormat="1" ht="25.5" customHeight="1" x14ac:dyDescent="0.25">
      <c r="A581" s="162"/>
      <c r="B581" s="163"/>
      <c r="C581" s="163"/>
      <c r="D581" s="163"/>
      <c r="E581" s="163"/>
      <c r="F581" s="273" t="s">
        <v>3455</v>
      </c>
      <c r="G581" s="273"/>
      <c r="H581" s="273"/>
      <c r="I581" s="273"/>
      <c r="J581" s="273"/>
      <c r="K581" s="273"/>
      <c r="L581" s="163"/>
      <c r="M581" s="164"/>
    </row>
    <row r="582" spans="1:13" s="82" customFormat="1" ht="62.25" x14ac:dyDescent="0.2">
      <c r="A582" s="73" t="s">
        <v>984</v>
      </c>
      <c r="B582" s="74" t="s">
        <v>3453</v>
      </c>
      <c r="C582" s="75" t="s">
        <v>3454</v>
      </c>
      <c r="D582" s="76" t="s">
        <v>174</v>
      </c>
      <c r="E582" s="77"/>
      <c r="F582" s="90">
        <v>0.2</v>
      </c>
      <c r="G582" s="79">
        <v>34759.129999999997</v>
      </c>
      <c r="H582" s="79">
        <v>4862.67</v>
      </c>
      <c r="I582" s="80">
        <v>6952</v>
      </c>
      <c r="J582" s="80">
        <v>972</v>
      </c>
      <c r="K582" s="80">
        <v>1708</v>
      </c>
      <c r="L582" s="80">
        <v>4122</v>
      </c>
      <c r="M582" s="81">
        <v>11960</v>
      </c>
    </row>
    <row r="583" spans="1:13" s="82" customFormat="1" x14ac:dyDescent="0.25">
      <c r="A583" s="83"/>
      <c r="B583" s="84"/>
      <c r="C583" s="85" t="s">
        <v>3401</v>
      </c>
      <c r="D583" s="86"/>
      <c r="E583" s="87"/>
      <c r="F583" s="86"/>
      <c r="G583" s="88">
        <v>21360.45</v>
      </c>
      <c r="H583" s="88">
        <v>1287.08</v>
      </c>
      <c r="I583" s="89">
        <v>4272</v>
      </c>
      <c r="J583" s="89">
        <v>257</v>
      </c>
      <c r="K583" s="89"/>
      <c r="L583" s="89">
        <v>886</v>
      </c>
      <c r="M583" s="89"/>
    </row>
    <row r="584" spans="1:13" s="82" customFormat="1" ht="36" x14ac:dyDescent="0.2">
      <c r="A584" s="73" t="s">
        <v>986</v>
      </c>
      <c r="B584" s="74" t="s">
        <v>3437</v>
      </c>
      <c r="C584" s="75" t="s">
        <v>3438</v>
      </c>
      <c r="D584" s="76" t="s">
        <v>206</v>
      </c>
      <c r="E584" s="77"/>
      <c r="F584" s="90">
        <v>1.4500000000000001E-2</v>
      </c>
      <c r="G584" s="91">
        <v>289226</v>
      </c>
      <c r="H584" s="92" t="s">
        <v>89</v>
      </c>
      <c r="I584" s="80">
        <v>4194</v>
      </c>
      <c r="J584" s="80" t="s">
        <v>89</v>
      </c>
      <c r="K584" s="80">
        <v>4194</v>
      </c>
      <c r="L584" s="80" t="s">
        <v>89</v>
      </c>
      <c r="M584" s="81">
        <v>4530</v>
      </c>
    </row>
    <row r="585" spans="1:13" s="82" customFormat="1" x14ac:dyDescent="0.25">
      <c r="A585" s="83"/>
      <c r="B585" s="84"/>
      <c r="C585" s="85" t="s">
        <v>207</v>
      </c>
      <c r="D585" s="86"/>
      <c r="E585" s="87"/>
      <c r="F585" s="86"/>
      <c r="G585" s="93" t="s">
        <v>89</v>
      </c>
      <c r="H585" s="93" t="s">
        <v>89</v>
      </c>
      <c r="I585" s="89" t="s">
        <v>89</v>
      </c>
      <c r="J585" s="89" t="s">
        <v>89</v>
      </c>
      <c r="K585" s="89"/>
      <c r="L585" s="89">
        <v>336</v>
      </c>
      <c r="M585" s="89"/>
    </row>
    <row r="586" spans="1:13" s="82" customFormat="1" ht="60" x14ac:dyDescent="0.2">
      <c r="A586" s="73" t="s">
        <v>988</v>
      </c>
      <c r="B586" s="74" t="s">
        <v>3269</v>
      </c>
      <c r="C586" s="75" t="s">
        <v>3270</v>
      </c>
      <c r="D586" s="76" t="s">
        <v>178</v>
      </c>
      <c r="E586" s="77"/>
      <c r="F586" s="90">
        <v>3.4229999999999997E-2</v>
      </c>
      <c r="G586" s="79">
        <v>131877.37</v>
      </c>
      <c r="H586" s="79">
        <v>18073.27</v>
      </c>
      <c r="I586" s="80">
        <v>4514</v>
      </c>
      <c r="J586" s="80">
        <v>619</v>
      </c>
      <c r="K586" s="80">
        <v>107</v>
      </c>
      <c r="L586" s="80">
        <v>2806</v>
      </c>
      <c r="M586" s="81">
        <v>7906</v>
      </c>
    </row>
    <row r="587" spans="1:13" s="82" customFormat="1" x14ac:dyDescent="0.25">
      <c r="A587" s="83"/>
      <c r="B587" s="84"/>
      <c r="C587" s="85" t="s">
        <v>179</v>
      </c>
      <c r="D587" s="86"/>
      <c r="E587" s="87"/>
      <c r="F587" s="86"/>
      <c r="G587" s="88">
        <v>110665.63</v>
      </c>
      <c r="H587" s="88">
        <v>8152.3</v>
      </c>
      <c r="I587" s="89">
        <v>3788</v>
      </c>
      <c r="J587" s="89">
        <v>279</v>
      </c>
      <c r="K587" s="89"/>
      <c r="L587" s="89">
        <v>586</v>
      </c>
      <c r="M587" s="89"/>
    </row>
    <row r="588" spans="1:13" s="82" customFormat="1" ht="36" x14ac:dyDescent="0.2">
      <c r="A588" s="73" t="s">
        <v>990</v>
      </c>
      <c r="B588" s="74" t="s">
        <v>3271</v>
      </c>
      <c r="C588" s="75" t="s">
        <v>3272</v>
      </c>
      <c r="D588" s="76" t="s">
        <v>206</v>
      </c>
      <c r="E588" s="77"/>
      <c r="F588" s="90">
        <v>3.4229999999999997E-2</v>
      </c>
      <c r="G588" s="91">
        <v>1175650</v>
      </c>
      <c r="H588" s="92" t="s">
        <v>89</v>
      </c>
      <c r="I588" s="80">
        <v>40242</v>
      </c>
      <c r="J588" s="80" t="s">
        <v>89</v>
      </c>
      <c r="K588" s="80">
        <v>40242</v>
      </c>
      <c r="L588" s="80" t="s">
        <v>89</v>
      </c>
      <c r="M588" s="81">
        <v>43461</v>
      </c>
    </row>
    <row r="589" spans="1:13" s="82" customFormat="1" x14ac:dyDescent="0.25">
      <c r="A589" s="83"/>
      <c r="B589" s="84"/>
      <c r="C589" s="85" t="s">
        <v>207</v>
      </c>
      <c r="D589" s="86"/>
      <c r="E589" s="87"/>
      <c r="F589" s="86"/>
      <c r="G589" s="93" t="s">
        <v>89</v>
      </c>
      <c r="H589" s="93" t="s">
        <v>89</v>
      </c>
      <c r="I589" s="89" t="s">
        <v>89</v>
      </c>
      <c r="J589" s="89" t="s">
        <v>89</v>
      </c>
      <c r="K589" s="89"/>
      <c r="L589" s="89">
        <v>3219</v>
      </c>
      <c r="M589" s="89"/>
    </row>
    <row r="590" spans="1:13" s="82" customFormat="1" ht="24" x14ac:dyDescent="0.2">
      <c r="A590" s="73" t="s">
        <v>992</v>
      </c>
      <c r="B590" s="74" t="s">
        <v>3261</v>
      </c>
      <c r="C590" s="75" t="s">
        <v>3262</v>
      </c>
      <c r="D590" s="76" t="s">
        <v>206</v>
      </c>
      <c r="E590" s="77"/>
      <c r="F590" s="90">
        <v>3.4229999999999997E-2</v>
      </c>
      <c r="G590" s="91">
        <v>7791</v>
      </c>
      <c r="H590" s="92" t="s">
        <v>89</v>
      </c>
      <c r="I590" s="80">
        <v>267</v>
      </c>
      <c r="J590" s="80" t="s">
        <v>89</v>
      </c>
      <c r="K590" s="80">
        <v>267</v>
      </c>
      <c r="L590" s="80" t="s">
        <v>89</v>
      </c>
      <c r="M590" s="81">
        <v>288</v>
      </c>
    </row>
    <row r="591" spans="1:13" s="82" customFormat="1" ht="13.5" thickBot="1" x14ac:dyDescent="0.3">
      <c r="A591" s="83"/>
      <c r="B591" s="84"/>
      <c r="C591" s="85" t="s">
        <v>207</v>
      </c>
      <c r="D591" s="86"/>
      <c r="E591" s="87"/>
      <c r="F591" s="86"/>
      <c r="G591" s="93" t="s">
        <v>89</v>
      </c>
      <c r="H591" s="93" t="s">
        <v>89</v>
      </c>
      <c r="I591" s="89" t="s">
        <v>89</v>
      </c>
      <c r="J591" s="89" t="s">
        <v>89</v>
      </c>
      <c r="K591" s="89"/>
      <c r="L591" s="89">
        <v>21</v>
      </c>
      <c r="M591" s="89"/>
    </row>
    <row r="592" spans="1:13" s="20" customFormat="1" ht="13.5" thickTop="1" x14ac:dyDescent="0.2">
      <c r="A592" s="94"/>
      <c r="B592" s="95"/>
      <c r="C592" s="96" t="s">
        <v>1821</v>
      </c>
      <c r="D592" s="97" t="s">
        <v>212</v>
      </c>
      <c r="E592" s="98"/>
      <c r="F592" s="99"/>
      <c r="G592" s="100"/>
      <c r="H592" s="100"/>
      <c r="I592" s="101">
        <v>1004457</v>
      </c>
      <c r="J592" s="101">
        <v>41188</v>
      </c>
      <c r="K592" s="101">
        <v>815905</v>
      </c>
      <c r="L592" s="101">
        <v>132942</v>
      </c>
      <c r="M592" s="102">
        <v>1228387</v>
      </c>
    </row>
    <row r="593" spans="1:13" s="20" customFormat="1" x14ac:dyDescent="0.25">
      <c r="A593" s="103"/>
      <c r="B593" s="104"/>
      <c r="C593" s="105"/>
      <c r="D593" s="106"/>
      <c r="E593" s="107"/>
      <c r="F593" s="108"/>
      <c r="G593" s="108"/>
      <c r="H593" s="108"/>
      <c r="I593" s="109">
        <v>147364</v>
      </c>
      <c r="J593" s="109">
        <v>11174</v>
      </c>
      <c r="K593" s="109" t="s">
        <v>89</v>
      </c>
      <c r="L593" s="109">
        <v>90991</v>
      </c>
      <c r="M593" s="109"/>
    </row>
    <row r="594" spans="1:13" s="20" customFormat="1" x14ac:dyDescent="0.25">
      <c r="A594" s="110"/>
      <c r="B594" s="224" t="s">
        <v>213</v>
      </c>
      <c r="C594" s="225"/>
      <c r="D594" s="111" t="s">
        <v>212</v>
      </c>
      <c r="E594" s="112"/>
      <c r="F594" s="113"/>
      <c r="G594" s="114"/>
      <c r="H594" s="114"/>
      <c r="I594" s="115">
        <v>941939</v>
      </c>
      <c r="J594" s="115"/>
      <c r="K594" s="115"/>
      <c r="L594" s="115"/>
      <c r="M594" s="115"/>
    </row>
    <row r="595" spans="1:13" s="20" customFormat="1" x14ac:dyDescent="0.25">
      <c r="A595" s="110"/>
      <c r="B595" s="224" t="s">
        <v>214</v>
      </c>
      <c r="C595" s="225"/>
      <c r="D595" s="111" t="s">
        <v>212</v>
      </c>
      <c r="E595" s="112"/>
      <c r="F595" s="113"/>
      <c r="G595" s="114"/>
      <c r="H595" s="114"/>
      <c r="I595" s="115">
        <v>38154</v>
      </c>
      <c r="J595" s="115"/>
      <c r="K595" s="115"/>
      <c r="L595" s="115"/>
      <c r="M595" s="115"/>
    </row>
    <row r="596" spans="1:13" s="20" customFormat="1" x14ac:dyDescent="0.25">
      <c r="A596" s="110"/>
      <c r="B596" s="224" t="s">
        <v>215</v>
      </c>
      <c r="C596" s="225"/>
      <c r="D596" s="111" t="s">
        <v>212</v>
      </c>
      <c r="E596" s="112"/>
      <c r="F596" s="113"/>
      <c r="G596" s="114"/>
      <c r="H596" s="114"/>
      <c r="I596" s="115"/>
      <c r="J596" s="115">
        <v>122068</v>
      </c>
      <c r="K596" s="115"/>
      <c r="L596" s="115"/>
      <c r="M596" s="115"/>
    </row>
    <row r="597" spans="1:13" s="20" customFormat="1" x14ac:dyDescent="0.25">
      <c r="A597" s="110"/>
      <c r="B597" s="224" t="s">
        <v>1746</v>
      </c>
      <c r="C597" s="225"/>
      <c r="D597" s="111" t="s">
        <v>212</v>
      </c>
      <c r="E597" s="112"/>
      <c r="F597" s="113"/>
      <c r="G597" s="114"/>
      <c r="H597" s="114"/>
      <c r="I597" s="115">
        <v>770174</v>
      </c>
      <c r="J597" s="115"/>
      <c r="K597" s="115"/>
      <c r="L597" s="115"/>
      <c r="M597" s="115"/>
    </row>
    <row r="598" spans="1:13" s="20" customFormat="1" x14ac:dyDescent="0.25">
      <c r="A598" s="116"/>
      <c r="B598" s="117"/>
      <c r="C598" s="117" t="s">
        <v>217</v>
      </c>
      <c r="D598" s="111" t="s">
        <v>212</v>
      </c>
      <c r="E598" s="112"/>
      <c r="F598" s="113"/>
      <c r="G598" s="114"/>
      <c r="H598" s="114"/>
      <c r="I598" s="115">
        <v>107778</v>
      </c>
      <c r="J598" s="115"/>
      <c r="K598" s="115"/>
      <c r="L598" s="115"/>
      <c r="M598" s="115"/>
    </row>
    <row r="599" spans="1:13" s="20" customFormat="1" x14ac:dyDescent="0.25">
      <c r="A599" s="116"/>
      <c r="B599" s="117"/>
      <c r="C599" s="117" t="s">
        <v>218</v>
      </c>
      <c r="D599" s="111" t="s">
        <v>212</v>
      </c>
      <c r="E599" s="112"/>
      <c r="F599" s="113"/>
      <c r="G599" s="114"/>
      <c r="H599" s="114"/>
      <c r="I599" s="115">
        <v>83976</v>
      </c>
      <c r="J599" s="115"/>
      <c r="K599" s="115"/>
      <c r="L599" s="115"/>
      <c r="M599" s="115"/>
    </row>
    <row r="600" spans="1:13" s="20" customFormat="1" x14ac:dyDescent="0.25">
      <c r="A600" s="110"/>
      <c r="B600" s="224" t="s">
        <v>219</v>
      </c>
      <c r="C600" s="225"/>
      <c r="D600" s="111" t="s">
        <v>212</v>
      </c>
      <c r="E600" s="112"/>
      <c r="F600" s="113"/>
      <c r="G600" s="114"/>
      <c r="H600" s="114"/>
      <c r="I600" s="115">
        <v>1133693</v>
      </c>
      <c r="J600" s="115"/>
      <c r="K600" s="115"/>
      <c r="L600" s="115"/>
      <c r="M600" s="115"/>
    </row>
    <row r="601" spans="1:13" s="20" customFormat="1" x14ac:dyDescent="0.25">
      <c r="A601" s="116"/>
      <c r="B601" s="117"/>
      <c r="C601" s="117" t="s">
        <v>72</v>
      </c>
      <c r="D601" s="111" t="s">
        <v>220</v>
      </c>
      <c r="E601" s="112"/>
      <c r="F601" s="113"/>
      <c r="G601" s="114"/>
      <c r="H601" s="114"/>
      <c r="I601" s="115"/>
      <c r="J601" s="115"/>
      <c r="K601" s="115"/>
      <c r="L601" s="115"/>
      <c r="M601" s="115">
        <v>55</v>
      </c>
    </row>
    <row r="602" spans="1:13" s="20" customFormat="1" x14ac:dyDescent="0.25">
      <c r="A602" s="116"/>
      <c r="B602" s="117"/>
      <c r="C602" s="117" t="s">
        <v>75</v>
      </c>
      <c r="D602" s="111" t="s">
        <v>212</v>
      </c>
      <c r="E602" s="112"/>
      <c r="F602" s="113"/>
      <c r="G602" s="114"/>
      <c r="H602" s="114"/>
      <c r="I602" s="115"/>
      <c r="J602" s="115">
        <v>122068</v>
      </c>
      <c r="K602" s="115"/>
      <c r="L602" s="115"/>
      <c r="M602" s="115"/>
    </row>
    <row r="603" spans="1:13" s="20" customFormat="1" x14ac:dyDescent="0.25">
      <c r="A603" s="110"/>
      <c r="B603" s="224" t="s">
        <v>221</v>
      </c>
      <c r="C603" s="225"/>
      <c r="D603" s="111" t="s">
        <v>212</v>
      </c>
      <c r="E603" s="112"/>
      <c r="F603" s="113"/>
      <c r="G603" s="114"/>
      <c r="H603" s="114"/>
      <c r="I603" s="115">
        <v>62518</v>
      </c>
      <c r="J603" s="115"/>
      <c r="K603" s="115"/>
      <c r="L603" s="115"/>
      <c r="M603" s="115"/>
    </row>
    <row r="604" spans="1:13" s="20" customFormat="1" x14ac:dyDescent="0.25">
      <c r="A604" s="110"/>
      <c r="B604" s="224" t="s">
        <v>214</v>
      </c>
      <c r="C604" s="225"/>
      <c r="D604" s="111" t="s">
        <v>212</v>
      </c>
      <c r="E604" s="112"/>
      <c r="F604" s="113"/>
      <c r="G604" s="114"/>
      <c r="H604" s="114"/>
      <c r="I604" s="115">
        <v>7579</v>
      </c>
      <c r="J604" s="115"/>
      <c r="K604" s="115"/>
      <c r="L604" s="115"/>
      <c r="M604" s="115"/>
    </row>
    <row r="605" spans="1:13" s="20" customFormat="1" x14ac:dyDescent="0.25">
      <c r="A605" s="110"/>
      <c r="B605" s="224" t="s">
        <v>215</v>
      </c>
      <c r="C605" s="225"/>
      <c r="D605" s="111" t="s">
        <v>212</v>
      </c>
      <c r="E605" s="112"/>
      <c r="F605" s="113"/>
      <c r="G605" s="114"/>
      <c r="H605" s="114"/>
      <c r="I605" s="115"/>
      <c r="J605" s="115">
        <v>36470</v>
      </c>
      <c r="K605" s="115"/>
      <c r="L605" s="115"/>
      <c r="M605" s="115"/>
    </row>
    <row r="606" spans="1:13" s="20" customFormat="1" x14ac:dyDescent="0.25">
      <c r="A606" s="116"/>
      <c r="B606" s="117"/>
      <c r="C606" s="117" t="s">
        <v>217</v>
      </c>
      <c r="D606" s="111" t="s">
        <v>212</v>
      </c>
      <c r="E606" s="112"/>
      <c r="F606" s="113"/>
      <c r="G606" s="114"/>
      <c r="H606" s="114"/>
      <c r="I606" s="115">
        <v>25164</v>
      </c>
      <c r="J606" s="115"/>
      <c r="K606" s="115"/>
      <c r="L606" s="115"/>
      <c r="M606" s="115"/>
    </row>
    <row r="607" spans="1:13" s="20" customFormat="1" x14ac:dyDescent="0.25">
      <c r="A607" s="116"/>
      <c r="B607" s="117"/>
      <c r="C607" s="117" t="s">
        <v>218</v>
      </c>
      <c r="D607" s="111" t="s">
        <v>212</v>
      </c>
      <c r="E607" s="112"/>
      <c r="F607" s="113"/>
      <c r="G607" s="114"/>
      <c r="H607" s="114"/>
      <c r="I607" s="115">
        <v>7015</v>
      </c>
      <c r="J607" s="115"/>
      <c r="K607" s="115"/>
      <c r="L607" s="115"/>
      <c r="M607" s="115"/>
    </row>
    <row r="608" spans="1:13" s="20" customFormat="1" x14ac:dyDescent="0.25">
      <c r="A608" s="110"/>
      <c r="B608" s="224" t="s">
        <v>222</v>
      </c>
      <c r="C608" s="225"/>
      <c r="D608" s="111" t="s">
        <v>212</v>
      </c>
      <c r="E608" s="112"/>
      <c r="F608" s="113"/>
      <c r="G608" s="114"/>
      <c r="H608" s="114"/>
      <c r="I608" s="115">
        <v>94697</v>
      </c>
      <c r="J608" s="115"/>
      <c r="K608" s="115"/>
      <c r="L608" s="115"/>
      <c r="M608" s="115"/>
    </row>
    <row r="609" spans="1:13" s="20" customFormat="1" x14ac:dyDescent="0.25">
      <c r="A609" s="116"/>
      <c r="B609" s="117"/>
      <c r="C609" s="117" t="s">
        <v>72</v>
      </c>
      <c r="D609" s="111" t="s">
        <v>220</v>
      </c>
      <c r="E609" s="112"/>
      <c r="F609" s="113"/>
      <c r="G609" s="114"/>
      <c r="H609" s="114"/>
      <c r="I609" s="115"/>
      <c r="J609" s="115"/>
      <c r="K609" s="115"/>
      <c r="L609" s="115"/>
      <c r="M609" s="115">
        <v>12</v>
      </c>
    </row>
    <row r="610" spans="1:13" s="20" customFormat="1" x14ac:dyDescent="0.25">
      <c r="A610" s="116"/>
      <c r="B610" s="117"/>
      <c r="C610" s="117" t="s">
        <v>75</v>
      </c>
      <c r="D610" s="111" t="s">
        <v>212</v>
      </c>
      <c r="E610" s="112"/>
      <c r="F610" s="113"/>
      <c r="G610" s="114"/>
      <c r="H610" s="114"/>
      <c r="I610" s="115"/>
      <c r="J610" s="115">
        <v>36470</v>
      </c>
      <c r="K610" s="115"/>
      <c r="L610" s="115"/>
      <c r="M610" s="115"/>
    </row>
    <row r="611" spans="1:13" s="20" customFormat="1" x14ac:dyDescent="0.25">
      <c r="A611" s="110"/>
      <c r="B611" s="118"/>
      <c r="C611" s="117" t="s">
        <v>1821</v>
      </c>
      <c r="D611" s="111" t="s">
        <v>212</v>
      </c>
      <c r="E611" s="112"/>
      <c r="F611" s="113"/>
      <c r="G611" s="114"/>
      <c r="H611" s="114"/>
      <c r="I611" s="115">
        <v>1228390</v>
      </c>
      <c r="J611" s="115"/>
      <c r="K611" s="115"/>
      <c r="L611" s="115"/>
      <c r="M611" s="115"/>
    </row>
    <row r="612" spans="1:13" s="20" customFormat="1" x14ac:dyDescent="0.25">
      <c r="A612" s="116"/>
      <c r="B612" s="117"/>
      <c r="C612" s="117" t="s">
        <v>72</v>
      </c>
      <c r="D612" s="111" t="s">
        <v>220</v>
      </c>
      <c r="E612" s="112"/>
      <c r="F612" s="113"/>
      <c r="G612" s="114"/>
      <c r="H612" s="114"/>
      <c r="I612" s="115"/>
      <c r="J612" s="115"/>
      <c r="K612" s="115"/>
      <c r="L612" s="115"/>
      <c r="M612" s="115">
        <v>66</v>
      </c>
    </row>
    <row r="613" spans="1:13" s="20" customFormat="1" x14ac:dyDescent="0.25">
      <c r="A613" s="116"/>
      <c r="B613" s="117"/>
      <c r="C613" s="117" t="s">
        <v>75</v>
      </c>
      <c r="D613" s="111" t="s">
        <v>212</v>
      </c>
      <c r="E613" s="112"/>
      <c r="F613" s="113"/>
      <c r="G613" s="114"/>
      <c r="H613" s="114"/>
      <c r="I613" s="115"/>
      <c r="J613" s="115">
        <v>158538</v>
      </c>
      <c r="K613" s="115"/>
      <c r="L613" s="115"/>
      <c r="M613" s="115"/>
    </row>
    <row r="614" spans="1:13" s="20" customFormat="1" x14ac:dyDescent="0.25">
      <c r="A614" s="238"/>
      <c r="B614" s="239"/>
      <c r="C614" s="239"/>
      <c r="D614" s="239"/>
      <c r="E614" s="239"/>
      <c r="F614" s="239"/>
      <c r="G614" s="239"/>
      <c r="H614" s="239"/>
      <c r="I614" s="239"/>
      <c r="J614" s="239"/>
      <c r="K614" s="239"/>
      <c r="L614" s="239"/>
      <c r="M614" s="240"/>
    </row>
    <row r="615" spans="1:13" ht="15.75" customHeight="1" x14ac:dyDescent="0.25">
      <c r="A615" s="241" t="s">
        <v>3456</v>
      </c>
      <c r="B615" s="242"/>
      <c r="C615" s="242"/>
      <c r="D615" s="242"/>
      <c r="E615" s="242"/>
      <c r="F615" s="242"/>
      <c r="G615" s="242"/>
      <c r="H615" s="242"/>
      <c r="I615" s="242"/>
      <c r="J615" s="242"/>
      <c r="K615" s="242"/>
      <c r="L615" s="242"/>
      <c r="M615" s="243"/>
    </row>
    <row r="616" spans="1:13" s="20" customFormat="1" ht="12.75" customHeight="1" x14ac:dyDescent="0.25">
      <c r="A616" s="162"/>
      <c r="B616" s="163"/>
      <c r="C616" s="163"/>
      <c r="D616" s="163"/>
      <c r="E616" s="163"/>
      <c r="F616" s="273" t="s">
        <v>3457</v>
      </c>
      <c r="G616" s="273"/>
      <c r="H616" s="273"/>
      <c r="I616" s="273"/>
      <c r="J616" s="273"/>
      <c r="K616" s="273"/>
      <c r="L616" s="163"/>
      <c r="M616" s="164"/>
    </row>
    <row r="617" spans="1:13" s="20" customFormat="1" ht="12.75" customHeight="1" x14ac:dyDescent="0.25">
      <c r="A617" s="162"/>
      <c r="B617" s="163"/>
      <c r="C617" s="163"/>
      <c r="D617" s="163"/>
      <c r="E617" s="163"/>
      <c r="F617" s="273" t="s">
        <v>3458</v>
      </c>
      <c r="G617" s="273"/>
      <c r="H617" s="273"/>
      <c r="I617" s="273"/>
      <c r="J617" s="273"/>
      <c r="K617" s="273"/>
      <c r="L617" s="163"/>
      <c r="M617" s="164"/>
    </row>
    <row r="618" spans="1:13" s="82" customFormat="1" ht="36" x14ac:dyDescent="0.2">
      <c r="A618" s="73" t="s">
        <v>994</v>
      </c>
      <c r="B618" s="74" t="s">
        <v>3426</v>
      </c>
      <c r="C618" s="75" t="s">
        <v>3427</v>
      </c>
      <c r="D618" s="76" t="s">
        <v>174</v>
      </c>
      <c r="E618" s="77"/>
      <c r="F618" s="90">
        <v>1.7999999999999999E-2</v>
      </c>
      <c r="G618" s="79">
        <v>32144.62</v>
      </c>
      <c r="H618" s="79">
        <v>6680.67</v>
      </c>
      <c r="I618" s="80">
        <v>579</v>
      </c>
      <c r="J618" s="80">
        <v>120</v>
      </c>
      <c r="K618" s="80">
        <v>117</v>
      </c>
      <c r="L618" s="80">
        <v>339</v>
      </c>
      <c r="M618" s="81">
        <v>992</v>
      </c>
    </row>
    <row r="619" spans="1:13" s="82" customFormat="1" x14ac:dyDescent="0.25">
      <c r="A619" s="83"/>
      <c r="B619" s="84"/>
      <c r="C619" s="85" t="s">
        <v>3401</v>
      </c>
      <c r="D619" s="86"/>
      <c r="E619" s="87"/>
      <c r="F619" s="86"/>
      <c r="G619" s="88">
        <v>18989.47</v>
      </c>
      <c r="H619" s="88">
        <v>1721.39</v>
      </c>
      <c r="I619" s="89">
        <v>342</v>
      </c>
      <c r="J619" s="89">
        <v>31</v>
      </c>
      <c r="K619" s="89"/>
      <c r="L619" s="89">
        <v>73</v>
      </c>
      <c r="M619" s="89"/>
    </row>
    <row r="620" spans="1:13" s="82" customFormat="1" ht="36" x14ac:dyDescent="0.2">
      <c r="A620" s="73" t="s">
        <v>996</v>
      </c>
      <c r="B620" s="74" t="s">
        <v>3428</v>
      </c>
      <c r="C620" s="75" t="s">
        <v>3429</v>
      </c>
      <c r="D620" s="76" t="s">
        <v>174</v>
      </c>
      <c r="E620" s="77"/>
      <c r="F620" s="90">
        <v>1.8270000000000002E-2</v>
      </c>
      <c r="G620" s="91">
        <v>27087</v>
      </c>
      <c r="H620" s="92" t="s">
        <v>89</v>
      </c>
      <c r="I620" s="80">
        <v>495</v>
      </c>
      <c r="J620" s="80" t="s">
        <v>89</v>
      </c>
      <c r="K620" s="80">
        <v>495</v>
      </c>
      <c r="L620" s="80" t="s">
        <v>89</v>
      </c>
      <c r="M620" s="81">
        <v>535</v>
      </c>
    </row>
    <row r="621" spans="1:13" s="82" customFormat="1" x14ac:dyDescent="0.25">
      <c r="A621" s="83"/>
      <c r="B621" s="84"/>
      <c r="C621" s="85" t="s">
        <v>207</v>
      </c>
      <c r="D621" s="86"/>
      <c r="E621" s="87"/>
      <c r="F621" s="86"/>
      <c r="G621" s="93" t="s">
        <v>89</v>
      </c>
      <c r="H621" s="93" t="s">
        <v>89</v>
      </c>
      <c r="I621" s="89" t="s">
        <v>89</v>
      </c>
      <c r="J621" s="89" t="s">
        <v>89</v>
      </c>
      <c r="K621" s="89"/>
      <c r="L621" s="89">
        <v>40</v>
      </c>
      <c r="M621" s="89"/>
    </row>
    <row r="622" spans="1:13" s="82" customFormat="1" ht="36" x14ac:dyDescent="0.2">
      <c r="A622" s="73" t="s">
        <v>997</v>
      </c>
      <c r="B622" s="74" t="s">
        <v>3402</v>
      </c>
      <c r="C622" s="75" t="s">
        <v>3403</v>
      </c>
      <c r="D622" s="76" t="s">
        <v>206</v>
      </c>
      <c r="E622" s="77"/>
      <c r="F622" s="90">
        <v>8.5999999999999998E-4</v>
      </c>
      <c r="G622" s="91">
        <v>342116</v>
      </c>
      <c r="H622" s="92" t="s">
        <v>89</v>
      </c>
      <c r="I622" s="80">
        <v>294</v>
      </c>
      <c r="J622" s="80" t="s">
        <v>89</v>
      </c>
      <c r="K622" s="80">
        <v>294</v>
      </c>
      <c r="L622" s="80" t="s">
        <v>89</v>
      </c>
      <c r="M622" s="81">
        <v>318</v>
      </c>
    </row>
    <row r="623" spans="1:13" s="82" customFormat="1" x14ac:dyDescent="0.25">
      <c r="A623" s="83"/>
      <c r="B623" s="84"/>
      <c r="C623" s="85" t="s">
        <v>207</v>
      </c>
      <c r="D623" s="86"/>
      <c r="E623" s="87"/>
      <c r="F623" s="86"/>
      <c r="G623" s="93" t="s">
        <v>89</v>
      </c>
      <c r="H623" s="93" t="s">
        <v>89</v>
      </c>
      <c r="I623" s="89" t="s">
        <v>89</v>
      </c>
      <c r="J623" s="89" t="s">
        <v>89</v>
      </c>
      <c r="K623" s="89"/>
      <c r="L623" s="89">
        <v>24</v>
      </c>
      <c r="M623" s="89"/>
    </row>
    <row r="624" spans="1:13" s="82" customFormat="1" ht="36" x14ac:dyDescent="0.2">
      <c r="A624" s="73" t="s">
        <v>999</v>
      </c>
      <c r="B624" s="74" t="s">
        <v>3430</v>
      </c>
      <c r="C624" s="75" t="s">
        <v>3431</v>
      </c>
      <c r="D624" s="76" t="s">
        <v>206</v>
      </c>
      <c r="E624" s="77"/>
      <c r="F624" s="90">
        <v>9.3760000000000007E-3</v>
      </c>
      <c r="G624" s="79">
        <v>557476.21</v>
      </c>
      <c r="H624" s="79">
        <v>2632.69</v>
      </c>
      <c r="I624" s="80">
        <v>5227</v>
      </c>
      <c r="J624" s="80">
        <v>25</v>
      </c>
      <c r="K624" s="80" t="s">
        <v>89</v>
      </c>
      <c r="L624" s="80">
        <v>4745</v>
      </c>
      <c r="M624" s="81">
        <v>10770</v>
      </c>
    </row>
    <row r="625" spans="1:13" s="82" customFormat="1" x14ac:dyDescent="0.25">
      <c r="A625" s="83"/>
      <c r="B625" s="84"/>
      <c r="C625" s="85" t="s">
        <v>3401</v>
      </c>
      <c r="D625" s="86"/>
      <c r="E625" s="87"/>
      <c r="F625" s="86"/>
      <c r="G625" s="88">
        <v>554843.52</v>
      </c>
      <c r="H625" s="88">
        <v>1293.4000000000001</v>
      </c>
      <c r="I625" s="89">
        <v>5202</v>
      </c>
      <c r="J625" s="89">
        <v>12</v>
      </c>
      <c r="K625" s="89"/>
      <c r="L625" s="89">
        <v>798</v>
      </c>
      <c r="M625" s="89"/>
    </row>
    <row r="626" spans="1:13" s="82" customFormat="1" ht="48" x14ac:dyDescent="0.2">
      <c r="A626" s="73" t="s">
        <v>1001</v>
      </c>
      <c r="B626" s="74" t="s">
        <v>3432</v>
      </c>
      <c r="C626" s="75" t="s">
        <v>3433</v>
      </c>
      <c r="D626" s="76" t="s">
        <v>206</v>
      </c>
      <c r="E626" s="77"/>
      <c r="F626" s="90">
        <v>9.3760000000000007E-3</v>
      </c>
      <c r="G626" s="91">
        <v>1181196</v>
      </c>
      <c r="H626" s="92" t="s">
        <v>89</v>
      </c>
      <c r="I626" s="80">
        <v>11075</v>
      </c>
      <c r="J626" s="80" t="s">
        <v>89</v>
      </c>
      <c r="K626" s="80">
        <v>11075</v>
      </c>
      <c r="L626" s="80" t="s">
        <v>89</v>
      </c>
      <c r="M626" s="81">
        <v>11961</v>
      </c>
    </row>
    <row r="627" spans="1:13" s="82" customFormat="1" x14ac:dyDescent="0.25">
      <c r="A627" s="83"/>
      <c r="B627" s="84"/>
      <c r="C627" s="85" t="s">
        <v>207</v>
      </c>
      <c r="D627" s="86"/>
      <c r="E627" s="87"/>
      <c r="F627" s="86"/>
      <c r="G627" s="93" t="s">
        <v>89</v>
      </c>
      <c r="H627" s="93" t="s">
        <v>89</v>
      </c>
      <c r="I627" s="89" t="s">
        <v>89</v>
      </c>
      <c r="J627" s="89" t="s">
        <v>89</v>
      </c>
      <c r="K627" s="89"/>
      <c r="L627" s="89">
        <v>886</v>
      </c>
      <c r="M627" s="89"/>
    </row>
    <row r="628" spans="1:13" s="82" customFormat="1" ht="24" x14ac:dyDescent="0.2">
      <c r="A628" s="73" t="s">
        <v>1003</v>
      </c>
      <c r="B628" s="74" t="s">
        <v>3261</v>
      </c>
      <c r="C628" s="75" t="s">
        <v>3262</v>
      </c>
      <c r="D628" s="76" t="s">
        <v>206</v>
      </c>
      <c r="E628" s="77"/>
      <c r="F628" s="90">
        <v>8.9599999999999992E-3</v>
      </c>
      <c r="G628" s="91">
        <v>7791</v>
      </c>
      <c r="H628" s="92" t="s">
        <v>89</v>
      </c>
      <c r="I628" s="80">
        <v>70</v>
      </c>
      <c r="J628" s="80" t="s">
        <v>89</v>
      </c>
      <c r="K628" s="80">
        <v>70</v>
      </c>
      <c r="L628" s="80" t="s">
        <v>89</v>
      </c>
      <c r="M628" s="81">
        <v>76</v>
      </c>
    </row>
    <row r="629" spans="1:13" s="82" customFormat="1" x14ac:dyDescent="0.25">
      <c r="A629" s="83"/>
      <c r="B629" s="84"/>
      <c r="C629" s="85" t="s">
        <v>207</v>
      </c>
      <c r="D629" s="86"/>
      <c r="E629" s="87"/>
      <c r="F629" s="86"/>
      <c r="G629" s="93" t="s">
        <v>89</v>
      </c>
      <c r="H629" s="93" t="s">
        <v>89</v>
      </c>
      <c r="I629" s="89" t="s">
        <v>89</v>
      </c>
      <c r="J629" s="89" t="s">
        <v>89</v>
      </c>
      <c r="K629" s="89"/>
      <c r="L629" s="89">
        <v>6</v>
      </c>
      <c r="M629" s="89"/>
    </row>
    <row r="630" spans="1:13" s="20" customFormat="1" ht="12.75" customHeight="1" x14ac:dyDescent="0.25">
      <c r="A630" s="162"/>
      <c r="B630" s="163"/>
      <c r="C630" s="163"/>
      <c r="D630" s="163"/>
      <c r="E630" s="163"/>
      <c r="F630" s="273" t="s">
        <v>3459</v>
      </c>
      <c r="G630" s="273"/>
      <c r="H630" s="273"/>
      <c r="I630" s="273"/>
      <c r="J630" s="273"/>
      <c r="K630" s="273"/>
      <c r="L630" s="163"/>
      <c r="M630" s="164"/>
    </row>
    <row r="631" spans="1:13" s="82" customFormat="1" ht="60" x14ac:dyDescent="0.2">
      <c r="A631" s="73" t="s">
        <v>1005</v>
      </c>
      <c r="B631" s="74" t="s">
        <v>3435</v>
      </c>
      <c r="C631" s="75" t="s">
        <v>3436</v>
      </c>
      <c r="D631" s="76" t="s">
        <v>178</v>
      </c>
      <c r="E631" s="77"/>
      <c r="F631" s="90">
        <v>0.224</v>
      </c>
      <c r="G631" s="79">
        <v>120021.88</v>
      </c>
      <c r="H631" s="79">
        <v>51066.66</v>
      </c>
      <c r="I631" s="80">
        <v>26885</v>
      </c>
      <c r="J631" s="80">
        <v>11439</v>
      </c>
      <c r="K631" s="80">
        <v>3463</v>
      </c>
      <c r="L631" s="80">
        <v>10363</v>
      </c>
      <c r="M631" s="81">
        <v>40227</v>
      </c>
    </row>
    <row r="632" spans="1:13" s="82" customFormat="1" x14ac:dyDescent="0.25">
      <c r="A632" s="83"/>
      <c r="B632" s="84"/>
      <c r="C632" s="85" t="s">
        <v>179</v>
      </c>
      <c r="D632" s="86"/>
      <c r="E632" s="87"/>
      <c r="F632" s="86"/>
      <c r="G632" s="88">
        <v>53493.75</v>
      </c>
      <c r="H632" s="88">
        <v>13552.36</v>
      </c>
      <c r="I632" s="89">
        <v>11983</v>
      </c>
      <c r="J632" s="89">
        <v>3036</v>
      </c>
      <c r="K632" s="89"/>
      <c r="L632" s="89">
        <v>2980</v>
      </c>
      <c r="M632" s="89"/>
    </row>
    <row r="633" spans="1:13" s="82" customFormat="1" ht="36" x14ac:dyDescent="0.2">
      <c r="A633" s="73" t="s">
        <v>1007</v>
      </c>
      <c r="B633" s="74" t="s">
        <v>3271</v>
      </c>
      <c r="C633" s="75" t="s">
        <v>3272</v>
      </c>
      <c r="D633" s="76" t="s">
        <v>206</v>
      </c>
      <c r="E633" s="77"/>
      <c r="F633" s="90">
        <v>0.189</v>
      </c>
      <c r="G633" s="91">
        <v>1175650</v>
      </c>
      <c r="H633" s="92" t="s">
        <v>89</v>
      </c>
      <c r="I633" s="80">
        <v>222198</v>
      </c>
      <c r="J633" s="80" t="s">
        <v>89</v>
      </c>
      <c r="K633" s="80">
        <v>222198</v>
      </c>
      <c r="L633" s="80" t="s">
        <v>89</v>
      </c>
      <c r="M633" s="81">
        <v>239974</v>
      </c>
    </row>
    <row r="634" spans="1:13" s="82" customFormat="1" x14ac:dyDescent="0.25">
      <c r="A634" s="83"/>
      <c r="B634" s="84"/>
      <c r="C634" s="85" t="s">
        <v>207</v>
      </c>
      <c r="D634" s="86"/>
      <c r="E634" s="87"/>
      <c r="F634" s="86"/>
      <c r="G634" s="93" t="s">
        <v>89</v>
      </c>
      <c r="H634" s="93" t="s">
        <v>89</v>
      </c>
      <c r="I634" s="89" t="s">
        <v>89</v>
      </c>
      <c r="J634" s="89" t="s">
        <v>89</v>
      </c>
      <c r="K634" s="89"/>
      <c r="L634" s="89">
        <v>17776</v>
      </c>
      <c r="M634" s="89"/>
    </row>
    <row r="635" spans="1:13" s="82" customFormat="1" ht="24" x14ac:dyDescent="0.2">
      <c r="A635" s="73" t="s">
        <v>1009</v>
      </c>
      <c r="B635" s="74" t="s">
        <v>3261</v>
      </c>
      <c r="C635" s="75" t="s">
        <v>3262</v>
      </c>
      <c r="D635" s="76" t="s">
        <v>206</v>
      </c>
      <c r="E635" s="77"/>
      <c r="F635" s="90">
        <v>0.189</v>
      </c>
      <c r="G635" s="91">
        <v>7791</v>
      </c>
      <c r="H635" s="92" t="s">
        <v>89</v>
      </c>
      <c r="I635" s="80">
        <v>1472</v>
      </c>
      <c r="J635" s="80" t="s">
        <v>89</v>
      </c>
      <c r="K635" s="80">
        <v>1472</v>
      </c>
      <c r="L635" s="80" t="s">
        <v>89</v>
      </c>
      <c r="M635" s="81">
        <v>1590</v>
      </c>
    </row>
    <row r="636" spans="1:13" s="82" customFormat="1" x14ac:dyDescent="0.25">
      <c r="A636" s="83"/>
      <c r="B636" s="84"/>
      <c r="C636" s="85" t="s">
        <v>207</v>
      </c>
      <c r="D636" s="86"/>
      <c r="E636" s="87"/>
      <c r="F636" s="86"/>
      <c r="G636" s="93" t="s">
        <v>89</v>
      </c>
      <c r="H636" s="93" t="s">
        <v>89</v>
      </c>
      <c r="I636" s="89" t="s">
        <v>89</v>
      </c>
      <c r="J636" s="89" t="s">
        <v>89</v>
      </c>
      <c r="K636" s="89"/>
      <c r="L636" s="89">
        <v>118</v>
      </c>
      <c r="M636" s="89"/>
    </row>
    <row r="637" spans="1:13" s="82" customFormat="1" ht="36" x14ac:dyDescent="0.2">
      <c r="A637" s="73" t="s">
        <v>1011</v>
      </c>
      <c r="B637" s="74" t="s">
        <v>3437</v>
      </c>
      <c r="C637" s="75" t="s">
        <v>3438</v>
      </c>
      <c r="D637" s="76" t="s">
        <v>206</v>
      </c>
      <c r="E637" s="77"/>
      <c r="F637" s="90">
        <v>3.5000000000000003E-2</v>
      </c>
      <c r="G637" s="91">
        <v>289226</v>
      </c>
      <c r="H637" s="92" t="s">
        <v>89</v>
      </c>
      <c r="I637" s="80">
        <v>10123</v>
      </c>
      <c r="J637" s="80" t="s">
        <v>89</v>
      </c>
      <c r="K637" s="80">
        <v>10123</v>
      </c>
      <c r="L637" s="80" t="s">
        <v>89</v>
      </c>
      <c r="M637" s="81">
        <v>10933</v>
      </c>
    </row>
    <row r="638" spans="1:13" s="82" customFormat="1" x14ac:dyDescent="0.25">
      <c r="A638" s="83"/>
      <c r="B638" s="84"/>
      <c r="C638" s="85" t="s">
        <v>207</v>
      </c>
      <c r="D638" s="86"/>
      <c r="E638" s="87"/>
      <c r="F638" s="86"/>
      <c r="G638" s="93" t="s">
        <v>89</v>
      </c>
      <c r="H638" s="93" t="s">
        <v>89</v>
      </c>
      <c r="I638" s="89" t="s">
        <v>89</v>
      </c>
      <c r="J638" s="89" t="s">
        <v>89</v>
      </c>
      <c r="K638" s="89"/>
      <c r="L638" s="89">
        <v>810</v>
      </c>
      <c r="M638" s="89"/>
    </row>
    <row r="639" spans="1:13" s="20" customFormat="1" ht="12.75" customHeight="1" x14ac:dyDescent="0.25">
      <c r="A639" s="162"/>
      <c r="B639" s="163"/>
      <c r="C639" s="163"/>
      <c r="D639" s="163"/>
      <c r="E639" s="163"/>
      <c r="F639" s="273" t="s">
        <v>3460</v>
      </c>
      <c r="G639" s="273"/>
      <c r="H639" s="273"/>
      <c r="I639" s="273"/>
      <c r="J639" s="273"/>
      <c r="K639" s="273"/>
      <c r="L639" s="163"/>
      <c r="M639" s="164"/>
    </row>
    <row r="640" spans="1:13" s="82" customFormat="1" ht="62.25" x14ac:dyDescent="0.2">
      <c r="A640" s="73" t="s">
        <v>1013</v>
      </c>
      <c r="B640" s="74" t="s">
        <v>3440</v>
      </c>
      <c r="C640" s="75" t="s">
        <v>3461</v>
      </c>
      <c r="D640" s="76" t="s">
        <v>174</v>
      </c>
      <c r="E640" s="77"/>
      <c r="F640" s="90">
        <v>1.1200000000000001</v>
      </c>
      <c r="G640" s="79">
        <v>29871.29</v>
      </c>
      <c r="H640" s="79">
        <v>4797.54</v>
      </c>
      <c r="I640" s="80">
        <v>33456</v>
      </c>
      <c r="J640" s="80">
        <v>5373</v>
      </c>
      <c r="K640" s="80">
        <v>9346</v>
      </c>
      <c r="L640" s="80">
        <v>18340</v>
      </c>
      <c r="M640" s="81">
        <v>55940</v>
      </c>
    </row>
    <row r="641" spans="1:13" s="82" customFormat="1" x14ac:dyDescent="0.25">
      <c r="A641" s="83"/>
      <c r="B641" s="84"/>
      <c r="C641" s="85" t="s">
        <v>3401</v>
      </c>
      <c r="D641" s="86"/>
      <c r="E641" s="87"/>
      <c r="F641" s="86"/>
      <c r="G641" s="88">
        <v>16729.32</v>
      </c>
      <c r="H641" s="88">
        <v>1265.57</v>
      </c>
      <c r="I641" s="89">
        <v>18737</v>
      </c>
      <c r="J641" s="89">
        <v>1417</v>
      </c>
      <c r="K641" s="89"/>
      <c r="L641" s="89">
        <v>4144</v>
      </c>
      <c r="M641" s="89"/>
    </row>
    <row r="642" spans="1:13" s="82" customFormat="1" ht="36" x14ac:dyDescent="0.2">
      <c r="A642" s="73" t="s">
        <v>1015</v>
      </c>
      <c r="B642" s="74" t="s">
        <v>3442</v>
      </c>
      <c r="C642" s="75" t="s">
        <v>3443</v>
      </c>
      <c r="D642" s="76" t="s">
        <v>174</v>
      </c>
      <c r="E642" s="77"/>
      <c r="F642" s="90">
        <v>1.1368</v>
      </c>
      <c r="G642" s="91">
        <v>28572</v>
      </c>
      <c r="H642" s="92" t="s">
        <v>89</v>
      </c>
      <c r="I642" s="80">
        <v>32481</v>
      </c>
      <c r="J642" s="80" t="s">
        <v>89</v>
      </c>
      <c r="K642" s="80">
        <v>32481</v>
      </c>
      <c r="L642" s="80" t="s">
        <v>89</v>
      </c>
      <c r="M642" s="81">
        <v>35079</v>
      </c>
    </row>
    <row r="643" spans="1:13" s="82" customFormat="1" x14ac:dyDescent="0.25">
      <c r="A643" s="83"/>
      <c r="B643" s="84"/>
      <c r="C643" s="85" t="s">
        <v>207</v>
      </c>
      <c r="D643" s="86"/>
      <c r="E643" s="87"/>
      <c r="F643" s="86"/>
      <c r="G643" s="93" t="s">
        <v>89</v>
      </c>
      <c r="H643" s="93" t="s">
        <v>89</v>
      </c>
      <c r="I643" s="89" t="s">
        <v>89</v>
      </c>
      <c r="J643" s="89" t="s">
        <v>89</v>
      </c>
      <c r="K643" s="89"/>
      <c r="L643" s="89">
        <v>2598</v>
      </c>
      <c r="M643" s="89"/>
    </row>
    <row r="644" spans="1:13" s="82" customFormat="1" ht="36" x14ac:dyDescent="0.2">
      <c r="A644" s="73" t="s">
        <v>1017</v>
      </c>
      <c r="B644" s="74" t="s">
        <v>3392</v>
      </c>
      <c r="C644" s="75" t="s">
        <v>3393</v>
      </c>
      <c r="D644" s="76" t="s">
        <v>206</v>
      </c>
      <c r="E644" s="77"/>
      <c r="F644" s="90">
        <v>8.4499999999999992E-3</v>
      </c>
      <c r="G644" s="91">
        <v>316087</v>
      </c>
      <c r="H644" s="92" t="s">
        <v>89</v>
      </c>
      <c r="I644" s="80">
        <v>2671</v>
      </c>
      <c r="J644" s="80" t="s">
        <v>89</v>
      </c>
      <c r="K644" s="80">
        <v>2671</v>
      </c>
      <c r="L644" s="80" t="s">
        <v>89</v>
      </c>
      <c r="M644" s="81">
        <v>2885</v>
      </c>
    </row>
    <row r="645" spans="1:13" s="82" customFormat="1" x14ac:dyDescent="0.25">
      <c r="A645" s="83"/>
      <c r="B645" s="84"/>
      <c r="C645" s="85" t="s">
        <v>207</v>
      </c>
      <c r="D645" s="86"/>
      <c r="E645" s="87"/>
      <c r="F645" s="86"/>
      <c r="G645" s="93" t="s">
        <v>89</v>
      </c>
      <c r="H645" s="93" t="s">
        <v>89</v>
      </c>
      <c r="I645" s="89" t="s">
        <v>89</v>
      </c>
      <c r="J645" s="89" t="s">
        <v>89</v>
      </c>
      <c r="K645" s="89"/>
      <c r="L645" s="89">
        <v>214</v>
      </c>
      <c r="M645" s="89"/>
    </row>
    <row r="646" spans="1:13" s="82" customFormat="1" ht="36" x14ac:dyDescent="0.2">
      <c r="A646" s="73" t="s">
        <v>1019</v>
      </c>
      <c r="B646" s="74" t="s">
        <v>3437</v>
      </c>
      <c r="C646" s="75" t="s">
        <v>3438</v>
      </c>
      <c r="D646" s="76" t="s">
        <v>206</v>
      </c>
      <c r="E646" s="77"/>
      <c r="F646" s="90">
        <v>0.13919999999999999</v>
      </c>
      <c r="G646" s="91">
        <v>289226</v>
      </c>
      <c r="H646" s="92" t="s">
        <v>89</v>
      </c>
      <c r="I646" s="80">
        <v>40260</v>
      </c>
      <c r="J646" s="80" t="s">
        <v>89</v>
      </c>
      <c r="K646" s="80">
        <v>40260</v>
      </c>
      <c r="L646" s="80" t="s">
        <v>89</v>
      </c>
      <c r="M646" s="81">
        <v>43481</v>
      </c>
    </row>
    <row r="647" spans="1:13" s="82" customFormat="1" x14ac:dyDescent="0.25">
      <c r="A647" s="83"/>
      <c r="B647" s="84"/>
      <c r="C647" s="85" t="s">
        <v>207</v>
      </c>
      <c r="D647" s="86"/>
      <c r="E647" s="87"/>
      <c r="F647" s="86"/>
      <c r="G647" s="93" t="s">
        <v>89</v>
      </c>
      <c r="H647" s="93" t="s">
        <v>89</v>
      </c>
      <c r="I647" s="89" t="s">
        <v>89</v>
      </c>
      <c r="J647" s="89" t="s">
        <v>89</v>
      </c>
      <c r="K647" s="89"/>
      <c r="L647" s="89">
        <v>3221</v>
      </c>
      <c r="M647" s="89"/>
    </row>
    <row r="648" spans="1:13" s="82" customFormat="1" ht="60" x14ac:dyDescent="0.2">
      <c r="A648" s="73" t="s">
        <v>1020</v>
      </c>
      <c r="B648" s="74" t="s">
        <v>3444</v>
      </c>
      <c r="C648" s="75" t="s">
        <v>3445</v>
      </c>
      <c r="D648" s="76" t="s">
        <v>3252</v>
      </c>
      <c r="E648" s="77"/>
      <c r="F648" s="90">
        <v>0.06</v>
      </c>
      <c r="G648" s="79">
        <v>159958.24</v>
      </c>
      <c r="H648" s="79">
        <v>1407.84</v>
      </c>
      <c r="I648" s="80">
        <v>9597</v>
      </c>
      <c r="J648" s="80">
        <v>85</v>
      </c>
      <c r="K648" s="80">
        <v>1898</v>
      </c>
      <c r="L648" s="80">
        <v>6432</v>
      </c>
      <c r="M648" s="81">
        <v>17312</v>
      </c>
    </row>
    <row r="649" spans="1:13" s="82" customFormat="1" x14ac:dyDescent="0.25">
      <c r="A649" s="83"/>
      <c r="B649" s="84"/>
      <c r="C649" s="85" t="s">
        <v>175</v>
      </c>
      <c r="D649" s="86"/>
      <c r="E649" s="87"/>
      <c r="F649" s="86"/>
      <c r="G649" s="88">
        <v>126894.48</v>
      </c>
      <c r="H649" s="88">
        <v>731.67</v>
      </c>
      <c r="I649" s="89">
        <v>7614</v>
      </c>
      <c r="J649" s="89">
        <v>44</v>
      </c>
      <c r="K649" s="89"/>
      <c r="L649" s="89">
        <v>1282</v>
      </c>
      <c r="M649" s="89"/>
    </row>
    <row r="650" spans="1:13" s="82" customFormat="1" ht="36" x14ac:dyDescent="0.2">
      <c r="A650" s="73" t="s">
        <v>1022</v>
      </c>
      <c r="B650" s="74" t="s">
        <v>3446</v>
      </c>
      <c r="C650" s="75" t="s">
        <v>3447</v>
      </c>
      <c r="D650" s="76" t="s">
        <v>174</v>
      </c>
      <c r="E650" s="77"/>
      <c r="F650" s="90">
        <v>6.2399999999999997E-2</v>
      </c>
      <c r="G650" s="91">
        <v>24615</v>
      </c>
      <c r="H650" s="92" t="s">
        <v>89</v>
      </c>
      <c r="I650" s="80">
        <v>1536</v>
      </c>
      <c r="J650" s="80" t="s">
        <v>89</v>
      </c>
      <c r="K650" s="80">
        <v>1536</v>
      </c>
      <c r="L650" s="80" t="s">
        <v>89</v>
      </c>
      <c r="M650" s="81">
        <v>1659</v>
      </c>
    </row>
    <row r="651" spans="1:13" s="82" customFormat="1" ht="13.5" thickBot="1" x14ac:dyDescent="0.3">
      <c r="A651" s="83"/>
      <c r="B651" s="84"/>
      <c r="C651" s="85" t="s">
        <v>207</v>
      </c>
      <c r="D651" s="86"/>
      <c r="E651" s="87"/>
      <c r="F651" s="86"/>
      <c r="G651" s="93" t="s">
        <v>89</v>
      </c>
      <c r="H651" s="93" t="s">
        <v>89</v>
      </c>
      <c r="I651" s="89" t="s">
        <v>89</v>
      </c>
      <c r="J651" s="89" t="s">
        <v>89</v>
      </c>
      <c r="K651" s="89"/>
      <c r="L651" s="89">
        <v>123</v>
      </c>
      <c r="M651" s="89"/>
    </row>
    <row r="652" spans="1:13" s="20" customFormat="1" ht="13.5" thickTop="1" x14ac:dyDescent="0.2">
      <c r="A652" s="94"/>
      <c r="B652" s="95"/>
      <c r="C652" s="96" t="s">
        <v>2089</v>
      </c>
      <c r="D652" s="97" t="s">
        <v>212</v>
      </c>
      <c r="E652" s="98"/>
      <c r="F652" s="99"/>
      <c r="G652" s="100"/>
      <c r="H652" s="100"/>
      <c r="I652" s="101">
        <v>398419</v>
      </c>
      <c r="J652" s="101">
        <v>17042</v>
      </c>
      <c r="K652" s="101">
        <v>337499</v>
      </c>
      <c r="L652" s="101">
        <v>40219</v>
      </c>
      <c r="M652" s="102">
        <v>473732</v>
      </c>
    </row>
    <row r="653" spans="1:13" s="20" customFormat="1" x14ac:dyDescent="0.25">
      <c r="A653" s="103"/>
      <c r="B653" s="104"/>
      <c r="C653" s="105"/>
      <c r="D653" s="106"/>
      <c r="E653" s="107"/>
      <c r="F653" s="108"/>
      <c r="G653" s="108"/>
      <c r="H653" s="108"/>
      <c r="I653" s="109">
        <v>43878</v>
      </c>
      <c r="J653" s="109">
        <v>4540</v>
      </c>
      <c r="K653" s="109" t="s">
        <v>89</v>
      </c>
      <c r="L653" s="109">
        <v>35093</v>
      </c>
      <c r="M653" s="109"/>
    </row>
    <row r="654" spans="1:13" s="20" customFormat="1" x14ac:dyDescent="0.25">
      <c r="A654" s="110"/>
      <c r="B654" s="224" t="s">
        <v>213</v>
      </c>
      <c r="C654" s="225"/>
      <c r="D654" s="111" t="s">
        <v>212</v>
      </c>
      <c r="E654" s="112"/>
      <c r="F654" s="113"/>
      <c r="G654" s="114"/>
      <c r="H654" s="114"/>
      <c r="I654" s="115">
        <v>371534</v>
      </c>
      <c r="J654" s="115"/>
      <c r="K654" s="115"/>
      <c r="L654" s="115"/>
      <c r="M654" s="115"/>
    </row>
    <row r="655" spans="1:13" s="20" customFormat="1" x14ac:dyDescent="0.25">
      <c r="A655" s="110"/>
      <c r="B655" s="224" t="s">
        <v>214</v>
      </c>
      <c r="C655" s="225"/>
      <c r="D655" s="111" t="s">
        <v>212</v>
      </c>
      <c r="E655" s="112"/>
      <c r="F655" s="113"/>
      <c r="G655" s="114"/>
      <c r="H655" s="114"/>
      <c r="I655" s="115">
        <v>11362</v>
      </c>
      <c r="J655" s="115"/>
      <c r="K655" s="115"/>
      <c r="L655" s="115"/>
      <c r="M655" s="115"/>
    </row>
    <row r="656" spans="1:13" s="20" customFormat="1" x14ac:dyDescent="0.25">
      <c r="A656" s="110"/>
      <c r="B656" s="224" t="s">
        <v>215</v>
      </c>
      <c r="C656" s="225"/>
      <c r="D656" s="111" t="s">
        <v>212</v>
      </c>
      <c r="E656" s="112"/>
      <c r="F656" s="113"/>
      <c r="G656" s="114"/>
      <c r="H656" s="114"/>
      <c r="I656" s="115"/>
      <c r="J656" s="115">
        <v>33399</v>
      </c>
      <c r="K656" s="115"/>
      <c r="L656" s="115"/>
      <c r="M656" s="115"/>
    </row>
    <row r="657" spans="1:13" s="20" customFormat="1" x14ac:dyDescent="0.25">
      <c r="A657" s="110"/>
      <c r="B657" s="224" t="s">
        <v>1746</v>
      </c>
      <c r="C657" s="225"/>
      <c r="D657" s="111" t="s">
        <v>212</v>
      </c>
      <c r="E657" s="112"/>
      <c r="F657" s="113"/>
      <c r="G657" s="114"/>
      <c r="H657" s="114"/>
      <c r="I657" s="115">
        <v>322675</v>
      </c>
      <c r="J657" s="115"/>
      <c r="K657" s="115"/>
      <c r="L657" s="115"/>
      <c r="M657" s="115"/>
    </row>
    <row r="658" spans="1:13" s="20" customFormat="1" x14ac:dyDescent="0.25">
      <c r="A658" s="116"/>
      <c r="B658" s="117"/>
      <c r="C658" s="117" t="s">
        <v>217</v>
      </c>
      <c r="D658" s="111" t="s">
        <v>212</v>
      </c>
      <c r="E658" s="112"/>
      <c r="F658" s="113"/>
      <c r="G658" s="114"/>
      <c r="H658" s="114"/>
      <c r="I658" s="115">
        <v>29856</v>
      </c>
      <c r="J658" s="115"/>
      <c r="K658" s="115"/>
      <c r="L658" s="115"/>
      <c r="M658" s="115"/>
    </row>
    <row r="659" spans="1:13" s="20" customFormat="1" x14ac:dyDescent="0.25">
      <c r="A659" s="116"/>
      <c r="B659" s="117"/>
      <c r="C659" s="117" t="s">
        <v>218</v>
      </c>
      <c r="D659" s="111" t="s">
        <v>212</v>
      </c>
      <c r="E659" s="112"/>
      <c r="F659" s="113"/>
      <c r="G659" s="114"/>
      <c r="H659" s="114"/>
      <c r="I659" s="115">
        <v>32113</v>
      </c>
      <c r="J659" s="115"/>
      <c r="K659" s="115"/>
      <c r="L659" s="115"/>
      <c r="M659" s="115"/>
    </row>
    <row r="660" spans="1:13" s="20" customFormat="1" x14ac:dyDescent="0.25">
      <c r="A660" s="110"/>
      <c r="B660" s="224" t="s">
        <v>219</v>
      </c>
      <c r="C660" s="225"/>
      <c r="D660" s="111" t="s">
        <v>212</v>
      </c>
      <c r="E660" s="112"/>
      <c r="F660" s="113"/>
      <c r="G660" s="114"/>
      <c r="H660" s="114"/>
      <c r="I660" s="115">
        <v>433503</v>
      </c>
      <c r="J660" s="115"/>
      <c r="K660" s="115"/>
      <c r="L660" s="115"/>
      <c r="M660" s="115"/>
    </row>
    <row r="661" spans="1:13" s="20" customFormat="1" x14ac:dyDescent="0.25">
      <c r="A661" s="116"/>
      <c r="B661" s="117"/>
      <c r="C661" s="117" t="s">
        <v>72</v>
      </c>
      <c r="D661" s="111" t="s">
        <v>220</v>
      </c>
      <c r="E661" s="112"/>
      <c r="F661" s="113"/>
      <c r="G661" s="114"/>
      <c r="H661" s="114"/>
      <c r="I661" s="115"/>
      <c r="J661" s="115"/>
      <c r="K661" s="115"/>
      <c r="L661" s="115"/>
      <c r="M661" s="115">
        <v>15</v>
      </c>
    </row>
    <row r="662" spans="1:13" s="20" customFormat="1" x14ac:dyDescent="0.25">
      <c r="A662" s="116"/>
      <c r="B662" s="117"/>
      <c r="C662" s="117" t="s">
        <v>75</v>
      </c>
      <c r="D662" s="111" t="s">
        <v>212</v>
      </c>
      <c r="E662" s="112"/>
      <c r="F662" s="113"/>
      <c r="G662" s="114"/>
      <c r="H662" s="114"/>
      <c r="I662" s="115"/>
      <c r="J662" s="115">
        <v>33399</v>
      </c>
      <c r="K662" s="115"/>
      <c r="L662" s="115"/>
      <c r="M662" s="115"/>
    </row>
    <row r="663" spans="1:13" s="20" customFormat="1" x14ac:dyDescent="0.25">
      <c r="A663" s="110"/>
      <c r="B663" s="224" t="s">
        <v>221</v>
      </c>
      <c r="C663" s="225"/>
      <c r="D663" s="111" t="s">
        <v>212</v>
      </c>
      <c r="E663" s="112"/>
      <c r="F663" s="113"/>
      <c r="G663" s="114"/>
      <c r="H663" s="114"/>
      <c r="I663" s="115">
        <v>26885</v>
      </c>
      <c r="J663" s="115"/>
      <c r="K663" s="115"/>
      <c r="L663" s="115"/>
      <c r="M663" s="115"/>
    </row>
    <row r="664" spans="1:13" s="20" customFormat="1" x14ac:dyDescent="0.25">
      <c r="A664" s="110"/>
      <c r="B664" s="224" t="s">
        <v>214</v>
      </c>
      <c r="C664" s="225"/>
      <c r="D664" s="111" t="s">
        <v>212</v>
      </c>
      <c r="E664" s="112"/>
      <c r="F664" s="113"/>
      <c r="G664" s="114"/>
      <c r="H664" s="114"/>
      <c r="I664" s="115">
        <v>3463</v>
      </c>
      <c r="J664" s="115"/>
      <c r="K664" s="115"/>
      <c r="L664" s="115"/>
      <c r="M664" s="115"/>
    </row>
    <row r="665" spans="1:13" s="20" customFormat="1" x14ac:dyDescent="0.25">
      <c r="A665" s="110"/>
      <c r="B665" s="224" t="s">
        <v>215</v>
      </c>
      <c r="C665" s="225"/>
      <c r="D665" s="111" t="s">
        <v>212</v>
      </c>
      <c r="E665" s="112"/>
      <c r="F665" s="113"/>
      <c r="G665" s="114"/>
      <c r="H665" s="114"/>
      <c r="I665" s="115"/>
      <c r="J665" s="115">
        <v>15019</v>
      </c>
      <c r="K665" s="115"/>
      <c r="L665" s="115"/>
      <c r="M665" s="115"/>
    </row>
    <row r="666" spans="1:13" s="20" customFormat="1" x14ac:dyDescent="0.25">
      <c r="A666" s="116"/>
      <c r="B666" s="117"/>
      <c r="C666" s="117" t="s">
        <v>217</v>
      </c>
      <c r="D666" s="111" t="s">
        <v>212</v>
      </c>
      <c r="E666" s="112"/>
      <c r="F666" s="113"/>
      <c r="G666" s="114"/>
      <c r="H666" s="114"/>
      <c r="I666" s="115">
        <v>10363</v>
      </c>
      <c r="J666" s="115"/>
      <c r="K666" s="115"/>
      <c r="L666" s="115"/>
      <c r="M666" s="115"/>
    </row>
    <row r="667" spans="1:13" s="20" customFormat="1" x14ac:dyDescent="0.25">
      <c r="A667" s="116"/>
      <c r="B667" s="117"/>
      <c r="C667" s="117" t="s">
        <v>218</v>
      </c>
      <c r="D667" s="111" t="s">
        <v>212</v>
      </c>
      <c r="E667" s="112"/>
      <c r="F667" s="113"/>
      <c r="G667" s="114"/>
      <c r="H667" s="114"/>
      <c r="I667" s="115">
        <v>2980</v>
      </c>
      <c r="J667" s="115"/>
      <c r="K667" s="115"/>
      <c r="L667" s="115"/>
      <c r="M667" s="115"/>
    </row>
    <row r="668" spans="1:13" s="20" customFormat="1" x14ac:dyDescent="0.25">
      <c r="A668" s="110"/>
      <c r="B668" s="224" t="s">
        <v>222</v>
      </c>
      <c r="C668" s="225"/>
      <c r="D668" s="111" t="s">
        <v>212</v>
      </c>
      <c r="E668" s="112"/>
      <c r="F668" s="113"/>
      <c r="G668" s="114"/>
      <c r="H668" s="114"/>
      <c r="I668" s="115">
        <v>40228</v>
      </c>
      <c r="J668" s="115"/>
      <c r="K668" s="115"/>
      <c r="L668" s="115"/>
      <c r="M668" s="115"/>
    </row>
    <row r="669" spans="1:13" s="20" customFormat="1" x14ac:dyDescent="0.25">
      <c r="A669" s="116"/>
      <c r="B669" s="117"/>
      <c r="C669" s="117" t="s">
        <v>72</v>
      </c>
      <c r="D669" s="111" t="s">
        <v>220</v>
      </c>
      <c r="E669" s="112"/>
      <c r="F669" s="113"/>
      <c r="G669" s="114"/>
      <c r="H669" s="114"/>
      <c r="I669" s="115"/>
      <c r="J669" s="115"/>
      <c r="K669" s="115"/>
      <c r="L669" s="115"/>
      <c r="M669" s="115">
        <v>5</v>
      </c>
    </row>
    <row r="670" spans="1:13" s="20" customFormat="1" x14ac:dyDescent="0.25">
      <c r="A670" s="116"/>
      <c r="B670" s="117"/>
      <c r="C670" s="117" t="s">
        <v>75</v>
      </c>
      <c r="D670" s="111" t="s">
        <v>212</v>
      </c>
      <c r="E670" s="112"/>
      <c r="F670" s="113"/>
      <c r="G670" s="114"/>
      <c r="H670" s="114"/>
      <c r="I670" s="115"/>
      <c r="J670" s="115">
        <v>15019</v>
      </c>
      <c r="K670" s="115"/>
      <c r="L670" s="115"/>
      <c r="M670" s="115"/>
    </row>
    <row r="671" spans="1:13" s="20" customFormat="1" x14ac:dyDescent="0.25">
      <c r="A671" s="110"/>
      <c r="B671" s="118"/>
      <c r="C671" s="117" t="s">
        <v>2089</v>
      </c>
      <c r="D671" s="111" t="s">
        <v>212</v>
      </c>
      <c r="E671" s="112"/>
      <c r="F671" s="113"/>
      <c r="G671" s="114"/>
      <c r="H671" s="114"/>
      <c r="I671" s="115">
        <v>473731</v>
      </c>
      <c r="J671" s="115"/>
      <c r="K671" s="115"/>
      <c r="L671" s="115"/>
      <c r="M671" s="115"/>
    </row>
    <row r="672" spans="1:13" s="20" customFormat="1" x14ac:dyDescent="0.25">
      <c r="A672" s="116"/>
      <c r="B672" s="117"/>
      <c r="C672" s="117" t="s">
        <v>72</v>
      </c>
      <c r="D672" s="111" t="s">
        <v>220</v>
      </c>
      <c r="E672" s="112"/>
      <c r="F672" s="113"/>
      <c r="G672" s="114"/>
      <c r="H672" s="114"/>
      <c r="I672" s="115"/>
      <c r="J672" s="115"/>
      <c r="K672" s="115"/>
      <c r="L672" s="115"/>
      <c r="M672" s="115">
        <v>19</v>
      </c>
    </row>
    <row r="673" spans="1:13" s="20" customFormat="1" x14ac:dyDescent="0.25">
      <c r="A673" s="116"/>
      <c r="B673" s="117"/>
      <c r="C673" s="117" t="s">
        <v>75</v>
      </c>
      <c r="D673" s="111" t="s">
        <v>212</v>
      </c>
      <c r="E673" s="112"/>
      <c r="F673" s="113"/>
      <c r="G673" s="114"/>
      <c r="H673" s="114"/>
      <c r="I673" s="115"/>
      <c r="J673" s="115">
        <v>48418</v>
      </c>
      <c r="K673" s="115"/>
      <c r="L673" s="115"/>
      <c r="M673" s="115"/>
    </row>
    <row r="674" spans="1:13" s="20" customFormat="1" x14ac:dyDescent="0.25">
      <c r="A674" s="238"/>
      <c r="B674" s="239"/>
      <c r="C674" s="239"/>
      <c r="D674" s="239"/>
      <c r="E674" s="239"/>
      <c r="F674" s="239"/>
      <c r="G674" s="239"/>
      <c r="H674" s="239"/>
      <c r="I674" s="239"/>
      <c r="J674" s="239"/>
      <c r="K674" s="239"/>
      <c r="L674" s="239"/>
      <c r="M674" s="240"/>
    </row>
    <row r="675" spans="1:13" ht="15.75" customHeight="1" x14ac:dyDescent="0.25">
      <c r="A675" s="241" t="s">
        <v>3462</v>
      </c>
      <c r="B675" s="242"/>
      <c r="C675" s="242"/>
      <c r="D675" s="242"/>
      <c r="E675" s="242"/>
      <c r="F675" s="242"/>
      <c r="G675" s="242"/>
      <c r="H675" s="242"/>
      <c r="I675" s="242"/>
      <c r="J675" s="242"/>
      <c r="K675" s="242"/>
      <c r="L675" s="242"/>
      <c r="M675" s="243"/>
    </row>
    <row r="676" spans="1:13" s="20" customFormat="1" ht="12.75" customHeight="1" x14ac:dyDescent="0.25">
      <c r="A676" s="162"/>
      <c r="B676" s="163"/>
      <c r="C676" s="163"/>
      <c r="D676" s="163"/>
      <c r="E676" s="163"/>
      <c r="F676" s="273" t="s">
        <v>3463</v>
      </c>
      <c r="G676" s="273"/>
      <c r="H676" s="273"/>
      <c r="I676" s="273"/>
      <c r="J676" s="273"/>
      <c r="K676" s="273"/>
      <c r="L676" s="163"/>
      <c r="M676" s="164"/>
    </row>
    <row r="677" spans="1:13" s="20" customFormat="1" ht="12.75" customHeight="1" x14ac:dyDescent="0.25">
      <c r="A677" s="162"/>
      <c r="B677" s="163"/>
      <c r="C677" s="163"/>
      <c r="D677" s="163"/>
      <c r="E677" s="163"/>
      <c r="F677" s="273" t="s">
        <v>3464</v>
      </c>
      <c r="G677" s="273"/>
      <c r="H677" s="273"/>
      <c r="I677" s="273"/>
      <c r="J677" s="273"/>
      <c r="K677" s="273"/>
      <c r="L677" s="163"/>
      <c r="M677" s="164"/>
    </row>
    <row r="678" spans="1:13" s="82" customFormat="1" ht="36" x14ac:dyDescent="0.2">
      <c r="A678" s="73" t="s">
        <v>1024</v>
      </c>
      <c r="B678" s="74" t="s">
        <v>3426</v>
      </c>
      <c r="C678" s="75" t="s">
        <v>3427</v>
      </c>
      <c r="D678" s="76" t="s">
        <v>174</v>
      </c>
      <c r="E678" s="77"/>
      <c r="F678" s="90">
        <v>1.2500000000000001E-2</v>
      </c>
      <c r="G678" s="79">
        <v>32144.62</v>
      </c>
      <c r="H678" s="79">
        <v>6680.67</v>
      </c>
      <c r="I678" s="80">
        <v>402</v>
      </c>
      <c r="J678" s="80">
        <v>84</v>
      </c>
      <c r="K678" s="80">
        <v>81</v>
      </c>
      <c r="L678" s="80">
        <v>236</v>
      </c>
      <c r="M678" s="81">
        <v>689</v>
      </c>
    </row>
    <row r="679" spans="1:13" s="82" customFormat="1" x14ac:dyDescent="0.25">
      <c r="A679" s="83"/>
      <c r="B679" s="84"/>
      <c r="C679" s="85" t="s">
        <v>3401</v>
      </c>
      <c r="D679" s="86"/>
      <c r="E679" s="87"/>
      <c r="F679" s="86"/>
      <c r="G679" s="88">
        <v>18989.47</v>
      </c>
      <c r="H679" s="88">
        <v>1721.39</v>
      </c>
      <c r="I679" s="89">
        <v>237</v>
      </c>
      <c r="J679" s="89">
        <v>22</v>
      </c>
      <c r="K679" s="89"/>
      <c r="L679" s="89">
        <v>51</v>
      </c>
      <c r="M679" s="89"/>
    </row>
    <row r="680" spans="1:13" s="82" customFormat="1" ht="36" x14ac:dyDescent="0.2">
      <c r="A680" s="73" t="s">
        <v>1025</v>
      </c>
      <c r="B680" s="74" t="s">
        <v>3428</v>
      </c>
      <c r="C680" s="75" t="s">
        <v>3429</v>
      </c>
      <c r="D680" s="76" t="s">
        <v>174</v>
      </c>
      <c r="E680" s="77"/>
      <c r="F680" s="90">
        <v>1.2687500000000001E-2</v>
      </c>
      <c r="G680" s="91">
        <v>27087</v>
      </c>
      <c r="H680" s="92" t="s">
        <v>89</v>
      </c>
      <c r="I680" s="80">
        <v>344</v>
      </c>
      <c r="J680" s="80" t="s">
        <v>89</v>
      </c>
      <c r="K680" s="80">
        <v>344</v>
      </c>
      <c r="L680" s="80" t="s">
        <v>89</v>
      </c>
      <c r="M680" s="81">
        <v>371</v>
      </c>
    </row>
    <row r="681" spans="1:13" s="82" customFormat="1" x14ac:dyDescent="0.25">
      <c r="A681" s="83"/>
      <c r="B681" s="84"/>
      <c r="C681" s="85" t="s">
        <v>207</v>
      </c>
      <c r="D681" s="86"/>
      <c r="E681" s="87"/>
      <c r="F681" s="86"/>
      <c r="G681" s="93" t="s">
        <v>89</v>
      </c>
      <c r="H681" s="93" t="s">
        <v>89</v>
      </c>
      <c r="I681" s="89" t="s">
        <v>89</v>
      </c>
      <c r="J681" s="89" t="s">
        <v>89</v>
      </c>
      <c r="K681" s="89"/>
      <c r="L681" s="89">
        <v>27</v>
      </c>
      <c r="M681" s="89"/>
    </row>
    <row r="682" spans="1:13" s="82" customFormat="1" ht="36" x14ac:dyDescent="0.2">
      <c r="A682" s="73" t="s">
        <v>1027</v>
      </c>
      <c r="B682" s="74" t="s">
        <v>3402</v>
      </c>
      <c r="C682" s="75" t="s">
        <v>3403</v>
      </c>
      <c r="D682" s="76" t="s">
        <v>206</v>
      </c>
      <c r="E682" s="77"/>
      <c r="F682" s="90">
        <v>1.1199999999999999E-3</v>
      </c>
      <c r="G682" s="91">
        <v>342116</v>
      </c>
      <c r="H682" s="92" t="s">
        <v>89</v>
      </c>
      <c r="I682" s="80">
        <v>383</v>
      </c>
      <c r="J682" s="80" t="s">
        <v>89</v>
      </c>
      <c r="K682" s="80">
        <v>383</v>
      </c>
      <c r="L682" s="80" t="s">
        <v>89</v>
      </c>
      <c r="M682" s="81">
        <v>414</v>
      </c>
    </row>
    <row r="683" spans="1:13" s="82" customFormat="1" x14ac:dyDescent="0.25">
      <c r="A683" s="83"/>
      <c r="B683" s="84"/>
      <c r="C683" s="85" t="s">
        <v>207</v>
      </c>
      <c r="D683" s="86"/>
      <c r="E683" s="87"/>
      <c r="F683" s="86"/>
      <c r="G683" s="93" t="s">
        <v>89</v>
      </c>
      <c r="H683" s="93" t="s">
        <v>89</v>
      </c>
      <c r="I683" s="89" t="s">
        <v>89</v>
      </c>
      <c r="J683" s="89" t="s">
        <v>89</v>
      </c>
      <c r="K683" s="89"/>
      <c r="L683" s="89">
        <v>31</v>
      </c>
      <c r="M683" s="89"/>
    </row>
    <row r="684" spans="1:13" s="82" customFormat="1" ht="36" x14ac:dyDescent="0.2">
      <c r="A684" s="73" t="s">
        <v>1029</v>
      </c>
      <c r="B684" s="74" t="s">
        <v>3430</v>
      </c>
      <c r="C684" s="75" t="s">
        <v>3431</v>
      </c>
      <c r="D684" s="76" t="s">
        <v>206</v>
      </c>
      <c r="E684" s="77"/>
      <c r="F684" s="90">
        <v>9.3760000000000007E-3</v>
      </c>
      <c r="G684" s="79">
        <v>557476.21</v>
      </c>
      <c r="H684" s="79">
        <v>2632.69</v>
      </c>
      <c r="I684" s="80">
        <v>5227</v>
      </c>
      <c r="J684" s="80">
        <v>25</v>
      </c>
      <c r="K684" s="80" t="s">
        <v>89</v>
      </c>
      <c r="L684" s="80">
        <v>4745</v>
      </c>
      <c r="M684" s="81">
        <v>10770</v>
      </c>
    </row>
    <row r="685" spans="1:13" s="82" customFormat="1" x14ac:dyDescent="0.25">
      <c r="A685" s="83"/>
      <c r="B685" s="84"/>
      <c r="C685" s="85" t="s">
        <v>3401</v>
      </c>
      <c r="D685" s="86"/>
      <c r="E685" s="87"/>
      <c r="F685" s="86"/>
      <c r="G685" s="88">
        <v>554843.52</v>
      </c>
      <c r="H685" s="88">
        <v>1293.4000000000001</v>
      </c>
      <c r="I685" s="89">
        <v>5202</v>
      </c>
      <c r="J685" s="89">
        <v>12</v>
      </c>
      <c r="K685" s="89"/>
      <c r="L685" s="89">
        <v>798</v>
      </c>
      <c r="M685" s="89"/>
    </row>
    <row r="686" spans="1:13" s="82" customFormat="1" ht="48" x14ac:dyDescent="0.2">
      <c r="A686" s="73" t="s">
        <v>1031</v>
      </c>
      <c r="B686" s="74" t="s">
        <v>3432</v>
      </c>
      <c r="C686" s="75" t="s">
        <v>3433</v>
      </c>
      <c r="D686" s="76" t="s">
        <v>206</v>
      </c>
      <c r="E686" s="77"/>
      <c r="F686" s="90">
        <v>9.3760000000000007E-3</v>
      </c>
      <c r="G686" s="91">
        <v>1181196</v>
      </c>
      <c r="H686" s="92" t="s">
        <v>89</v>
      </c>
      <c r="I686" s="80">
        <v>11075</v>
      </c>
      <c r="J686" s="80" t="s">
        <v>89</v>
      </c>
      <c r="K686" s="80">
        <v>11075</v>
      </c>
      <c r="L686" s="80" t="s">
        <v>89</v>
      </c>
      <c r="M686" s="81">
        <v>11961</v>
      </c>
    </row>
    <row r="687" spans="1:13" s="82" customFormat="1" x14ac:dyDescent="0.25">
      <c r="A687" s="83"/>
      <c r="B687" s="84"/>
      <c r="C687" s="85" t="s">
        <v>207</v>
      </c>
      <c r="D687" s="86"/>
      <c r="E687" s="87"/>
      <c r="F687" s="86"/>
      <c r="G687" s="93" t="s">
        <v>89</v>
      </c>
      <c r="H687" s="93" t="s">
        <v>89</v>
      </c>
      <c r="I687" s="89" t="s">
        <v>89</v>
      </c>
      <c r="J687" s="89" t="s">
        <v>89</v>
      </c>
      <c r="K687" s="89"/>
      <c r="L687" s="89">
        <v>886</v>
      </c>
      <c r="M687" s="89"/>
    </row>
    <row r="688" spans="1:13" s="82" customFormat="1" ht="24" x14ac:dyDescent="0.2">
      <c r="A688" s="73" t="s">
        <v>1033</v>
      </c>
      <c r="B688" s="74" t="s">
        <v>3261</v>
      </c>
      <c r="C688" s="75" t="s">
        <v>3262</v>
      </c>
      <c r="D688" s="76" t="s">
        <v>206</v>
      </c>
      <c r="E688" s="77"/>
      <c r="F688" s="90">
        <v>8.9599999999999992E-3</v>
      </c>
      <c r="G688" s="91">
        <v>7791</v>
      </c>
      <c r="H688" s="92" t="s">
        <v>89</v>
      </c>
      <c r="I688" s="80">
        <v>70</v>
      </c>
      <c r="J688" s="80" t="s">
        <v>89</v>
      </c>
      <c r="K688" s="80">
        <v>70</v>
      </c>
      <c r="L688" s="80" t="s">
        <v>89</v>
      </c>
      <c r="M688" s="81">
        <v>76</v>
      </c>
    </row>
    <row r="689" spans="1:13" s="82" customFormat="1" x14ac:dyDescent="0.25">
      <c r="A689" s="83"/>
      <c r="B689" s="84"/>
      <c r="C689" s="85" t="s">
        <v>207</v>
      </c>
      <c r="D689" s="86"/>
      <c r="E689" s="87"/>
      <c r="F689" s="86"/>
      <c r="G689" s="93" t="s">
        <v>89</v>
      </c>
      <c r="H689" s="93" t="s">
        <v>89</v>
      </c>
      <c r="I689" s="89" t="s">
        <v>89</v>
      </c>
      <c r="J689" s="89" t="s">
        <v>89</v>
      </c>
      <c r="K689" s="89"/>
      <c r="L689" s="89">
        <v>6</v>
      </c>
      <c r="M689" s="89"/>
    </row>
    <row r="690" spans="1:13" s="20" customFormat="1" ht="12.75" customHeight="1" x14ac:dyDescent="0.25">
      <c r="A690" s="162"/>
      <c r="B690" s="163"/>
      <c r="C690" s="163"/>
      <c r="D690" s="163"/>
      <c r="E690" s="163"/>
      <c r="F690" s="273" t="s">
        <v>3465</v>
      </c>
      <c r="G690" s="273"/>
      <c r="H690" s="273"/>
      <c r="I690" s="273"/>
      <c r="J690" s="273"/>
      <c r="K690" s="273"/>
      <c r="L690" s="163"/>
      <c r="M690" s="164"/>
    </row>
    <row r="691" spans="1:13" s="82" customFormat="1" ht="60" x14ac:dyDescent="0.2">
      <c r="A691" s="73" t="s">
        <v>1034</v>
      </c>
      <c r="B691" s="74" t="s">
        <v>3435</v>
      </c>
      <c r="C691" s="75" t="s">
        <v>3436</v>
      </c>
      <c r="D691" s="76" t="s">
        <v>178</v>
      </c>
      <c r="E691" s="77"/>
      <c r="F691" s="90">
        <v>0.18837999999999999</v>
      </c>
      <c r="G691" s="79">
        <v>120021.88</v>
      </c>
      <c r="H691" s="79">
        <v>51066.66</v>
      </c>
      <c r="I691" s="80">
        <v>22610</v>
      </c>
      <c r="J691" s="80">
        <v>9620</v>
      </c>
      <c r="K691" s="80">
        <v>2913</v>
      </c>
      <c r="L691" s="80">
        <v>8715</v>
      </c>
      <c r="M691" s="81">
        <v>33831</v>
      </c>
    </row>
    <row r="692" spans="1:13" s="82" customFormat="1" x14ac:dyDescent="0.25">
      <c r="A692" s="83"/>
      <c r="B692" s="84"/>
      <c r="C692" s="85" t="s">
        <v>179</v>
      </c>
      <c r="D692" s="86"/>
      <c r="E692" s="87"/>
      <c r="F692" s="86"/>
      <c r="G692" s="88">
        <v>53493.75</v>
      </c>
      <c r="H692" s="88">
        <v>13552.36</v>
      </c>
      <c r="I692" s="89">
        <v>10077</v>
      </c>
      <c r="J692" s="89">
        <v>2553</v>
      </c>
      <c r="K692" s="89"/>
      <c r="L692" s="89">
        <v>2506</v>
      </c>
      <c r="M692" s="89"/>
    </row>
    <row r="693" spans="1:13" s="82" customFormat="1" ht="36" x14ac:dyDescent="0.2">
      <c r="A693" s="73" t="s">
        <v>1035</v>
      </c>
      <c r="B693" s="74" t="s">
        <v>3271</v>
      </c>
      <c r="C693" s="75" t="s">
        <v>3272</v>
      </c>
      <c r="D693" s="76" t="s">
        <v>206</v>
      </c>
      <c r="E693" s="77"/>
      <c r="F693" s="90">
        <v>0.14707999999999999</v>
      </c>
      <c r="G693" s="91">
        <v>1175650</v>
      </c>
      <c r="H693" s="92" t="s">
        <v>89</v>
      </c>
      <c r="I693" s="80">
        <v>172915</v>
      </c>
      <c r="J693" s="80" t="s">
        <v>89</v>
      </c>
      <c r="K693" s="80">
        <v>172915</v>
      </c>
      <c r="L693" s="80" t="s">
        <v>89</v>
      </c>
      <c r="M693" s="81">
        <v>186748</v>
      </c>
    </row>
    <row r="694" spans="1:13" s="82" customFormat="1" x14ac:dyDescent="0.25">
      <c r="A694" s="83"/>
      <c r="B694" s="84"/>
      <c r="C694" s="85" t="s">
        <v>207</v>
      </c>
      <c r="D694" s="86"/>
      <c r="E694" s="87"/>
      <c r="F694" s="86"/>
      <c r="G694" s="93" t="s">
        <v>89</v>
      </c>
      <c r="H694" s="93" t="s">
        <v>89</v>
      </c>
      <c r="I694" s="89" t="s">
        <v>89</v>
      </c>
      <c r="J694" s="89" t="s">
        <v>89</v>
      </c>
      <c r="K694" s="89"/>
      <c r="L694" s="89">
        <v>13833</v>
      </c>
      <c r="M694" s="89"/>
    </row>
    <row r="695" spans="1:13" s="82" customFormat="1" ht="24" x14ac:dyDescent="0.2">
      <c r="A695" s="73" t="s">
        <v>1036</v>
      </c>
      <c r="B695" s="74" t="s">
        <v>3261</v>
      </c>
      <c r="C695" s="75" t="s">
        <v>3262</v>
      </c>
      <c r="D695" s="76" t="s">
        <v>206</v>
      </c>
      <c r="E695" s="77"/>
      <c r="F695" s="90">
        <v>0.14707999999999999</v>
      </c>
      <c r="G695" s="91">
        <v>7791</v>
      </c>
      <c r="H695" s="92" t="s">
        <v>89</v>
      </c>
      <c r="I695" s="80">
        <v>1146</v>
      </c>
      <c r="J695" s="80" t="s">
        <v>89</v>
      </c>
      <c r="K695" s="80">
        <v>1146</v>
      </c>
      <c r="L695" s="80" t="s">
        <v>89</v>
      </c>
      <c r="M695" s="81">
        <v>1238</v>
      </c>
    </row>
    <row r="696" spans="1:13" s="82" customFormat="1" x14ac:dyDescent="0.25">
      <c r="A696" s="83"/>
      <c r="B696" s="84"/>
      <c r="C696" s="85" t="s">
        <v>207</v>
      </c>
      <c r="D696" s="86"/>
      <c r="E696" s="87"/>
      <c r="F696" s="86"/>
      <c r="G696" s="93" t="s">
        <v>89</v>
      </c>
      <c r="H696" s="93" t="s">
        <v>89</v>
      </c>
      <c r="I696" s="89" t="s">
        <v>89</v>
      </c>
      <c r="J696" s="89" t="s">
        <v>89</v>
      </c>
      <c r="K696" s="89"/>
      <c r="L696" s="89">
        <v>92</v>
      </c>
      <c r="M696" s="89"/>
    </row>
    <row r="697" spans="1:13" s="82" customFormat="1" ht="36" x14ac:dyDescent="0.2">
      <c r="A697" s="73" t="s">
        <v>1038</v>
      </c>
      <c r="B697" s="74" t="s">
        <v>3437</v>
      </c>
      <c r="C697" s="75" t="s">
        <v>3438</v>
      </c>
      <c r="D697" s="76" t="s">
        <v>206</v>
      </c>
      <c r="E697" s="77"/>
      <c r="F697" s="90">
        <v>4.1300000000000003E-2</v>
      </c>
      <c r="G697" s="91">
        <v>289226</v>
      </c>
      <c r="H697" s="92" t="s">
        <v>89</v>
      </c>
      <c r="I697" s="80">
        <v>11945</v>
      </c>
      <c r="J697" s="80" t="s">
        <v>89</v>
      </c>
      <c r="K697" s="80">
        <v>11945</v>
      </c>
      <c r="L697" s="80" t="s">
        <v>89</v>
      </c>
      <c r="M697" s="81">
        <v>12901</v>
      </c>
    </row>
    <row r="698" spans="1:13" s="82" customFormat="1" x14ac:dyDescent="0.25">
      <c r="A698" s="83"/>
      <c r="B698" s="84"/>
      <c r="C698" s="85" t="s">
        <v>207</v>
      </c>
      <c r="D698" s="86"/>
      <c r="E698" s="87"/>
      <c r="F698" s="86"/>
      <c r="G698" s="93" t="s">
        <v>89</v>
      </c>
      <c r="H698" s="93" t="s">
        <v>89</v>
      </c>
      <c r="I698" s="89" t="s">
        <v>89</v>
      </c>
      <c r="J698" s="89" t="s">
        <v>89</v>
      </c>
      <c r="K698" s="89"/>
      <c r="L698" s="89">
        <v>956</v>
      </c>
      <c r="M698" s="89"/>
    </row>
    <row r="699" spans="1:13" s="20" customFormat="1" ht="12.75" customHeight="1" x14ac:dyDescent="0.25">
      <c r="A699" s="162"/>
      <c r="B699" s="163"/>
      <c r="C699" s="163"/>
      <c r="D699" s="163"/>
      <c r="E699" s="163"/>
      <c r="F699" s="273" t="s">
        <v>3466</v>
      </c>
      <c r="G699" s="273"/>
      <c r="H699" s="273"/>
      <c r="I699" s="273"/>
      <c r="J699" s="273"/>
      <c r="K699" s="273"/>
      <c r="L699" s="163"/>
      <c r="M699" s="164"/>
    </row>
    <row r="700" spans="1:13" s="82" customFormat="1" ht="62.25" x14ac:dyDescent="0.2">
      <c r="A700" s="73" t="s">
        <v>1040</v>
      </c>
      <c r="B700" s="74" t="s">
        <v>3440</v>
      </c>
      <c r="C700" s="75" t="s">
        <v>3441</v>
      </c>
      <c r="D700" s="76" t="s">
        <v>174</v>
      </c>
      <c r="E700" s="77"/>
      <c r="F700" s="90">
        <v>1.55</v>
      </c>
      <c r="G700" s="79">
        <v>29871.29</v>
      </c>
      <c r="H700" s="79">
        <v>4797.54</v>
      </c>
      <c r="I700" s="80">
        <v>46300</v>
      </c>
      <c r="J700" s="80">
        <v>7437</v>
      </c>
      <c r="K700" s="80">
        <v>12933</v>
      </c>
      <c r="L700" s="80">
        <v>25382</v>
      </c>
      <c r="M700" s="81">
        <v>77416</v>
      </c>
    </row>
    <row r="701" spans="1:13" s="82" customFormat="1" x14ac:dyDescent="0.25">
      <c r="A701" s="83"/>
      <c r="B701" s="84"/>
      <c r="C701" s="85" t="s">
        <v>3401</v>
      </c>
      <c r="D701" s="86"/>
      <c r="E701" s="87"/>
      <c r="F701" s="86"/>
      <c r="G701" s="88">
        <v>16729.32</v>
      </c>
      <c r="H701" s="88">
        <v>1265.57</v>
      </c>
      <c r="I701" s="89">
        <v>25930</v>
      </c>
      <c r="J701" s="89">
        <v>1962</v>
      </c>
      <c r="K701" s="89"/>
      <c r="L701" s="89">
        <v>5735</v>
      </c>
      <c r="M701" s="89"/>
    </row>
    <row r="702" spans="1:13" s="82" customFormat="1" ht="36" x14ac:dyDescent="0.2">
      <c r="A702" s="73" t="s">
        <v>1042</v>
      </c>
      <c r="B702" s="74" t="s">
        <v>3442</v>
      </c>
      <c r="C702" s="75" t="s">
        <v>3443</v>
      </c>
      <c r="D702" s="76" t="s">
        <v>174</v>
      </c>
      <c r="E702" s="77"/>
      <c r="F702" s="90">
        <v>1.57325</v>
      </c>
      <c r="G702" s="91">
        <v>28572</v>
      </c>
      <c r="H702" s="92" t="s">
        <v>89</v>
      </c>
      <c r="I702" s="80">
        <v>44951</v>
      </c>
      <c r="J702" s="80" t="s">
        <v>89</v>
      </c>
      <c r="K702" s="80">
        <v>44951</v>
      </c>
      <c r="L702" s="80" t="s">
        <v>89</v>
      </c>
      <c r="M702" s="81">
        <v>48547</v>
      </c>
    </row>
    <row r="703" spans="1:13" s="82" customFormat="1" x14ac:dyDescent="0.25">
      <c r="A703" s="83"/>
      <c r="B703" s="84"/>
      <c r="C703" s="85" t="s">
        <v>207</v>
      </c>
      <c r="D703" s="86"/>
      <c r="E703" s="87"/>
      <c r="F703" s="86"/>
      <c r="G703" s="93" t="s">
        <v>89</v>
      </c>
      <c r="H703" s="93" t="s">
        <v>89</v>
      </c>
      <c r="I703" s="89" t="s">
        <v>89</v>
      </c>
      <c r="J703" s="89" t="s">
        <v>89</v>
      </c>
      <c r="K703" s="89"/>
      <c r="L703" s="89">
        <v>3596</v>
      </c>
      <c r="M703" s="89"/>
    </row>
    <row r="704" spans="1:13" s="82" customFormat="1" ht="36" x14ac:dyDescent="0.2">
      <c r="A704" s="73" t="s">
        <v>1044</v>
      </c>
      <c r="B704" s="74" t="s">
        <v>3392</v>
      </c>
      <c r="C704" s="75" t="s">
        <v>3393</v>
      </c>
      <c r="D704" s="76" t="s">
        <v>206</v>
      </c>
      <c r="E704" s="77"/>
      <c r="F704" s="90">
        <v>3.2000000000000002E-3</v>
      </c>
      <c r="G704" s="91">
        <v>316087</v>
      </c>
      <c r="H704" s="92" t="s">
        <v>89</v>
      </c>
      <c r="I704" s="80">
        <v>1011</v>
      </c>
      <c r="J704" s="80" t="s">
        <v>89</v>
      </c>
      <c r="K704" s="80">
        <v>1011</v>
      </c>
      <c r="L704" s="80" t="s">
        <v>89</v>
      </c>
      <c r="M704" s="81">
        <v>1092</v>
      </c>
    </row>
    <row r="705" spans="1:13" s="82" customFormat="1" x14ac:dyDescent="0.25">
      <c r="A705" s="83"/>
      <c r="B705" s="84"/>
      <c r="C705" s="85" t="s">
        <v>207</v>
      </c>
      <c r="D705" s="86"/>
      <c r="E705" s="87"/>
      <c r="F705" s="86"/>
      <c r="G705" s="93" t="s">
        <v>89</v>
      </c>
      <c r="H705" s="93" t="s">
        <v>89</v>
      </c>
      <c r="I705" s="89" t="s">
        <v>89</v>
      </c>
      <c r="J705" s="89" t="s">
        <v>89</v>
      </c>
      <c r="K705" s="89"/>
      <c r="L705" s="89">
        <v>81</v>
      </c>
      <c r="M705" s="89"/>
    </row>
    <row r="706" spans="1:13" s="82" customFormat="1" ht="36" x14ac:dyDescent="0.2">
      <c r="A706" s="73" t="s">
        <v>1046</v>
      </c>
      <c r="B706" s="74" t="s">
        <v>3437</v>
      </c>
      <c r="C706" s="75" t="s">
        <v>3438</v>
      </c>
      <c r="D706" s="76" t="s">
        <v>206</v>
      </c>
      <c r="E706" s="77"/>
      <c r="F706" s="90">
        <v>0.25253999999999999</v>
      </c>
      <c r="G706" s="91">
        <v>289226</v>
      </c>
      <c r="H706" s="92" t="s">
        <v>89</v>
      </c>
      <c r="I706" s="80">
        <v>73041</v>
      </c>
      <c r="J706" s="80" t="s">
        <v>89</v>
      </c>
      <c r="K706" s="80">
        <v>73041</v>
      </c>
      <c r="L706" s="80" t="s">
        <v>89</v>
      </c>
      <c r="M706" s="81">
        <v>78884</v>
      </c>
    </row>
    <row r="707" spans="1:13" s="82" customFormat="1" x14ac:dyDescent="0.25">
      <c r="A707" s="83"/>
      <c r="B707" s="84"/>
      <c r="C707" s="85" t="s">
        <v>207</v>
      </c>
      <c r="D707" s="86"/>
      <c r="E707" s="87"/>
      <c r="F707" s="86"/>
      <c r="G707" s="93" t="s">
        <v>89</v>
      </c>
      <c r="H707" s="93" t="s">
        <v>89</v>
      </c>
      <c r="I707" s="89" t="s">
        <v>89</v>
      </c>
      <c r="J707" s="89" t="s">
        <v>89</v>
      </c>
      <c r="K707" s="89"/>
      <c r="L707" s="89">
        <v>5843</v>
      </c>
      <c r="M707" s="89"/>
    </row>
    <row r="708" spans="1:13" s="82" customFormat="1" ht="60" x14ac:dyDescent="0.2">
      <c r="A708" s="73" t="s">
        <v>1048</v>
      </c>
      <c r="B708" s="74" t="s">
        <v>3444</v>
      </c>
      <c r="C708" s="75" t="s">
        <v>3445</v>
      </c>
      <c r="D708" s="76" t="s">
        <v>3252</v>
      </c>
      <c r="E708" s="77"/>
      <c r="F708" s="90">
        <v>0.09</v>
      </c>
      <c r="G708" s="79">
        <v>159958.24</v>
      </c>
      <c r="H708" s="79">
        <v>1407.84</v>
      </c>
      <c r="I708" s="80">
        <v>14396</v>
      </c>
      <c r="J708" s="80">
        <v>127</v>
      </c>
      <c r="K708" s="80">
        <v>2848</v>
      </c>
      <c r="L708" s="80">
        <v>9649</v>
      </c>
      <c r="M708" s="81">
        <v>25968</v>
      </c>
    </row>
    <row r="709" spans="1:13" s="82" customFormat="1" x14ac:dyDescent="0.25">
      <c r="A709" s="83"/>
      <c r="B709" s="84"/>
      <c r="C709" s="85" t="s">
        <v>175</v>
      </c>
      <c r="D709" s="86"/>
      <c r="E709" s="87"/>
      <c r="F709" s="86"/>
      <c r="G709" s="88">
        <v>126894.48</v>
      </c>
      <c r="H709" s="88">
        <v>731.67</v>
      </c>
      <c r="I709" s="89">
        <v>11421</v>
      </c>
      <c r="J709" s="89">
        <v>66</v>
      </c>
      <c r="K709" s="89"/>
      <c r="L709" s="89">
        <v>1924</v>
      </c>
      <c r="M709" s="89"/>
    </row>
    <row r="710" spans="1:13" s="82" customFormat="1" ht="36" x14ac:dyDescent="0.2">
      <c r="A710" s="73" t="s">
        <v>1050</v>
      </c>
      <c r="B710" s="74" t="s">
        <v>3446</v>
      </c>
      <c r="C710" s="75" t="s">
        <v>3447</v>
      </c>
      <c r="D710" s="76" t="s">
        <v>174</v>
      </c>
      <c r="E710" s="77"/>
      <c r="F710" s="90">
        <v>9.3600000000000003E-2</v>
      </c>
      <c r="G710" s="91">
        <v>24615</v>
      </c>
      <c r="H710" s="92" t="s">
        <v>89</v>
      </c>
      <c r="I710" s="80">
        <v>2304</v>
      </c>
      <c r="J710" s="80" t="s">
        <v>89</v>
      </c>
      <c r="K710" s="80">
        <v>2304</v>
      </c>
      <c r="L710" s="80" t="s">
        <v>89</v>
      </c>
      <c r="M710" s="81">
        <v>2488</v>
      </c>
    </row>
    <row r="711" spans="1:13" s="82" customFormat="1" x14ac:dyDescent="0.25">
      <c r="A711" s="83"/>
      <c r="B711" s="84"/>
      <c r="C711" s="85" t="s">
        <v>207</v>
      </c>
      <c r="D711" s="86"/>
      <c r="E711" s="87"/>
      <c r="F711" s="86"/>
      <c r="G711" s="93" t="s">
        <v>89</v>
      </c>
      <c r="H711" s="93" t="s">
        <v>89</v>
      </c>
      <c r="I711" s="89" t="s">
        <v>89</v>
      </c>
      <c r="J711" s="89" t="s">
        <v>89</v>
      </c>
      <c r="K711" s="89"/>
      <c r="L711" s="89">
        <v>184</v>
      </c>
      <c r="M711" s="89"/>
    </row>
    <row r="712" spans="1:13" s="20" customFormat="1" ht="12.75" customHeight="1" x14ac:dyDescent="0.25">
      <c r="A712" s="162"/>
      <c r="B712" s="163"/>
      <c r="C712" s="163"/>
      <c r="D712" s="163"/>
      <c r="E712" s="163"/>
      <c r="F712" s="273" t="s">
        <v>3467</v>
      </c>
      <c r="G712" s="273"/>
      <c r="H712" s="273"/>
      <c r="I712" s="273"/>
      <c r="J712" s="273"/>
      <c r="K712" s="273"/>
      <c r="L712" s="163"/>
      <c r="M712" s="164"/>
    </row>
    <row r="713" spans="1:13" s="20" customFormat="1" ht="12.75" customHeight="1" x14ac:dyDescent="0.25">
      <c r="A713" s="162"/>
      <c r="B713" s="163"/>
      <c r="C713" s="163"/>
      <c r="D713" s="163"/>
      <c r="E713" s="163"/>
      <c r="F713" s="273" t="s">
        <v>3468</v>
      </c>
      <c r="G713" s="273"/>
      <c r="H713" s="273"/>
      <c r="I713" s="273"/>
      <c r="J713" s="273"/>
      <c r="K713" s="273"/>
      <c r="L713" s="163"/>
      <c r="M713" s="164"/>
    </row>
    <row r="714" spans="1:13" s="82" customFormat="1" ht="36" x14ac:dyDescent="0.2">
      <c r="A714" s="73" t="s">
        <v>1052</v>
      </c>
      <c r="B714" s="74" t="s">
        <v>3426</v>
      </c>
      <c r="C714" s="75" t="s">
        <v>3427</v>
      </c>
      <c r="D714" s="76" t="s">
        <v>174</v>
      </c>
      <c r="E714" s="77"/>
      <c r="F714" s="90">
        <v>1.2999999999999999E-2</v>
      </c>
      <c r="G714" s="79">
        <v>32144.62</v>
      </c>
      <c r="H714" s="79">
        <v>6680.67</v>
      </c>
      <c r="I714" s="80">
        <v>418</v>
      </c>
      <c r="J714" s="80">
        <v>86</v>
      </c>
      <c r="K714" s="80">
        <v>85</v>
      </c>
      <c r="L714" s="80">
        <v>245</v>
      </c>
      <c r="M714" s="81">
        <v>716</v>
      </c>
    </row>
    <row r="715" spans="1:13" s="82" customFormat="1" x14ac:dyDescent="0.25">
      <c r="A715" s="83"/>
      <c r="B715" s="84"/>
      <c r="C715" s="85" t="s">
        <v>3401</v>
      </c>
      <c r="D715" s="86"/>
      <c r="E715" s="87"/>
      <c r="F715" s="86"/>
      <c r="G715" s="88">
        <v>18989.47</v>
      </c>
      <c r="H715" s="88">
        <v>1721.39</v>
      </c>
      <c r="I715" s="89">
        <v>247</v>
      </c>
      <c r="J715" s="89">
        <v>22</v>
      </c>
      <c r="K715" s="89"/>
      <c r="L715" s="89">
        <v>53</v>
      </c>
      <c r="M715" s="89"/>
    </row>
    <row r="716" spans="1:13" s="82" customFormat="1" ht="36" x14ac:dyDescent="0.2">
      <c r="A716" s="73" t="s">
        <v>1053</v>
      </c>
      <c r="B716" s="74" t="s">
        <v>3428</v>
      </c>
      <c r="C716" s="75" t="s">
        <v>3429</v>
      </c>
      <c r="D716" s="76" t="s">
        <v>174</v>
      </c>
      <c r="E716" s="77"/>
      <c r="F716" s="90">
        <v>1.3195E-2</v>
      </c>
      <c r="G716" s="91">
        <v>27087</v>
      </c>
      <c r="H716" s="92" t="s">
        <v>89</v>
      </c>
      <c r="I716" s="80">
        <v>357</v>
      </c>
      <c r="J716" s="80" t="s">
        <v>89</v>
      </c>
      <c r="K716" s="80">
        <v>357</v>
      </c>
      <c r="L716" s="80" t="s">
        <v>89</v>
      </c>
      <c r="M716" s="81">
        <v>386</v>
      </c>
    </row>
    <row r="717" spans="1:13" s="82" customFormat="1" x14ac:dyDescent="0.25">
      <c r="A717" s="83"/>
      <c r="B717" s="84"/>
      <c r="C717" s="85" t="s">
        <v>207</v>
      </c>
      <c r="D717" s="86"/>
      <c r="E717" s="87"/>
      <c r="F717" s="86"/>
      <c r="G717" s="93" t="s">
        <v>89</v>
      </c>
      <c r="H717" s="93" t="s">
        <v>89</v>
      </c>
      <c r="I717" s="89" t="s">
        <v>89</v>
      </c>
      <c r="J717" s="89" t="s">
        <v>89</v>
      </c>
      <c r="K717" s="89"/>
      <c r="L717" s="89">
        <v>29</v>
      </c>
      <c r="M717" s="89"/>
    </row>
    <row r="718" spans="1:13" s="82" customFormat="1" ht="36" x14ac:dyDescent="0.2">
      <c r="A718" s="73" t="s">
        <v>1054</v>
      </c>
      <c r="B718" s="74" t="s">
        <v>3402</v>
      </c>
      <c r="C718" s="75" t="s">
        <v>3403</v>
      </c>
      <c r="D718" s="76" t="s">
        <v>206</v>
      </c>
      <c r="E718" s="77"/>
      <c r="F718" s="90">
        <v>5.9999999999999995E-4</v>
      </c>
      <c r="G718" s="91">
        <v>342116</v>
      </c>
      <c r="H718" s="92" t="s">
        <v>89</v>
      </c>
      <c r="I718" s="80">
        <v>205</v>
      </c>
      <c r="J718" s="80" t="s">
        <v>89</v>
      </c>
      <c r="K718" s="80">
        <v>205</v>
      </c>
      <c r="L718" s="80" t="s">
        <v>89</v>
      </c>
      <c r="M718" s="81">
        <v>221</v>
      </c>
    </row>
    <row r="719" spans="1:13" s="82" customFormat="1" x14ac:dyDescent="0.25">
      <c r="A719" s="83"/>
      <c r="B719" s="84"/>
      <c r="C719" s="85" t="s">
        <v>207</v>
      </c>
      <c r="D719" s="86"/>
      <c r="E719" s="87"/>
      <c r="F719" s="86"/>
      <c r="G719" s="93" t="s">
        <v>89</v>
      </c>
      <c r="H719" s="93" t="s">
        <v>89</v>
      </c>
      <c r="I719" s="89" t="s">
        <v>89</v>
      </c>
      <c r="J719" s="89" t="s">
        <v>89</v>
      </c>
      <c r="K719" s="89"/>
      <c r="L719" s="89">
        <v>16</v>
      </c>
      <c r="M719" s="89"/>
    </row>
    <row r="720" spans="1:13" s="82" customFormat="1" ht="36" x14ac:dyDescent="0.2">
      <c r="A720" s="73" t="s">
        <v>1056</v>
      </c>
      <c r="B720" s="74" t="s">
        <v>3430</v>
      </c>
      <c r="C720" s="75" t="s">
        <v>3431</v>
      </c>
      <c r="D720" s="76" t="s">
        <v>206</v>
      </c>
      <c r="E720" s="77"/>
      <c r="F720" s="90">
        <v>9.3760000000000007E-3</v>
      </c>
      <c r="G720" s="79">
        <v>557476.21</v>
      </c>
      <c r="H720" s="79">
        <v>2632.69</v>
      </c>
      <c r="I720" s="80">
        <v>5227</v>
      </c>
      <c r="J720" s="80">
        <v>25</v>
      </c>
      <c r="K720" s="80" t="s">
        <v>89</v>
      </c>
      <c r="L720" s="80">
        <v>4745</v>
      </c>
      <c r="M720" s="81">
        <v>10770</v>
      </c>
    </row>
    <row r="721" spans="1:13" s="82" customFormat="1" x14ac:dyDescent="0.25">
      <c r="A721" s="83"/>
      <c r="B721" s="84"/>
      <c r="C721" s="85" t="s">
        <v>3401</v>
      </c>
      <c r="D721" s="86"/>
      <c r="E721" s="87"/>
      <c r="F721" s="86"/>
      <c r="G721" s="88">
        <v>554843.52</v>
      </c>
      <c r="H721" s="88">
        <v>1293.4000000000001</v>
      </c>
      <c r="I721" s="89">
        <v>5202</v>
      </c>
      <c r="J721" s="89">
        <v>12</v>
      </c>
      <c r="K721" s="89"/>
      <c r="L721" s="89">
        <v>798</v>
      </c>
      <c r="M721" s="89"/>
    </row>
    <row r="722" spans="1:13" s="82" customFormat="1" ht="48" x14ac:dyDescent="0.2">
      <c r="A722" s="73" t="s">
        <v>1058</v>
      </c>
      <c r="B722" s="74" t="s">
        <v>3432</v>
      </c>
      <c r="C722" s="75" t="s">
        <v>3433</v>
      </c>
      <c r="D722" s="76" t="s">
        <v>206</v>
      </c>
      <c r="E722" s="77"/>
      <c r="F722" s="90">
        <v>9.3760000000000007E-3</v>
      </c>
      <c r="G722" s="91">
        <v>1181196</v>
      </c>
      <c r="H722" s="92" t="s">
        <v>89</v>
      </c>
      <c r="I722" s="80">
        <v>11075</v>
      </c>
      <c r="J722" s="80" t="s">
        <v>89</v>
      </c>
      <c r="K722" s="80">
        <v>11075</v>
      </c>
      <c r="L722" s="80" t="s">
        <v>89</v>
      </c>
      <c r="M722" s="81">
        <v>11961</v>
      </c>
    </row>
    <row r="723" spans="1:13" s="82" customFormat="1" x14ac:dyDescent="0.25">
      <c r="A723" s="83"/>
      <c r="B723" s="84"/>
      <c r="C723" s="85" t="s">
        <v>207</v>
      </c>
      <c r="D723" s="86"/>
      <c r="E723" s="87"/>
      <c r="F723" s="86"/>
      <c r="G723" s="93" t="s">
        <v>89</v>
      </c>
      <c r="H723" s="93" t="s">
        <v>89</v>
      </c>
      <c r="I723" s="89" t="s">
        <v>89</v>
      </c>
      <c r="J723" s="89" t="s">
        <v>89</v>
      </c>
      <c r="K723" s="89"/>
      <c r="L723" s="89">
        <v>886</v>
      </c>
      <c r="M723" s="89"/>
    </row>
    <row r="724" spans="1:13" s="82" customFormat="1" ht="24" x14ac:dyDescent="0.2">
      <c r="A724" s="73" t="s">
        <v>1060</v>
      </c>
      <c r="B724" s="74" t="s">
        <v>3261</v>
      </c>
      <c r="C724" s="75" t="s">
        <v>3262</v>
      </c>
      <c r="D724" s="76" t="s">
        <v>206</v>
      </c>
      <c r="E724" s="77"/>
      <c r="F724" s="90">
        <v>8.9599999999999992E-3</v>
      </c>
      <c r="G724" s="91">
        <v>7791</v>
      </c>
      <c r="H724" s="92" t="s">
        <v>89</v>
      </c>
      <c r="I724" s="80">
        <v>70</v>
      </c>
      <c r="J724" s="80" t="s">
        <v>89</v>
      </c>
      <c r="K724" s="80">
        <v>70</v>
      </c>
      <c r="L724" s="80" t="s">
        <v>89</v>
      </c>
      <c r="M724" s="81">
        <v>76</v>
      </c>
    </row>
    <row r="725" spans="1:13" s="82" customFormat="1" x14ac:dyDescent="0.25">
      <c r="A725" s="83"/>
      <c r="B725" s="84"/>
      <c r="C725" s="85" t="s">
        <v>207</v>
      </c>
      <c r="D725" s="86"/>
      <c r="E725" s="87"/>
      <c r="F725" s="86"/>
      <c r="G725" s="93" t="s">
        <v>89</v>
      </c>
      <c r="H725" s="93" t="s">
        <v>89</v>
      </c>
      <c r="I725" s="89" t="s">
        <v>89</v>
      </c>
      <c r="J725" s="89" t="s">
        <v>89</v>
      </c>
      <c r="K725" s="89"/>
      <c r="L725" s="89">
        <v>6</v>
      </c>
      <c r="M725" s="89"/>
    </row>
    <row r="726" spans="1:13" s="20" customFormat="1" ht="12.75" customHeight="1" x14ac:dyDescent="0.25">
      <c r="A726" s="162"/>
      <c r="B726" s="163"/>
      <c r="C726" s="163"/>
      <c r="D726" s="163"/>
      <c r="E726" s="163"/>
      <c r="F726" s="273" t="s">
        <v>3469</v>
      </c>
      <c r="G726" s="273"/>
      <c r="H726" s="273"/>
      <c r="I726" s="273"/>
      <c r="J726" s="273"/>
      <c r="K726" s="273"/>
      <c r="L726" s="163"/>
      <c r="M726" s="164"/>
    </row>
    <row r="727" spans="1:13" s="82" customFormat="1" ht="60" x14ac:dyDescent="0.2">
      <c r="A727" s="73" t="s">
        <v>1062</v>
      </c>
      <c r="B727" s="74" t="s">
        <v>3435</v>
      </c>
      <c r="C727" s="75" t="s">
        <v>3436</v>
      </c>
      <c r="D727" s="76" t="s">
        <v>178</v>
      </c>
      <c r="E727" s="77"/>
      <c r="F727" s="90">
        <v>0.18271999999999999</v>
      </c>
      <c r="G727" s="79">
        <v>120021.88</v>
      </c>
      <c r="H727" s="79">
        <v>51066.66</v>
      </c>
      <c r="I727" s="80">
        <v>21930</v>
      </c>
      <c r="J727" s="80">
        <v>9331</v>
      </c>
      <c r="K727" s="80">
        <v>2825</v>
      </c>
      <c r="L727" s="80">
        <v>8453</v>
      </c>
      <c r="M727" s="81">
        <v>32814</v>
      </c>
    </row>
    <row r="728" spans="1:13" s="82" customFormat="1" x14ac:dyDescent="0.25">
      <c r="A728" s="83"/>
      <c r="B728" s="84"/>
      <c r="C728" s="85" t="s">
        <v>179</v>
      </c>
      <c r="D728" s="86"/>
      <c r="E728" s="87"/>
      <c r="F728" s="86"/>
      <c r="G728" s="88">
        <v>53493.75</v>
      </c>
      <c r="H728" s="88">
        <v>13552.36</v>
      </c>
      <c r="I728" s="89">
        <v>9774</v>
      </c>
      <c r="J728" s="89">
        <v>2476</v>
      </c>
      <c r="K728" s="89"/>
      <c r="L728" s="89">
        <v>2431</v>
      </c>
      <c r="M728" s="89"/>
    </row>
    <row r="729" spans="1:13" s="82" customFormat="1" ht="36" x14ac:dyDescent="0.2">
      <c r="A729" s="73" t="s">
        <v>1064</v>
      </c>
      <c r="B729" s="74" t="s">
        <v>3271</v>
      </c>
      <c r="C729" s="75" t="s">
        <v>3272</v>
      </c>
      <c r="D729" s="76" t="s">
        <v>206</v>
      </c>
      <c r="E729" s="77"/>
      <c r="F729" s="90">
        <v>0.15401999999999999</v>
      </c>
      <c r="G729" s="91">
        <v>1175650</v>
      </c>
      <c r="H729" s="92" t="s">
        <v>89</v>
      </c>
      <c r="I729" s="80">
        <v>181074</v>
      </c>
      <c r="J729" s="80" t="s">
        <v>89</v>
      </c>
      <c r="K729" s="80">
        <v>181074</v>
      </c>
      <c r="L729" s="80" t="s">
        <v>89</v>
      </c>
      <c r="M729" s="81">
        <v>195560</v>
      </c>
    </row>
    <row r="730" spans="1:13" s="82" customFormat="1" x14ac:dyDescent="0.25">
      <c r="A730" s="83"/>
      <c r="B730" s="84"/>
      <c r="C730" s="85" t="s">
        <v>207</v>
      </c>
      <c r="D730" s="86"/>
      <c r="E730" s="87"/>
      <c r="F730" s="86"/>
      <c r="G730" s="93" t="s">
        <v>89</v>
      </c>
      <c r="H730" s="93" t="s">
        <v>89</v>
      </c>
      <c r="I730" s="89" t="s">
        <v>89</v>
      </c>
      <c r="J730" s="89" t="s">
        <v>89</v>
      </c>
      <c r="K730" s="89"/>
      <c r="L730" s="89">
        <v>14486</v>
      </c>
      <c r="M730" s="89"/>
    </row>
    <row r="731" spans="1:13" s="82" customFormat="1" ht="24" x14ac:dyDescent="0.2">
      <c r="A731" s="73" t="s">
        <v>1066</v>
      </c>
      <c r="B731" s="74" t="s">
        <v>3261</v>
      </c>
      <c r="C731" s="75" t="s">
        <v>3262</v>
      </c>
      <c r="D731" s="76" t="s">
        <v>206</v>
      </c>
      <c r="E731" s="77"/>
      <c r="F731" s="90">
        <v>5.4019999999999999E-2</v>
      </c>
      <c r="G731" s="91">
        <v>7791</v>
      </c>
      <c r="H731" s="92" t="s">
        <v>89</v>
      </c>
      <c r="I731" s="80">
        <v>421</v>
      </c>
      <c r="J731" s="80" t="s">
        <v>89</v>
      </c>
      <c r="K731" s="80">
        <v>421</v>
      </c>
      <c r="L731" s="80" t="s">
        <v>89</v>
      </c>
      <c r="M731" s="81">
        <v>455</v>
      </c>
    </row>
    <row r="732" spans="1:13" s="82" customFormat="1" x14ac:dyDescent="0.25">
      <c r="A732" s="83"/>
      <c r="B732" s="84"/>
      <c r="C732" s="85" t="s">
        <v>207</v>
      </c>
      <c r="D732" s="86"/>
      <c r="E732" s="87"/>
      <c r="F732" s="86"/>
      <c r="G732" s="93" t="s">
        <v>89</v>
      </c>
      <c r="H732" s="93" t="s">
        <v>89</v>
      </c>
      <c r="I732" s="89" t="s">
        <v>89</v>
      </c>
      <c r="J732" s="89" t="s">
        <v>89</v>
      </c>
      <c r="K732" s="89"/>
      <c r="L732" s="89">
        <v>34</v>
      </c>
      <c r="M732" s="89"/>
    </row>
    <row r="733" spans="1:13" s="82" customFormat="1" ht="36" x14ac:dyDescent="0.2">
      <c r="A733" s="73" t="s">
        <v>1067</v>
      </c>
      <c r="B733" s="74" t="s">
        <v>3437</v>
      </c>
      <c r="C733" s="75" t="s">
        <v>3438</v>
      </c>
      <c r="D733" s="76" t="s">
        <v>206</v>
      </c>
      <c r="E733" s="77"/>
      <c r="F733" s="90">
        <v>2.87E-2</v>
      </c>
      <c r="G733" s="91">
        <v>289226</v>
      </c>
      <c r="H733" s="92" t="s">
        <v>89</v>
      </c>
      <c r="I733" s="80">
        <v>8301</v>
      </c>
      <c r="J733" s="80" t="s">
        <v>89</v>
      </c>
      <c r="K733" s="80">
        <v>8301</v>
      </c>
      <c r="L733" s="80" t="s">
        <v>89</v>
      </c>
      <c r="M733" s="81">
        <v>8965</v>
      </c>
    </row>
    <row r="734" spans="1:13" s="82" customFormat="1" x14ac:dyDescent="0.25">
      <c r="A734" s="83"/>
      <c r="B734" s="84"/>
      <c r="C734" s="85" t="s">
        <v>207</v>
      </c>
      <c r="D734" s="86"/>
      <c r="E734" s="87"/>
      <c r="F734" s="86"/>
      <c r="G734" s="93" t="s">
        <v>89</v>
      </c>
      <c r="H734" s="93" t="s">
        <v>89</v>
      </c>
      <c r="I734" s="89" t="s">
        <v>89</v>
      </c>
      <c r="J734" s="89" t="s">
        <v>89</v>
      </c>
      <c r="K734" s="89"/>
      <c r="L734" s="89">
        <v>664</v>
      </c>
      <c r="M734" s="89"/>
    </row>
    <row r="735" spans="1:13" s="20" customFormat="1" ht="12.75" customHeight="1" x14ac:dyDescent="0.25">
      <c r="A735" s="162"/>
      <c r="B735" s="163"/>
      <c r="C735" s="163"/>
      <c r="D735" s="163"/>
      <c r="E735" s="163"/>
      <c r="F735" s="273" t="s">
        <v>3470</v>
      </c>
      <c r="G735" s="273"/>
      <c r="H735" s="273"/>
      <c r="I735" s="273"/>
      <c r="J735" s="273"/>
      <c r="K735" s="273"/>
      <c r="L735" s="163"/>
      <c r="M735" s="164"/>
    </row>
    <row r="736" spans="1:13" s="82" customFormat="1" ht="62.25" x14ac:dyDescent="0.2">
      <c r="A736" s="73" t="s">
        <v>1068</v>
      </c>
      <c r="B736" s="74" t="s">
        <v>3440</v>
      </c>
      <c r="C736" s="75" t="s">
        <v>3441</v>
      </c>
      <c r="D736" s="76" t="s">
        <v>174</v>
      </c>
      <c r="E736" s="77"/>
      <c r="F736" s="90">
        <v>0.69</v>
      </c>
      <c r="G736" s="79">
        <v>29871.29</v>
      </c>
      <c r="H736" s="79">
        <v>4797.54</v>
      </c>
      <c r="I736" s="80">
        <v>20611</v>
      </c>
      <c r="J736" s="80">
        <v>3310</v>
      </c>
      <c r="K736" s="80">
        <v>5758</v>
      </c>
      <c r="L736" s="80">
        <v>11299</v>
      </c>
      <c r="M736" s="81">
        <v>34463</v>
      </c>
    </row>
    <row r="737" spans="1:13" s="82" customFormat="1" x14ac:dyDescent="0.25">
      <c r="A737" s="83"/>
      <c r="B737" s="84"/>
      <c r="C737" s="85" t="s">
        <v>3401</v>
      </c>
      <c r="D737" s="86"/>
      <c r="E737" s="87"/>
      <c r="F737" s="86"/>
      <c r="G737" s="88">
        <v>16729.32</v>
      </c>
      <c r="H737" s="88">
        <v>1265.57</v>
      </c>
      <c r="I737" s="89">
        <v>11543</v>
      </c>
      <c r="J737" s="89">
        <v>873</v>
      </c>
      <c r="K737" s="89"/>
      <c r="L737" s="89">
        <v>2553</v>
      </c>
      <c r="M737" s="89"/>
    </row>
    <row r="738" spans="1:13" s="82" customFormat="1" ht="36" x14ac:dyDescent="0.2">
      <c r="A738" s="73" t="s">
        <v>1069</v>
      </c>
      <c r="B738" s="74" t="s">
        <v>3442</v>
      </c>
      <c r="C738" s="75" t="s">
        <v>3443</v>
      </c>
      <c r="D738" s="76" t="s">
        <v>174</v>
      </c>
      <c r="E738" s="77"/>
      <c r="F738" s="90">
        <v>0.70035000000000003</v>
      </c>
      <c r="G738" s="91">
        <v>28572</v>
      </c>
      <c r="H738" s="92" t="s">
        <v>89</v>
      </c>
      <c r="I738" s="80">
        <v>20010</v>
      </c>
      <c r="J738" s="80" t="s">
        <v>89</v>
      </c>
      <c r="K738" s="80">
        <v>20010</v>
      </c>
      <c r="L738" s="80" t="s">
        <v>89</v>
      </c>
      <c r="M738" s="81">
        <v>21611</v>
      </c>
    </row>
    <row r="739" spans="1:13" s="82" customFormat="1" x14ac:dyDescent="0.25">
      <c r="A739" s="83"/>
      <c r="B739" s="84"/>
      <c r="C739" s="85" t="s">
        <v>207</v>
      </c>
      <c r="D739" s="86"/>
      <c r="E739" s="87"/>
      <c r="F739" s="86"/>
      <c r="G739" s="93" t="s">
        <v>89</v>
      </c>
      <c r="H739" s="93" t="s">
        <v>89</v>
      </c>
      <c r="I739" s="89" t="s">
        <v>89</v>
      </c>
      <c r="J739" s="89" t="s">
        <v>89</v>
      </c>
      <c r="K739" s="89"/>
      <c r="L739" s="89">
        <v>1601</v>
      </c>
      <c r="M739" s="89"/>
    </row>
    <row r="740" spans="1:13" s="82" customFormat="1" ht="36" x14ac:dyDescent="0.2">
      <c r="A740" s="73" t="s">
        <v>1070</v>
      </c>
      <c r="B740" s="74" t="s">
        <v>3437</v>
      </c>
      <c r="C740" s="75" t="s">
        <v>3438</v>
      </c>
      <c r="D740" s="76" t="s">
        <v>206</v>
      </c>
      <c r="E740" s="77"/>
      <c r="F740" s="90">
        <v>8.7859999999999994E-2</v>
      </c>
      <c r="G740" s="91">
        <v>289226</v>
      </c>
      <c r="H740" s="92" t="s">
        <v>89</v>
      </c>
      <c r="I740" s="80">
        <v>25411</v>
      </c>
      <c r="J740" s="80" t="s">
        <v>89</v>
      </c>
      <c r="K740" s="80">
        <v>25411</v>
      </c>
      <c r="L740" s="80" t="s">
        <v>89</v>
      </c>
      <c r="M740" s="81">
        <v>27444</v>
      </c>
    </row>
    <row r="741" spans="1:13" s="82" customFormat="1" x14ac:dyDescent="0.25">
      <c r="A741" s="83"/>
      <c r="B741" s="84"/>
      <c r="C741" s="85" t="s">
        <v>207</v>
      </c>
      <c r="D741" s="86"/>
      <c r="E741" s="87"/>
      <c r="F741" s="86"/>
      <c r="G741" s="93" t="s">
        <v>89</v>
      </c>
      <c r="H741" s="93" t="s">
        <v>89</v>
      </c>
      <c r="I741" s="89" t="s">
        <v>89</v>
      </c>
      <c r="J741" s="89" t="s">
        <v>89</v>
      </c>
      <c r="K741" s="89"/>
      <c r="L741" s="89">
        <v>2033</v>
      </c>
      <c r="M741" s="89"/>
    </row>
    <row r="742" spans="1:13" s="82" customFormat="1" ht="60" x14ac:dyDescent="0.2">
      <c r="A742" s="73" t="s">
        <v>1072</v>
      </c>
      <c r="B742" s="74" t="s">
        <v>3444</v>
      </c>
      <c r="C742" s="75" t="s">
        <v>3445</v>
      </c>
      <c r="D742" s="76" t="s">
        <v>3252</v>
      </c>
      <c r="E742" s="77"/>
      <c r="F742" s="90">
        <v>0.06</v>
      </c>
      <c r="G742" s="79">
        <v>159958.24</v>
      </c>
      <c r="H742" s="79">
        <v>1407.84</v>
      </c>
      <c r="I742" s="80">
        <v>9597</v>
      </c>
      <c r="J742" s="80">
        <v>85</v>
      </c>
      <c r="K742" s="80">
        <v>1898</v>
      </c>
      <c r="L742" s="80">
        <v>6432</v>
      </c>
      <c r="M742" s="81">
        <v>17312</v>
      </c>
    </row>
    <row r="743" spans="1:13" s="82" customFormat="1" x14ac:dyDescent="0.25">
      <c r="A743" s="83"/>
      <c r="B743" s="84"/>
      <c r="C743" s="85" t="s">
        <v>175</v>
      </c>
      <c r="D743" s="86"/>
      <c r="E743" s="87"/>
      <c r="F743" s="86"/>
      <c r="G743" s="88">
        <v>126894.48</v>
      </c>
      <c r="H743" s="88">
        <v>731.67</v>
      </c>
      <c r="I743" s="89">
        <v>7614</v>
      </c>
      <c r="J743" s="89">
        <v>44</v>
      </c>
      <c r="K743" s="89"/>
      <c r="L743" s="89">
        <v>1282</v>
      </c>
      <c r="M743" s="89"/>
    </row>
    <row r="744" spans="1:13" s="82" customFormat="1" ht="36" x14ac:dyDescent="0.2">
      <c r="A744" s="73" t="s">
        <v>1073</v>
      </c>
      <c r="B744" s="74" t="s">
        <v>3446</v>
      </c>
      <c r="C744" s="75" t="s">
        <v>3447</v>
      </c>
      <c r="D744" s="76" t="s">
        <v>174</v>
      </c>
      <c r="E744" s="77"/>
      <c r="F744" s="90">
        <v>6.2399999999999997E-2</v>
      </c>
      <c r="G744" s="91">
        <v>24615</v>
      </c>
      <c r="H744" s="92" t="s">
        <v>89</v>
      </c>
      <c r="I744" s="80">
        <v>1536</v>
      </c>
      <c r="J744" s="80" t="s">
        <v>89</v>
      </c>
      <c r="K744" s="80">
        <v>1536</v>
      </c>
      <c r="L744" s="80" t="s">
        <v>89</v>
      </c>
      <c r="M744" s="81">
        <v>1659</v>
      </c>
    </row>
    <row r="745" spans="1:13" s="82" customFormat="1" x14ac:dyDescent="0.25">
      <c r="A745" s="83"/>
      <c r="B745" s="84"/>
      <c r="C745" s="85" t="s">
        <v>207</v>
      </c>
      <c r="D745" s="86"/>
      <c r="E745" s="87"/>
      <c r="F745" s="86"/>
      <c r="G745" s="93" t="s">
        <v>89</v>
      </c>
      <c r="H745" s="93" t="s">
        <v>89</v>
      </c>
      <c r="I745" s="89" t="s">
        <v>89</v>
      </c>
      <c r="J745" s="89" t="s">
        <v>89</v>
      </c>
      <c r="K745" s="89"/>
      <c r="L745" s="89">
        <v>123</v>
      </c>
      <c r="M745" s="89"/>
    </row>
    <row r="746" spans="1:13" s="20" customFormat="1" ht="12.75" customHeight="1" x14ac:dyDescent="0.25">
      <c r="A746" s="162"/>
      <c r="B746" s="163"/>
      <c r="C746" s="163"/>
      <c r="D746" s="163"/>
      <c r="E746" s="163"/>
      <c r="F746" s="273" t="s">
        <v>3471</v>
      </c>
      <c r="G746" s="273"/>
      <c r="H746" s="273"/>
      <c r="I746" s="273"/>
      <c r="J746" s="273"/>
      <c r="K746" s="273"/>
      <c r="L746" s="163"/>
      <c r="M746" s="164"/>
    </row>
    <row r="747" spans="1:13" s="20" customFormat="1" ht="12.75" customHeight="1" x14ac:dyDescent="0.25">
      <c r="A747" s="162"/>
      <c r="B747" s="163"/>
      <c r="C747" s="163"/>
      <c r="D747" s="163"/>
      <c r="E747" s="163"/>
      <c r="F747" s="273" t="s">
        <v>3472</v>
      </c>
      <c r="G747" s="273"/>
      <c r="H747" s="273"/>
      <c r="I747" s="273"/>
      <c r="J747" s="273"/>
      <c r="K747" s="273"/>
      <c r="L747" s="163"/>
      <c r="M747" s="164"/>
    </row>
    <row r="748" spans="1:13" s="82" customFormat="1" ht="36" x14ac:dyDescent="0.2">
      <c r="A748" s="73" t="s">
        <v>1075</v>
      </c>
      <c r="B748" s="74" t="s">
        <v>3426</v>
      </c>
      <c r="C748" s="75" t="s">
        <v>3427</v>
      </c>
      <c r="D748" s="76" t="s">
        <v>174</v>
      </c>
      <c r="E748" s="77"/>
      <c r="F748" s="90">
        <v>2.98E-2</v>
      </c>
      <c r="G748" s="79">
        <v>32144.62</v>
      </c>
      <c r="H748" s="79">
        <v>6680.67</v>
      </c>
      <c r="I748" s="80">
        <v>958</v>
      </c>
      <c r="J748" s="80">
        <v>199</v>
      </c>
      <c r="K748" s="80">
        <v>193</v>
      </c>
      <c r="L748" s="80">
        <v>562</v>
      </c>
      <c r="M748" s="81">
        <v>1641</v>
      </c>
    </row>
    <row r="749" spans="1:13" s="82" customFormat="1" x14ac:dyDescent="0.25">
      <c r="A749" s="83"/>
      <c r="B749" s="84"/>
      <c r="C749" s="85" t="s">
        <v>3401</v>
      </c>
      <c r="D749" s="86"/>
      <c r="E749" s="87"/>
      <c r="F749" s="86"/>
      <c r="G749" s="88">
        <v>18989.47</v>
      </c>
      <c r="H749" s="88">
        <v>1721.39</v>
      </c>
      <c r="I749" s="89">
        <v>566</v>
      </c>
      <c r="J749" s="89">
        <v>51</v>
      </c>
      <c r="K749" s="89"/>
      <c r="L749" s="89">
        <v>122</v>
      </c>
      <c r="M749" s="89"/>
    </row>
    <row r="750" spans="1:13" s="82" customFormat="1" ht="36" x14ac:dyDescent="0.2">
      <c r="A750" s="73" t="s">
        <v>1077</v>
      </c>
      <c r="B750" s="74" t="s">
        <v>3428</v>
      </c>
      <c r="C750" s="75" t="s">
        <v>3429</v>
      </c>
      <c r="D750" s="76" t="s">
        <v>174</v>
      </c>
      <c r="E750" s="77"/>
      <c r="F750" s="90">
        <v>3.0247E-2</v>
      </c>
      <c r="G750" s="91">
        <v>27087</v>
      </c>
      <c r="H750" s="92" t="s">
        <v>89</v>
      </c>
      <c r="I750" s="80">
        <v>819</v>
      </c>
      <c r="J750" s="80" t="s">
        <v>89</v>
      </c>
      <c r="K750" s="80">
        <v>819</v>
      </c>
      <c r="L750" s="80" t="s">
        <v>89</v>
      </c>
      <c r="M750" s="81">
        <v>885</v>
      </c>
    </row>
    <row r="751" spans="1:13" s="82" customFormat="1" x14ac:dyDescent="0.25">
      <c r="A751" s="83"/>
      <c r="B751" s="84"/>
      <c r="C751" s="85" t="s">
        <v>207</v>
      </c>
      <c r="D751" s="86"/>
      <c r="E751" s="87"/>
      <c r="F751" s="86"/>
      <c r="G751" s="93" t="s">
        <v>89</v>
      </c>
      <c r="H751" s="93" t="s">
        <v>89</v>
      </c>
      <c r="I751" s="89" t="s">
        <v>89</v>
      </c>
      <c r="J751" s="89" t="s">
        <v>89</v>
      </c>
      <c r="K751" s="89"/>
      <c r="L751" s="89">
        <v>66</v>
      </c>
      <c r="M751" s="89"/>
    </row>
    <row r="752" spans="1:13" s="82" customFormat="1" ht="36" x14ac:dyDescent="0.2">
      <c r="A752" s="73" t="s">
        <v>1078</v>
      </c>
      <c r="B752" s="74" t="s">
        <v>3402</v>
      </c>
      <c r="C752" s="75" t="s">
        <v>3403</v>
      </c>
      <c r="D752" s="76" t="s">
        <v>206</v>
      </c>
      <c r="E752" s="77"/>
      <c r="F752" s="90">
        <v>1.1000000000000001E-3</v>
      </c>
      <c r="G752" s="91">
        <v>342116</v>
      </c>
      <c r="H752" s="92" t="s">
        <v>89</v>
      </c>
      <c r="I752" s="80">
        <v>376</v>
      </c>
      <c r="J752" s="80" t="s">
        <v>89</v>
      </c>
      <c r="K752" s="80">
        <v>376</v>
      </c>
      <c r="L752" s="80" t="s">
        <v>89</v>
      </c>
      <c r="M752" s="81">
        <v>406</v>
      </c>
    </row>
    <row r="753" spans="1:13" s="82" customFormat="1" x14ac:dyDescent="0.25">
      <c r="A753" s="83"/>
      <c r="B753" s="84"/>
      <c r="C753" s="85" t="s">
        <v>207</v>
      </c>
      <c r="D753" s="86"/>
      <c r="E753" s="87"/>
      <c r="F753" s="86"/>
      <c r="G753" s="93" t="s">
        <v>89</v>
      </c>
      <c r="H753" s="93" t="s">
        <v>89</v>
      </c>
      <c r="I753" s="89" t="s">
        <v>89</v>
      </c>
      <c r="J753" s="89" t="s">
        <v>89</v>
      </c>
      <c r="K753" s="89"/>
      <c r="L753" s="89">
        <v>30</v>
      </c>
      <c r="M753" s="89"/>
    </row>
    <row r="754" spans="1:13" s="82" customFormat="1" ht="36" x14ac:dyDescent="0.2">
      <c r="A754" s="73" t="s">
        <v>1079</v>
      </c>
      <c r="B754" s="74" t="s">
        <v>3430</v>
      </c>
      <c r="C754" s="75" t="s">
        <v>3431</v>
      </c>
      <c r="D754" s="76" t="s">
        <v>206</v>
      </c>
      <c r="E754" s="77"/>
      <c r="F754" s="90">
        <v>9.3760000000000007E-3</v>
      </c>
      <c r="G754" s="79">
        <v>557476.21</v>
      </c>
      <c r="H754" s="79">
        <v>2632.69</v>
      </c>
      <c r="I754" s="80">
        <v>5227</v>
      </c>
      <c r="J754" s="80">
        <v>25</v>
      </c>
      <c r="K754" s="80" t="s">
        <v>89</v>
      </c>
      <c r="L754" s="80">
        <v>4745</v>
      </c>
      <c r="M754" s="81">
        <v>10770</v>
      </c>
    </row>
    <row r="755" spans="1:13" s="82" customFormat="1" x14ac:dyDescent="0.25">
      <c r="A755" s="83"/>
      <c r="B755" s="84"/>
      <c r="C755" s="85" t="s">
        <v>3401</v>
      </c>
      <c r="D755" s="86"/>
      <c r="E755" s="87"/>
      <c r="F755" s="86"/>
      <c r="G755" s="88">
        <v>554843.52</v>
      </c>
      <c r="H755" s="88">
        <v>1293.4000000000001</v>
      </c>
      <c r="I755" s="89">
        <v>5202</v>
      </c>
      <c r="J755" s="89">
        <v>12</v>
      </c>
      <c r="K755" s="89"/>
      <c r="L755" s="89">
        <v>798</v>
      </c>
      <c r="M755" s="89"/>
    </row>
    <row r="756" spans="1:13" s="82" customFormat="1" ht="48" x14ac:dyDescent="0.2">
      <c r="A756" s="73" t="s">
        <v>1081</v>
      </c>
      <c r="B756" s="74" t="s">
        <v>3432</v>
      </c>
      <c r="C756" s="75" t="s">
        <v>3433</v>
      </c>
      <c r="D756" s="76" t="s">
        <v>206</v>
      </c>
      <c r="E756" s="77"/>
      <c r="F756" s="90">
        <v>9.3760000000000007E-3</v>
      </c>
      <c r="G756" s="91">
        <v>1181196</v>
      </c>
      <c r="H756" s="92" t="s">
        <v>89</v>
      </c>
      <c r="I756" s="80">
        <v>11075</v>
      </c>
      <c r="J756" s="80" t="s">
        <v>89</v>
      </c>
      <c r="K756" s="80">
        <v>11075</v>
      </c>
      <c r="L756" s="80" t="s">
        <v>89</v>
      </c>
      <c r="M756" s="81">
        <v>11961</v>
      </c>
    </row>
    <row r="757" spans="1:13" s="82" customFormat="1" x14ac:dyDescent="0.25">
      <c r="A757" s="83"/>
      <c r="B757" s="84"/>
      <c r="C757" s="85" t="s">
        <v>207</v>
      </c>
      <c r="D757" s="86"/>
      <c r="E757" s="87"/>
      <c r="F757" s="86"/>
      <c r="G757" s="93" t="s">
        <v>89</v>
      </c>
      <c r="H757" s="93" t="s">
        <v>89</v>
      </c>
      <c r="I757" s="89" t="s">
        <v>89</v>
      </c>
      <c r="J757" s="89" t="s">
        <v>89</v>
      </c>
      <c r="K757" s="89"/>
      <c r="L757" s="89">
        <v>886</v>
      </c>
      <c r="M757" s="89"/>
    </row>
    <row r="758" spans="1:13" s="82" customFormat="1" ht="24" x14ac:dyDescent="0.2">
      <c r="A758" s="73" t="s">
        <v>1083</v>
      </c>
      <c r="B758" s="74" t="s">
        <v>3261</v>
      </c>
      <c r="C758" s="75" t="s">
        <v>3262</v>
      </c>
      <c r="D758" s="76" t="s">
        <v>206</v>
      </c>
      <c r="E758" s="77"/>
      <c r="F758" s="90">
        <v>8.9599999999999992E-3</v>
      </c>
      <c r="G758" s="91">
        <v>7791</v>
      </c>
      <c r="H758" s="92" t="s">
        <v>89</v>
      </c>
      <c r="I758" s="80">
        <v>70</v>
      </c>
      <c r="J758" s="80" t="s">
        <v>89</v>
      </c>
      <c r="K758" s="80">
        <v>70</v>
      </c>
      <c r="L758" s="80" t="s">
        <v>89</v>
      </c>
      <c r="M758" s="81">
        <v>76</v>
      </c>
    </row>
    <row r="759" spans="1:13" s="82" customFormat="1" x14ac:dyDescent="0.25">
      <c r="A759" s="83"/>
      <c r="B759" s="84"/>
      <c r="C759" s="85" t="s">
        <v>207</v>
      </c>
      <c r="D759" s="86"/>
      <c r="E759" s="87"/>
      <c r="F759" s="86"/>
      <c r="G759" s="93" t="s">
        <v>89</v>
      </c>
      <c r="H759" s="93" t="s">
        <v>89</v>
      </c>
      <c r="I759" s="89" t="s">
        <v>89</v>
      </c>
      <c r="J759" s="89" t="s">
        <v>89</v>
      </c>
      <c r="K759" s="89"/>
      <c r="L759" s="89">
        <v>6</v>
      </c>
      <c r="M759" s="89"/>
    </row>
    <row r="760" spans="1:13" s="20" customFormat="1" ht="12.75" customHeight="1" x14ac:dyDescent="0.25">
      <c r="A760" s="162"/>
      <c r="B760" s="163"/>
      <c r="C760" s="163"/>
      <c r="D760" s="163"/>
      <c r="E760" s="163"/>
      <c r="F760" s="273" t="s">
        <v>3473</v>
      </c>
      <c r="G760" s="273"/>
      <c r="H760" s="273"/>
      <c r="I760" s="273"/>
      <c r="J760" s="273"/>
      <c r="K760" s="273"/>
      <c r="L760" s="163"/>
      <c r="M760" s="164"/>
    </row>
    <row r="761" spans="1:13" s="82" customFormat="1" ht="60" x14ac:dyDescent="0.2">
      <c r="A761" s="73" t="s">
        <v>1085</v>
      </c>
      <c r="B761" s="74" t="s">
        <v>3435</v>
      </c>
      <c r="C761" s="75" t="s">
        <v>3436</v>
      </c>
      <c r="D761" s="76" t="s">
        <v>178</v>
      </c>
      <c r="E761" s="77"/>
      <c r="F761" s="90">
        <v>0.24421999999999999</v>
      </c>
      <c r="G761" s="79">
        <v>120021.88</v>
      </c>
      <c r="H761" s="79">
        <v>51066.66</v>
      </c>
      <c r="I761" s="80">
        <v>29312</v>
      </c>
      <c r="J761" s="80">
        <v>12472</v>
      </c>
      <c r="K761" s="80">
        <v>3776</v>
      </c>
      <c r="L761" s="80">
        <v>11298</v>
      </c>
      <c r="M761" s="81">
        <v>43859</v>
      </c>
    </row>
    <row r="762" spans="1:13" s="82" customFormat="1" x14ac:dyDescent="0.25">
      <c r="A762" s="83"/>
      <c r="B762" s="84"/>
      <c r="C762" s="85" t="s">
        <v>179</v>
      </c>
      <c r="D762" s="86"/>
      <c r="E762" s="87"/>
      <c r="F762" s="86"/>
      <c r="G762" s="88">
        <v>53493.75</v>
      </c>
      <c r="H762" s="88">
        <v>13552.36</v>
      </c>
      <c r="I762" s="89">
        <v>13064</v>
      </c>
      <c r="J762" s="89">
        <v>3310</v>
      </c>
      <c r="K762" s="89"/>
      <c r="L762" s="89">
        <v>3249</v>
      </c>
      <c r="M762" s="89"/>
    </row>
    <row r="763" spans="1:13" s="82" customFormat="1" ht="36" x14ac:dyDescent="0.2">
      <c r="A763" s="73" t="s">
        <v>1087</v>
      </c>
      <c r="B763" s="74" t="s">
        <v>3271</v>
      </c>
      <c r="C763" s="75" t="s">
        <v>3272</v>
      </c>
      <c r="D763" s="76" t="s">
        <v>206</v>
      </c>
      <c r="E763" s="77"/>
      <c r="F763" s="90">
        <v>0.19941999999999999</v>
      </c>
      <c r="G763" s="91">
        <v>1175650</v>
      </c>
      <c r="H763" s="92" t="s">
        <v>89</v>
      </c>
      <c r="I763" s="80">
        <v>234448</v>
      </c>
      <c r="J763" s="80" t="s">
        <v>89</v>
      </c>
      <c r="K763" s="80">
        <v>234448</v>
      </c>
      <c r="L763" s="80" t="s">
        <v>89</v>
      </c>
      <c r="M763" s="81">
        <v>253204</v>
      </c>
    </row>
    <row r="764" spans="1:13" s="82" customFormat="1" x14ac:dyDescent="0.25">
      <c r="A764" s="83"/>
      <c r="B764" s="84"/>
      <c r="C764" s="85" t="s">
        <v>207</v>
      </c>
      <c r="D764" s="86"/>
      <c r="E764" s="87"/>
      <c r="F764" s="86"/>
      <c r="G764" s="93" t="s">
        <v>89</v>
      </c>
      <c r="H764" s="93" t="s">
        <v>89</v>
      </c>
      <c r="I764" s="89" t="s">
        <v>89</v>
      </c>
      <c r="J764" s="89" t="s">
        <v>89</v>
      </c>
      <c r="K764" s="89"/>
      <c r="L764" s="89">
        <v>18756</v>
      </c>
      <c r="M764" s="89"/>
    </row>
    <row r="765" spans="1:13" s="82" customFormat="1" ht="24" x14ac:dyDescent="0.2">
      <c r="A765" s="73" t="s">
        <v>1088</v>
      </c>
      <c r="B765" s="74" t="s">
        <v>3261</v>
      </c>
      <c r="C765" s="75" t="s">
        <v>3262</v>
      </c>
      <c r="D765" s="76" t="s">
        <v>206</v>
      </c>
      <c r="E765" s="77"/>
      <c r="F765" s="90">
        <v>0.19941999999999999</v>
      </c>
      <c r="G765" s="91">
        <v>7791</v>
      </c>
      <c r="H765" s="92" t="s">
        <v>89</v>
      </c>
      <c r="I765" s="80">
        <v>1554</v>
      </c>
      <c r="J765" s="80" t="s">
        <v>89</v>
      </c>
      <c r="K765" s="80">
        <v>1554</v>
      </c>
      <c r="L765" s="80" t="s">
        <v>89</v>
      </c>
      <c r="M765" s="81">
        <v>1678</v>
      </c>
    </row>
    <row r="766" spans="1:13" s="82" customFormat="1" x14ac:dyDescent="0.25">
      <c r="A766" s="83"/>
      <c r="B766" s="84"/>
      <c r="C766" s="85" t="s">
        <v>207</v>
      </c>
      <c r="D766" s="86"/>
      <c r="E766" s="87"/>
      <c r="F766" s="86"/>
      <c r="G766" s="93" t="s">
        <v>89</v>
      </c>
      <c r="H766" s="93" t="s">
        <v>89</v>
      </c>
      <c r="I766" s="89" t="s">
        <v>89</v>
      </c>
      <c r="J766" s="89" t="s">
        <v>89</v>
      </c>
      <c r="K766" s="89"/>
      <c r="L766" s="89">
        <v>124</v>
      </c>
      <c r="M766" s="89"/>
    </row>
    <row r="767" spans="1:13" s="82" customFormat="1" ht="36" x14ac:dyDescent="0.2">
      <c r="A767" s="73" t="s">
        <v>1089</v>
      </c>
      <c r="B767" s="74" t="s">
        <v>3437</v>
      </c>
      <c r="C767" s="75" t="s">
        <v>3438</v>
      </c>
      <c r="D767" s="76" t="s">
        <v>206</v>
      </c>
      <c r="E767" s="77"/>
      <c r="F767" s="90">
        <v>4.48E-2</v>
      </c>
      <c r="G767" s="91">
        <v>289226</v>
      </c>
      <c r="H767" s="92" t="s">
        <v>89</v>
      </c>
      <c r="I767" s="80">
        <v>12957</v>
      </c>
      <c r="J767" s="80" t="s">
        <v>89</v>
      </c>
      <c r="K767" s="80">
        <v>12957</v>
      </c>
      <c r="L767" s="80" t="s">
        <v>89</v>
      </c>
      <c r="M767" s="81">
        <v>13994</v>
      </c>
    </row>
    <row r="768" spans="1:13" s="82" customFormat="1" x14ac:dyDescent="0.25">
      <c r="A768" s="83"/>
      <c r="B768" s="84"/>
      <c r="C768" s="85" t="s">
        <v>207</v>
      </c>
      <c r="D768" s="86"/>
      <c r="E768" s="87"/>
      <c r="F768" s="86"/>
      <c r="G768" s="93" t="s">
        <v>89</v>
      </c>
      <c r="H768" s="93" t="s">
        <v>89</v>
      </c>
      <c r="I768" s="89" t="s">
        <v>89</v>
      </c>
      <c r="J768" s="89" t="s">
        <v>89</v>
      </c>
      <c r="K768" s="89"/>
      <c r="L768" s="89">
        <v>1037</v>
      </c>
      <c r="M768" s="89"/>
    </row>
    <row r="769" spans="1:13" s="20" customFormat="1" ht="12.75" customHeight="1" x14ac:dyDescent="0.25">
      <c r="A769" s="162"/>
      <c r="B769" s="163"/>
      <c r="C769" s="163"/>
      <c r="D769" s="163"/>
      <c r="E769" s="163"/>
      <c r="F769" s="273" t="s">
        <v>3474</v>
      </c>
      <c r="G769" s="273"/>
      <c r="H769" s="273"/>
      <c r="I769" s="273"/>
      <c r="J769" s="273"/>
      <c r="K769" s="273"/>
      <c r="L769" s="163"/>
      <c r="M769" s="164"/>
    </row>
    <row r="770" spans="1:13" s="82" customFormat="1" ht="62.25" x14ac:dyDescent="0.2">
      <c r="A770" s="73" t="s">
        <v>1091</v>
      </c>
      <c r="B770" s="74" t="s">
        <v>3440</v>
      </c>
      <c r="C770" s="75" t="s">
        <v>3441</v>
      </c>
      <c r="D770" s="76" t="s">
        <v>174</v>
      </c>
      <c r="E770" s="77"/>
      <c r="F770" s="90">
        <v>1.35</v>
      </c>
      <c r="G770" s="79">
        <v>29871.29</v>
      </c>
      <c r="H770" s="79">
        <v>4797.54</v>
      </c>
      <c r="I770" s="80">
        <v>40326</v>
      </c>
      <c r="J770" s="80">
        <v>6477</v>
      </c>
      <c r="K770" s="80">
        <v>11264</v>
      </c>
      <c r="L770" s="80">
        <v>22107</v>
      </c>
      <c r="M770" s="81">
        <v>67427</v>
      </c>
    </row>
    <row r="771" spans="1:13" s="82" customFormat="1" x14ac:dyDescent="0.25">
      <c r="A771" s="83"/>
      <c r="B771" s="84"/>
      <c r="C771" s="85" t="s">
        <v>3401</v>
      </c>
      <c r="D771" s="86"/>
      <c r="E771" s="87"/>
      <c r="F771" s="86"/>
      <c r="G771" s="88">
        <v>16729.32</v>
      </c>
      <c r="H771" s="88">
        <v>1265.57</v>
      </c>
      <c r="I771" s="89">
        <v>22585</v>
      </c>
      <c r="J771" s="89">
        <v>1709</v>
      </c>
      <c r="K771" s="89"/>
      <c r="L771" s="89">
        <v>4995</v>
      </c>
      <c r="M771" s="89"/>
    </row>
    <row r="772" spans="1:13" s="82" customFormat="1" ht="36" x14ac:dyDescent="0.2">
      <c r="A772" s="73" t="s">
        <v>1092</v>
      </c>
      <c r="B772" s="74" t="s">
        <v>3442</v>
      </c>
      <c r="C772" s="75" t="s">
        <v>3443</v>
      </c>
      <c r="D772" s="76" t="s">
        <v>174</v>
      </c>
      <c r="E772" s="77"/>
      <c r="F772" s="90">
        <v>1.37025</v>
      </c>
      <c r="G772" s="91">
        <v>28572</v>
      </c>
      <c r="H772" s="92" t="s">
        <v>89</v>
      </c>
      <c r="I772" s="80">
        <v>39151</v>
      </c>
      <c r="J772" s="80" t="s">
        <v>89</v>
      </c>
      <c r="K772" s="80">
        <v>39151</v>
      </c>
      <c r="L772" s="80" t="s">
        <v>89</v>
      </c>
      <c r="M772" s="81">
        <v>42283</v>
      </c>
    </row>
    <row r="773" spans="1:13" s="82" customFormat="1" x14ac:dyDescent="0.25">
      <c r="A773" s="83"/>
      <c r="B773" s="84"/>
      <c r="C773" s="85" t="s">
        <v>207</v>
      </c>
      <c r="D773" s="86"/>
      <c r="E773" s="87"/>
      <c r="F773" s="86"/>
      <c r="G773" s="93" t="s">
        <v>89</v>
      </c>
      <c r="H773" s="93" t="s">
        <v>89</v>
      </c>
      <c r="I773" s="89" t="s">
        <v>89</v>
      </c>
      <c r="J773" s="89" t="s">
        <v>89</v>
      </c>
      <c r="K773" s="89"/>
      <c r="L773" s="89">
        <v>3132</v>
      </c>
      <c r="M773" s="89"/>
    </row>
    <row r="774" spans="1:13" s="82" customFormat="1" ht="36" x14ac:dyDescent="0.2">
      <c r="A774" s="73" t="s">
        <v>1093</v>
      </c>
      <c r="B774" s="74" t="s">
        <v>3392</v>
      </c>
      <c r="C774" s="75" t="s">
        <v>3393</v>
      </c>
      <c r="D774" s="76" t="s">
        <v>206</v>
      </c>
      <c r="E774" s="77"/>
      <c r="F774" s="90">
        <v>4.28E-3</v>
      </c>
      <c r="G774" s="91">
        <v>316087</v>
      </c>
      <c r="H774" s="92" t="s">
        <v>89</v>
      </c>
      <c r="I774" s="80">
        <v>1353</v>
      </c>
      <c r="J774" s="80" t="s">
        <v>89</v>
      </c>
      <c r="K774" s="80">
        <v>1353</v>
      </c>
      <c r="L774" s="80" t="s">
        <v>89</v>
      </c>
      <c r="M774" s="81">
        <v>1461</v>
      </c>
    </row>
    <row r="775" spans="1:13" s="82" customFormat="1" x14ac:dyDescent="0.25">
      <c r="A775" s="83"/>
      <c r="B775" s="84"/>
      <c r="C775" s="85" t="s">
        <v>207</v>
      </c>
      <c r="D775" s="86"/>
      <c r="E775" s="87"/>
      <c r="F775" s="86"/>
      <c r="G775" s="93" t="s">
        <v>89</v>
      </c>
      <c r="H775" s="93" t="s">
        <v>89</v>
      </c>
      <c r="I775" s="89" t="s">
        <v>89</v>
      </c>
      <c r="J775" s="89" t="s">
        <v>89</v>
      </c>
      <c r="K775" s="89"/>
      <c r="L775" s="89">
        <v>108</v>
      </c>
      <c r="M775" s="89"/>
    </row>
    <row r="776" spans="1:13" s="82" customFormat="1" ht="36" x14ac:dyDescent="0.2">
      <c r="A776" s="73" t="s">
        <v>1094</v>
      </c>
      <c r="B776" s="74" t="s">
        <v>3437</v>
      </c>
      <c r="C776" s="75" t="s">
        <v>3438</v>
      </c>
      <c r="D776" s="76" t="s">
        <v>206</v>
      </c>
      <c r="E776" s="77"/>
      <c r="F776" s="90">
        <v>0.21512000000000001</v>
      </c>
      <c r="G776" s="91">
        <v>289226</v>
      </c>
      <c r="H776" s="92" t="s">
        <v>89</v>
      </c>
      <c r="I776" s="80">
        <v>62218</v>
      </c>
      <c r="J776" s="80" t="s">
        <v>89</v>
      </c>
      <c r="K776" s="80">
        <v>62218</v>
      </c>
      <c r="L776" s="80" t="s">
        <v>89</v>
      </c>
      <c r="M776" s="81">
        <v>67195</v>
      </c>
    </row>
    <row r="777" spans="1:13" s="82" customFormat="1" x14ac:dyDescent="0.25">
      <c r="A777" s="83"/>
      <c r="B777" s="84"/>
      <c r="C777" s="85" t="s">
        <v>207</v>
      </c>
      <c r="D777" s="86"/>
      <c r="E777" s="87"/>
      <c r="F777" s="86"/>
      <c r="G777" s="93" t="s">
        <v>89</v>
      </c>
      <c r="H777" s="93" t="s">
        <v>89</v>
      </c>
      <c r="I777" s="89" t="s">
        <v>89</v>
      </c>
      <c r="J777" s="89" t="s">
        <v>89</v>
      </c>
      <c r="K777" s="89"/>
      <c r="L777" s="89">
        <v>4977</v>
      </c>
      <c r="M777" s="89"/>
    </row>
    <row r="778" spans="1:13" s="82" customFormat="1" ht="60" x14ac:dyDescent="0.2">
      <c r="A778" s="73" t="s">
        <v>1096</v>
      </c>
      <c r="B778" s="74" t="s">
        <v>3444</v>
      </c>
      <c r="C778" s="75" t="s">
        <v>3445</v>
      </c>
      <c r="D778" s="76" t="s">
        <v>3252</v>
      </c>
      <c r="E778" s="77"/>
      <c r="F778" s="90">
        <v>0.09</v>
      </c>
      <c r="G778" s="79">
        <v>162961.07</v>
      </c>
      <c r="H778" s="79">
        <v>1407.84</v>
      </c>
      <c r="I778" s="80">
        <v>14666</v>
      </c>
      <c r="J778" s="80">
        <v>127</v>
      </c>
      <c r="K778" s="80">
        <v>3118</v>
      </c>
      <c r="L778" s="80">
        <v>9649</v>
      </c>
      <c r="M778" s="81">
        <v>26260</v>
      </c>
    </row>
    <row r="779" spans="1:13" s="82" customFormat="1" x14ac:dyDescent="0.25">
      <c r="A779" s="83"/>
      <c r="B779" s="84"/>
      <c r="C779" s="85" t="s">
        <v>175</v>
      </c>
      <c r="D779" s="86"/>
      <c r="E779" s="87"/>
      <c r="F779" s="86"/>
      <c r="G779" s="88">
        <v>126894.48</v>
      </c>
      <c r="H779" s="88">
        <v>731.67</v>
      </c>
      <c r="I779" s="89">
        <v>11421</v>
      </c>
      <c r="J779" s="89">
        <v>66</v>
      </c>
      <c r="K779" s="89"/>
      <c r="L779" s="89">
        <v>1945</v>
      </c>
      <c r="M779" s="89"/>
    </row>
    <row r="780" spans="1:13" s="82" customFormat="1" ht="36" x14ac:dyDescent="0.2">
      <c r="A780" s="73" t="s">
        <v>1098</v>
      </c>
      <c r="B780" s="74" t="s">
        <v>3446</v>
      </c>
      <c r="C780" s="75" t="s">
        <v>3447</v>
      </c>
      <c r="D780" s="76" t="s">
        <v>174</v>
      </c>
      <c r="E780" s="77"/>
      <c r="F780" s="90">
        <v>9.3600000000000003E-2</v>
      </c>
      <c r="G780" s="91">
        <v>24615</v>
      </c>
      <c r="H780" s="92" t="s">
        <v>89</v>
      </c>
      <c r="I780" s="80">
        <v>2304</v>
      </c>
      <c r="J780" s="80" t="s">
        <v>89</v>
      </c>
      <c r="K780" s="80">
        <v>2304</v>
      </c>
      <c r="L780" s="80" t="s">
        <v>89</v>
      </c>
      <c r="M780" s="81">
        <v>2488</v>
      </c>
    </row>
    <row r="781" spans="1:13" s="82" customFormat="1" ht="13.5" thickBot="1" x14ac:dyDescent="0.3">
      <c r="A781" s="83"/>
      <c r="B781" s="84"/>
      <c r="C781" s="85" t="s">
        <v>207</v>
      </c>
      <c r="D781" s="86"/>
      <c r="E781" s="87"/>
      <c r="F781" s="86"/>
      <c r="G781" s="93" t="s">
        <v>89</v>
      </c>
      <c r="H781" s="93" t="s">
        <v>89</v>
      </c>
      <c r="I781" s="89" t="s">
        <v>89</v>
      </c>
      <c r="J781" s="89" t="s">
        <v>89</v>
      </c>
      <c r="K781" s="89"/>
      <c r="L781" s="89">
        <v>184</v>
      </c>
      <c r="M781" s="89"/>
    </row>
    <row r="782" spans="1:13" s="20" customFormat="1" ht="13.5" thickTop="1" x14ac:dyDescent="0.2">
      <c r="A782" s="94"/>
      <c r="B782" s="95"/>
      <c r="C782" s="96" t="s">
        <v>2135</v>
      </c>
      <c r="D782" s="97" t="s">
        <v>212</v>
      </c>
      <c r="E782" s="98"/>
      <c r="F782" s="99"/>
      <c r="G782" s="100"/>
      <c r="H782" s="100"/>
      <c r="I782" s="101">
        <v>1171177</v>
      </c>
      <c r="J782" s="101">
        <v>49430</v>
      </c>
      <c r="K782" s="101">
        <v>981662</v>
      </c>
      <c r="L782" s="101">
        <v>128262</v>
      </c>
      <c r="M782" s="102">
        <v>1403395</v>
      </c>
    </row>
    <row r="783" spans="1:13" s="20" customFormat="1" x14ac:dyDescent="0.25">
      <c r="A783" s="103"/>
      <c r="B783" s="104"/>
      <c r="C783" s="105"/>
      <c r="D783" s="106"/>
      <c r="E783" s="107"/>
      <c r="F783" s="108"/>
      <c r="G783" s="108"/>
      <c r="H783" s="108"/>
      <c r="I783" s="109">
        <v>140085</v>
      </c>
      <c r="J783" s="109">
        <v>13190</v>
      </c>
      <c r="K783" s="109" t="s">
        <v>89</v>
      </c>
      <c r="L783" s="109">
        <v>103959</v>
      </c>
      <c r="M783" s="109"/>
    </row>
    <row r="784" spans="1:13" s="20" customFormat="1" x14ac:dyDescent="0.25">
      <c r="A784" s="110"/>
      <c r="B784" s="224" t="s">
        <v>213</v>
      </c>
      <c r="C784" s="225"/>
      <c r="D784" s="111" t="s">
        <v>212</v>
      </c>
      <c r="E784" s="112"/>
      <c r="F784" s="113"/>
      <c r="G784" s="114"/>
      <c r="H784" s="114"/>
      <c r="I784" s="115">
        <v>1097325</v>
      </c>
      <c r="J784" s="115"/>
      <c r="K784" s="115"/>
      <c r="L784" s="115"/>
      <c r="M784" s="115"/>
    </row>
    <row r="785" spans="1:13" s="20" customFormat="1" x14ac:dyDescent="0.25">
      <c r="A785" s="110"/>
      <c r="B785" s="224" t="s">
        <v>214</v>
      </c>
      <c r="C785" s="225"/>
      <c r="D785" s="111" t="s">
        <v>212</v>
      </c>
      <c r="E785" s="112"/>
      <c r="F785" s="113"/>
      <c r="G785" s="114"/>
      <c r="H785" s="114"/>
      <c r="I785" s="115">
        <v>38182</v>
      </c>
      <c r="J785" s="115"/>
      <c r="K785" s="115"/>
      <c r="L785" s="115"/>
      <c r="M785" s="115"/>
    </row>
    <row r="786" spans="1:13" s="20" customFormat="1" x14ac:dyDescent="0.25">
      <c r="A786" s="110"/>
      <c r="B786" s="224" t="s">
        <v>215</v>
      </c>
      <c r="C786" s="225"/>
      <c r="D786" s="111" t="s">
        <v>212</v>
      </c>
      <c r="E786" s="112"/>
      <c r="F786" s="113"/>
      <c r="G786" s="114"/>
      <c r="H786" s="114"/>
      <c r="I786" s="115"/>
      <c r="J786" s="115">
        <v>112021</v>
      </c>
      <c r="K786" s="115"/>
      <c r="L786" s="115"/>
      <c r="M786" s="115"/>
    </row>
    <row r="787" spans="1:13" s="20" customFormat="1" x14ac:dyDescent="0.25">
      <c r="A787" s="110"/>
      <c r="B787" s="224" t="s">
        <v>1746</v>
      </c>
      <c r="C787" s="225"/>
      <c r="D787" s="111" t="s">
        <v>212</v>
      </c>
      <c r="E787" s="112"/>
      <c r="F787" s="113"/>
      <c r="G787" s="114"/>
      <c r="H787" s="114"/>
      <c r="I787" s="115">
        <v>933970</v>
      </c>
      <c r="J787" s="115"/>
      <c r="K787" s="115"/>
      <c r="L787" s="115"/>
      <c r="M787" s="115"/>
    </row>
    <row r="788" spans="1:13" s="20" customFormat="1" x14ac:dyDescent="0.25">
      <c r="A788" s="116"/>
      <c r="B788" s="117"/>
      <c r="C788" s="117" t="s">
        <v>217</v>
      </c>
      <c r="D788" s="111" t="s">
        <v>212</v>
      </c>
      <c r="E788" s="112"/>
      <c r="F788" s="113"/>
      <c r="G788" s="114"/>
      <c r="H788" s="114"/>
      <c r="I788" s="115">
        <v>99796</v>
      </c>
      <c r="J788" s="115"/>
      <c r="K788" s="115"/>
      <c r="L788" s="115"/>
      <c r="M788" s="115"/>
    </row>
    <row r="789" spans="1:13" s="20" customFormat="1" x14ac:dyDescent="0.25">
      <c r="A789" s="116"/>
      <c r="B789" s="117"/>
      <c r="C789" s="117" t="s">
        <v>218</v>
      </c>
      <c r="D789" s="111" t="s">
        <v>212</v>
      </c>
      <c r="E789" s="112"/>
      <c r="F789" s="113"/>
      <c r="G789" s="114"/>
      <c r="H789" s="114"/>
      <c r="I789" s="115">
        <v>95773</v>
      </c>
      <c r="J789" s="115"/>
      <c r="K789" s="115"/>
      <c r="L789" s="115"/>
      <c r="M789" s="115"/>
    </row>
    <row r="790" spans="1:13" s="20" customFormat="1" x14ac:dyDescent="0.25">
      <c r="A790" s="110"/>
      <c r="B790" s="224" t="s">
        <v>219</v>
      </c>
      <c r="C790" s="225"/>
      <c r="D790" s="111" t="s">
        <v>212</v>
      </c>
      <c r="E790" s="112"/>
      <c r="F790" s="113"/>
      <c r="G790" s="114"/>
      <c r="H790" s="114"/>
      <c r="I790" s="115">
        <v>1292894</v>
      </c>
      <c r="J790" s="115"/>
      <c r="K790" s="115"/>
      <c r="L790" s="115"/>
      <c r="M790" s="115"/>
    </row>
    <row r="791" spans="1:13" s="20" customFormat="1" x14ac:dyDescent="0.25">
      <c r="A791" s="116"/>
      <c r="B791" s="117"/>
      <c r="C791" s="117" t="s">
        <v>72</v>
      </c>
      <c r="D791" s="111" t="s">
        <v>220</v>
      </c>
      <c r="E791" s="112"/>
      <c r="F791" s="113"/>
      <c r="G791" s="114"/>
      <c r="H791" s="114"/>
      <c r="I791" s="115"/>
      <c r="J791" s="115"/>
      <c r="K791" s="115"/>
      <c r="L791" s="115"/>
      <c r="M791" s="115">
        <v>49</v>
      </c>
    </row>
    <row r="792" spans="1:13" s="20" customFormat="1" x14ac:dyDescent="0.25">
      <c r="A792" s="116"/>
      <c r="B792" s="117"/>
      <c r="C792" s="117" t="s">
        <v>75</v>
      </c>
      <c r="D792" s="111" t="s">
        <v>212</v>
      </c>
      <c r="E792" s="112"/>
      <c r="F792" s="113"/>
      <c r="G792" s="114"/>
      <c r="H792" s="114"/>
      <c r="I792" s="115"/>
      <c r="J792" s="115">
        <v>112021</v>
      </c>
      <c r="K792" s="115"/>
      <c r="L792" s="115"/>
      <c r="M792" s="115"/>
    </row>
    <row r="793" spans="1:13" s="20" customFormat="1" x14ac:dyDescent="0.25">
      <c r="A793" s="110"/>
      <c r="B793" s="224" t="s">
        <v>221</v>
      </c>
      <c r="C793" s="225"/>
      <c r="D793" s="111" t="s">
        <v>212</v>
      </c>
      <c r="E793" s="112"/>
      <c r="F793" s="113"/>
      <c r="G793" s="114"/>
      <c r="H793" s="114"/>
      <c r="I793" s="115">
        <v>73852</v>
      </c>
      <c r="J793" s="115"/>
      <c r="K793" s="115"/>
      <c r="L793" s="115"/>
      <c r="M793" s="115"/>
    </row>
    <row r="794" spans="1:13" s="20" customFormat="1" x14ac:dyDescent="0.25">
      <c r="A794" s="110"/>
      <c r="B794" s="224" t="s">
        <v>214</v>
      </c>
      <c r="C794" s="225"/>
      <c r="D794" s="111" t="s">
        <v>212</v>
      </c>
      <c r="E794" s="112"/>
      <c r="F794" s="113"/>
      <c r="G794" s="114"/>
      <c r="H794" s="114"/>
      <c r="I794" s="115">
        <v>9514</v>
      </c>
      <c r="J794" s="115"/>
      <c r="K794" s="115"/>
      <c r="L794" s="115"/>
      <c r="M794" s="115"/>
    </row>
    <row r="795" spans="1:13" s="20" customFormat="1" x14ac:dyDescent="0.25">
      <c r="A795" s="110"/>
      <c r="B795" s="224" t="s">
        <v>215</v>
      </c>
      <c r="C795" s="225"/>
      <c r="D795" s="111" t="s">
        <v>212</v>
      </c>
      <c r="E795" s="112"/>
      <c r="F795" s="113"/>
      <c r="G795" s="114"/>
      <c r="H795" s="114"/>
      <c r="I795" s="115"/>
      <c r="J795" s="115">
        <v>41254</v>
      </c>
      <c r="K795" s="115"/>
      <c r="L795" s="115"/>
      <c r="M795" s="115"/>
    </row>
    <row r="796" spans="1:13" s="20" customFormat="1" x14ac:dyDescent="0.25">
      <c r="A796" s="116"/>
      <c r="B796" s="117"/>
      <c r="C796" s="117" t="s">
        <v>217</v>
      </c>
      <c r="D796" s="111" t="s">
        <v>212</v>
      </c>
      <c r="E796" s="112"/>
      <c r="F796" s="113"/>
      <c r="G796" s="114"/>
      <c r="H796" s="114"/>
      <c r="I796" s="115">
        <v>28466</v>
      </c>
      <c r="J796" s="115"/>
      <c r="K796" s="115"/>
      <c r="L796" s="115"/>
      <c r="M796" s="115"/>
    </row>
    <row r="797" spans="1:13" s="20" customFormat="1" x14ac:dyDescent="0.25">
      <c r="A797" s="116"/>
      <c r="B797" s="117"/>
      <c r="C797" s="117" t="s">
        <v>218</v>
      </c>
      <c r="D797" s="111" t="s">
        <v>212</v>
      </c>
      <c r="E797" s="112"/>
      <c r="F797" s="113"/>
      <c r="G797" s="114"/>
      <c r="H797" s="114"/>
      <c r="I797" s="115">
        <v>8186</v>
      </c>
      <c r="J797" s="115"/>
      <c r="K797" s="115"/>
      <c r="L797" s="115"/>
      <c r="M797" s="115"/>
    </row>
    <row r="798" spans="1:13" s="20" customFormat="1" x14ac:dyDescent="0.25">
      <c r="A798" s="110"/>
      <c r="B798" s="224" t="s">
        <v>222</v>
      </c>
      <c r="C798" s="225"/>
      <c r="D798" s="111" t="s">
        <v>212</v>
      </c>
      <c r="E798" s="112"/>
      <c r="F798" s="113"/>
      <c r="G798" s="114"/>
      <c r="H798" s="114"/>
      <c r="I798" s="115">
        <v>110504</v>
      </c>
      <c r="J798" s="115"/>
      <c r="K798" s="115"/>
      <c r="L798" s="115"/>
      <c r="M798" s="115"/>
    </row>
    <row r="799" spans="1:13" s="20" customFormat="1" x14ac:dyDescent="0.25">
      <c r="A799" s="116"/>
      <c r="B799" s="117"/>
      <c r="C799" s="117" t="s">
        <v>72</v>
      </c>
      <c r="D799" s="111" t="s">
        <v>220</v>
      </c>
      <c r="E799" s="112"/>
      <c r="F799" s="113"/>
      <c r="G799" s="114"/>
      <c r="H799" s="114"/>
      <c r="I799" s="115"/>
      <c r="J799" s="115"/>
      <c r="K799" s="115"/>
      <c r="L799" s="115"/>
      <c r="M799" s="115">
        <v>13</v>
      </c>
    </row>
    <row r="800" spans="1:13" s="20" customFormat="1" x14ac:dyDescent="0.25">
      <c r="A800" s="116"/>
      <c r="B800" s="117"/>
      <c r="C800" s="117" t="s">
        <v>75</v>
      </c>
      <c r="D800" s="111" t="s">
        <v>212</v>
      </c>
      <c r="E800" s="112"/>
      <c r="F800" s="113"/>
      <c r="G800" s="114"/>
      <c r="H800" s="114"/>
      <c r="I800" s="115"/>
      <c r="J800" s="115">
        <v>41254</v>
      </c>
      <c r="K800" s="115"/>
      <c r="L800" s="115"/>
      <c r="M800" s="115"/>
    </row>
    <row r="801" spans="1:13" s="20" customFormat="1" x14ac:dyDescent="0.25">
      <c r="A801" s="110"/>
      <c r="B801" s="118"/>
      <c r="C801" s="117" t="s">
        <v>2135</v>
      </c>
      <c r="D801" s="111" t="s">
        <v>212</v>
      </c>
      <c r="E801" s="112"/>
      <c r="F801" s="113"/>
      <c r="G801" s="114"/>
      <c r="H801" s="114"/>
      <c r="I801" s="115">
        <v>1403398</v>
      </c>
      <c r="J801" s="115"/>
      <c r="K801" s="115"/>
      <c r="L801" s="115"/>
      <c r="M801" s="115"/>
    </row>
    <row r="802" spans="1:13" s="20" customFormat="1" x14ac:dyDescent="0.25">
      <c r="A802" s="116"/>
      <c r="B802" s="117"/>
      <c r="C802" s="117" t="s">
        <v>72</v>
      </c>
      <c r="D802" s="111" t="s">
        <v>220</v>
      </c>
      <c r="E802" s="112"/>
      <c r="F802" s="113"/>
      <c r="G802" s="114"/>
      <c r="H802" s="114"/>
      <c r="I802" s="115"/>
      <c r="J802" s="115"/>
      <c r="K802" s="115"/>
      <c r="L802" s="115"/>
      <c r="M802" s="115">
        <v>62</v>
      </c>
    </row>
    <row r="803" spans="1:13" s="20" customFormat="1" x14ac:dyDescent="0.25">
      <c r="A803" s="116"/>
      <c r="B803" s="117"/>
      <c r="C803" s="117" t="s">
        <v>75</v>
      </c>
      <c r="D803" s="111" t="s">
        <v>212</v>
      </c>
      <c r="E803" s="112"/>
      <c r="F803" s="113"/>
      <c r="G803" s="114"/>
      <c r="H803" s="114"/>
      <c r="I803" s="115"/>
      <c r="J803" s="115">
        <v>153275</v>
      </c>
      <c r="K803" s="115"/>
      <c r="L803" s="115"/>
      <c r="M803" s="115"/>
    </row>
    <row r="804" spans="1:13" s="20" customFormat="1" x14ac:dyDescent="0.25">
      <c r="A804" s="238"/>
      <c r="B804" s="239"/>
      <c r="C804" s="239"/>
      <c r="D804" s="239"/>
      <c r="E804" s="239"/>
      <c r="F804" s="239"/>
      <c r="G804" s="239"/>
      <c r="H804" s="239"/>
      <c r="I804" s="239"/>
      <c r="J804" s="239"/>
      <c r="K804" s="239"/>
      <c r="L804" s="239"/>
      <c r="M804" s="240"/>
    </row>
    <row r="805" spans="1:13" ht="15.75" customHeight="1" x14ac:dyDescent="0.25">
      <c r="A805" s="241" t="s">
        <v>3475</v>
      </c>
      <c r="B805" s="242"/>
      <c r="C805" s="242"/>
      <c r="D805" s="242"/>
      <c r="E805" s="242"/>
      <c r="F805" s="242"/>
      <c r="G805" s="242"/>
      <c r="H805" s="242"/>
      <c r="I805" s="242"/>
      <c r="J805" s="242"/>
      <c r="K805" s="242"/>
      <c r="L805" s="242"/>
      <c r="M805" s="243"/>
    </row>
    <row r="806" spans="1:13" s="20" customFormat="1" ht="12.75" customHeight="1" x14ac:dyDescent="0.25">
      <c r="A806" s="162"/>
      <c r="B806" s="163"/>
      <c r="C806" s="163"/>
      <c r="D806" s="163"/>
      <c r="E806" s="163"/>
      <c r="F806" s="273" t="s">
        <v>3476</v>
      </c>
      <c r="G806" s="273"/>
      <c r="H806" s="273"/>
      <c r="I806" s="273"/>
      <c r="J806" s="273"/>
      <c r="K806" s="273"/>
      <c r="L806" s="163"/>
      <c r="M806" s="164"/>
    </row>
    <row r="807" spans="1:13" s="82" customFormat="1" ht="36" x14ac:dyDescent="0.2">
      <c r="A807" s="73" t="s">
        <v>1099</v>
      </c>
      <c r="B807" s="74" t="s">
        <v>3426</v>
      </c>
      <c r="C807" s="75" t="s">
        <v>3427</v>
      </c>
      <c r="D807" s="76" t="s">
        <v>174</v>
      </c>
      <c r="E807" s="77"/>
      <c r="F807" s="90">
        <v>1.15E-2</v>
      </c>
      <c r="G807" s="79">
        <v>32144.62</v>
      </c>
      <c r="H807" s="79">
        <v>6680.67</v>
      </c>
      <c r="I807" s="80">
        <v>370</v>
      </c>
      <c r="J807" s="80">
        <v>77</v>
      </c>
      <c r="K807" s="80">
        <v>75</v>
      </c>
      <c r="L807" s="80">
        <v>217</v>
      </c>
      <c r="M807" s="81">
        <v>634</v>
      </c>
    </row>
    <row r="808" spans="1:13" s="82" customFormat="1" x14ac:dyDescent="0.25">
      <c r="A808" s="83"/>
      <c r="B808" s="84"/>
      <c r="C808" s="85" t="s">
        <v>3401</v>
      </c>
      <c r="D808" s="86"/>
      <c r="E808" s="87"/>
      <c r="F808" s="86"/>
      <c r="G808" s="88">
        <v>18989.47</v>
      </c>
      <c r="H808" s="88">
        <v>1721.39</v>
      </c>
      <c r="I808" s="89">
        <v>218</v>
      </c>
      <c r="J808" s="89">
        <v>20</v>
      </c>
      <c r="K808" s="89"/>
      <c r="L808" s="89">
        <v>47</v>
      </c>
      <c r="M808" s="89"/>
    </row>
    <row r="809" spans="1:13" s="82" customFormat="1" ht="36" x14ac:dyDescent="0.2">
      <c r="A809" s="73" t="s">
        <v>1100</v>
      </c>
      <c r="B809" s="74" t="s">
        <v>3428</v>
      </c>
      <c r="C809" s="75" t="s">
        <v>3429</v>
      </c>
      <c r="D809" s="76" t="s">
        <v>174</v>
      </c>
      <c r="E809" s="77"/>
      <c r="F809" s="90">
        <v>1.1672500000000001E-2</v>
      </c>
      <c r="G809" s="91">
        <v>27087</v>
      </c>
      <c r="H809" s="92" t="s">
        <v>89</v>
      </c>
      <c r="I809" s="80">
        <v>316</v>
      </c>
      <c r="J809" s="80" t="s">
        <v>89</v>
      </c>
      <c r="K809" s="80">
        <v>316</v>
      </c>
      <c r="L809" s="80" t="s">
        <v>89</v>
      </c>
      <c r="M809" s="81">
        <v>341</v>
      </c>
    </row>
    <row r="810" spans="1:13" s="82" customFormat="1" x14ac:dyDescent="0.25">
      <c r="A810" s="83"/>
      <c r="B810" s="84"/>
      <c r="C810" s="85" t="s">
        <v>207</v>
      </c>
      <c r="D810" s="86"/>
      <c r="E810" s="87"/>
      <c r="F810" s="86"/>
      <c r="G810" s="93" t="s">
        <v>89</v>
      </c>
      <c r="H810" s="93" t="s">
        <v>89</v>
      </c>
      <c r="I810" s="89" t="s">
        <v>89</v>
      </c>
      <c r="J810" s="89" t="s">
        <v>89</v>
      </c>
      <c r="K810" s="89"/>
      <c r="L810" s="89">
        <v>25</v>
      </c>
      <c r="M810" s="89"/>
    </row>
    <row r="811" spans="1:13" s="82" customFormat="1" ht="36" x14ac:dyDescent="0.2">
      <c r="A811" s="73" t="s">
        <v>1102</v>
      </c>
      <c r="B811" s="74" t="s">
        <v>3402</v>
      </c>
      <c r="C811" s="75" t="s">
        <v>3403</v>
      </c>
      <c r="D811" s="76" t="s">
        <v>206</v>
      </c>
      <c r="E811" s="77"/>
      <c r="F811" s="90">
        <v>9.2000000000000003E-4</v>
      </c>
      <c r="G811" s="91">
        <v>342116</v>
      </c>
      <c r="H811" s="92" t="s">
        <v>89</v>
      </c>
      <c r="I811" s="80">
        <v>315</v>
      </c>
      <c r="J811" s="80" t="s">
        <v>89</v>
      </c>
      <c r="K811" s="80">
        <v>315</v>
      </c>
      <c r="L811" s="80" t="s">
        <v>89</v>
      </c>
      <c r="M811" s="81">
        <v>340</v>
      </c>
    </row>
    <row r="812" spans="1:13" s="82" customFormat="1" x14ac:dyDescent="0.25">
      <c r="A812" s="83"/>
      <c r="B812" s="84"/>
      <c r="C812" s="85" t="s">
        <v>207</v>
      </c>
      <c r="D812" s="86"/>
      <c r="E812" s="87"/>
      <c r="F812" s="86"/>
      <c r="G812" s="93" t="s">
        <v>89</v>
      </c>
      <c r="H812" s="93" t="s">
        <v>89</v>
      </c>
      <c r="I812" s="89" t="s">
        <v>89</v>
      </c>
      <c r="J812" s="89" t="s">
        <v>89</v>
      </c>
      <c r="K812" s="89"/>
      <c r="L812" s="89">
        <v>25</v>
      </c>
      <c r="M812" s="89"/>
    </row>
    <row r="813" spans="1:13" s="82" customFormat="1" ht="36" x14ac:dyDescent="0.2">
      <c r="A813" s="73" t="s">
        <v>1104</v>
      </c>
      <c r="B813" s="74" t="s">
        <v>3430</v>
      </c>
      <c r="C813" s="75" t="s">
        <v>3431</v>
      </c>
      <c r="D813" s="76" t="s">
        <v>206</v>
      </c>
      <c r="E813" s="77"/>
      <c r="F813" s="90">
        <v>9.3760000000000007E-3</v>
      </c>
      <c r="G813" s="79">
        <v>557476.21</v>
      </c>
      <c r="H813" s="79">
        <v>2632.69</v>
      </c>
      <c r="I813" s="80">
        <v>5227</v>
      </c>
      <c r="J813" s="80">
        <v>25</v>
      </c>
      <c r="K813" s="80" t="s">
        <v>89</v>
      </c>
      <c r="L813" s="80">
        <v>4745</v>
      </c>
      <c r="M813" s="81">
        <v>10770</v>
      </c>
    </row>
    <row r="814" spans="1:13" s="82" customFormat="1" x14ac:dyDescent="0.25">
      <c r="A814" s="83"/>
      <c r="B814" s="84"/>
      <c r="C814" s="85" t="s">
        <v>3401</v>
      </c>
      <c r="D814" s="86"/>
      <c r="E814" s="87"/>
      <c r="F814" s="86"/>
      <c r="G814" s="88">
        <v>554843.52</v>
      </c>
      <c r="H814" s="88">
        <v>1293.4000000000001</v>
      </c>
      <c r="I814" s="89">
        <v>5202</v>
      </c>
      <c r="J814" s="89">
        <v>12</v>
      </c>
      <c r="K814" s="89"/>
      <c r="L814" s="89">
        <v>798</v>
      </c>
      <c r="M814" s="89"/>
    </row>
    <row r="815" spans="1:13" s="82" customFormat="1" ht="48" x14ac:dyDescent="0.2">
      <c r="A815" s="73" t="s">
        <v>1106</v>
      </c>
      <c r="B815" s="74" t="s">
        <v>3432</v>
      </c>
      <c r="C815" s="75" t="s">
        <v>3433</v>
      </c>
      <c r="D815" s="76" t="s">
        <v>206</v>
      </c>
      <c r="E815" s="77"/>
      <c r="F815" s="90">
        <v>9.3760000000000007E-3</v>
      </c>
      <c r="G815" s="91">
        <v>1181196</v>
      </c>
      <c r="H815" s="92" t="s">
        <v>89</v>
      </c>
      <c r="I815" s="80">
        <v>11075</v>
      </c>
      <c r="J815" s="80" t="s">
        <v>89</v>
      </c>
      <c r="K815" s="80">
        <v>11075</v>
      </c>
      <c r="L815" s="80" t="s">
        <v>89</v>
      </c>
      <c r="M815" s="81">
        <v>11961</v>
      </c>
    </row>
    <row r="816" spans="1:13" s="82" customFormat="1" x14ac:dyDescent="0.25">
      <c r="A816" s="83"/>
      <c r="B816" s="84"/>
      <c r="C816" s="85" t="s">
        <v>207</v>
      </c>
      <c r="D816" s="86"/>
      <c r="E816" s="87"/>
      <c r="F816" s="86"/>
      <c r="G816" s="93" t="s">
        <v>89</v>
      </c>
      <c r="H816" s="93" t="s">
        <v>89</v>
      </c>
      <c r="I816" s="89" t="s">
        <v>89</v>
      </c>
      <c r="J816" s="89" t="s">
        <v>89</v>
      </c>
      <c r="K816" s="89"/>
      <c r="L816" s="89">
        <v>886</v>
      </c>
      <c r="M816" s="89"/>
    </row>
    <row r="817" spans="1:13" s="82" customFormat="1" ht="24" x14ac:dyDescent="0.2">
      <c r="A817" s="73" t="s">
        <v>1108</v>
      </c>
      <c r="B817" s="74" t="s">
        <v>3261</v>
      </c>
      <c r="C817" s="75" t="s">
        <v>3262</v>
      </c>
      <c r="D817" s="76" t="s">
        <v>206</v>
      </c>
      <c r="E817" s="77"/>
      <c r="F817" s="90">
        <v>8.9599999999999992E-3</v>
      </c>
      <c r="G817" s="91">
        <v>7791</v>
      </c>
      <c r="H817" s="92" t="s">
        <v>89</v>
      </c>
      <c r="I817" s="80">
        <v>70</v>
      </c>
      <c r="J817" s="80" t="s">
        <v>89</v>
      </c>
      <c r="K817" s="80">
        <v>70</v>
      </c>
      <c r="L817" s="80" t="s">
        <v>89</v>
      </c>
      <c r="M817" s="81">
        <v>76</v>
      </c>
    </row>
    <row r="818" spans="1:13" s="82" customFormat="1" x14ac:dyDescent="0.25">
      <c r="A818" s="83"/>
      <c r="B818" s="84"/>
      <c r="C818" s="85" t="s">
        <v>207</v>
      </c>
      <c r="D818" s="86"/>
      <c r="E818" s="87"/>
      <c r="F818" s="86"/>
      <c r="G818" s="93" t="s">
        <v>89</v>
      </c>
      <c r="H818" s="93" t="s">
        <v>89</v>
      </c>
      <c r="I818" s="89" t="s">
        <v>89</v>
      </c>
      <c r="J818" s="89" t="s">
        <v>89</v>
      </c>
      <c r="K818" s="89"/>
      <c r="L818" s="89">
        <v>6</v>
      </c>
      <c r="M818" s="89"/>
    </row>
    <row r="819" spans="1:13" s="20" customFormat="1" ht="12.75" customHeight="1" x14ac:dyDescent="0.25">
      <c r="A819" s="162"/>
      <c r="B819" s="163"/>
      <c r="C819" s="163"/>
      <c r="D819" s="163"/>
      <c r="E819" s="163"/>
      <c r="F819" s="273" t="s">
        <v>3477</v>
      </c>
      <c r="G819" s="273"/>
      <c r="H819" s="273"/>
      <c r="I819" s="273"/>
      <c r="J819" s="273"/>
      <c r="K819" s="273"/>
      <c r="L819" s="163"/>
      <c r="M819" s="164"/>
    </row>
    <row r="820" spans="1:13" s="82" customFormat="1" ht="60" x14ac:dyDescent="0.2">
      <c r="A820" s="73" t="s">
        <v>1109</v>
      </c>
      <c r="B820" s="74" t="s">
        <v>3435</v>
      </c>
      <c r="C820" s="75" t="s">
        <v>3436</v>
      </c>
      <c r="D820" s="76" t="s">
        <v>178</v>
      </c>
      <c r="E820" s="77"/>
      <c r="F820" s="90">
        <v>0.37526999999999999</v>
      </c>
      <c r="G820" s="79">
        <v>120021.88</v>
      </c>
      <c r="H820" s="79">
        <v>51066.66</v>
      </c>
      <c r="I820" s="80">
        <v>45041</v>
      </c>
      <c r="J820" s="80">
        <v>19164</v>
      </c>
      <c r="K820" s="80">
        <v>5802</v>
      </c>
      <c r="L820" s="80">
        <v>17361</v>
      </c>
      <c r="M820" s="81">
        <v>67394</v>
      </c>
    </row>
    <row r="821" spans="1:13" s="82" customFormat="1" x14ac:dyDescent="0.25">
      <c r="A821" s="83"/>
      <c r="B821" s="84"/>
      <c r="C821" s="85" t="s">
        <v>179</v>
      </c>
      <c r="D821" s="86"/>
      <c r="E821" s="87"/>
      <c r="F821" s="86"/>
      <c r="G821" s="88">
        <v>53493.75</v>
      </c>
      <c r="H821" s="88">
        <v>13552.36</v>
      </c>
      <c r="I821" s="89">
        <v>20075</v>
      </c>
      <c r="J821" s="89">
        <v>5086</v>
      </c>
      <c r="K821" s="89"/>
      <c r="L821" s="89">
        <v>4992</v>
      </c>
      <c r="M821" s="89"/>
    </row>
    <row r="822" spans="1:13" s="82" customFormat="1" ht="36" x14ac:dyDescent="0.2">
      <c r="A822" s="73" t="s">
        <v>1111</v>
      </c>
      <c r="B822" s="74" t="s">
        <v>3271</v>
      </c>
      <c r="C822" s="75" t="s">
        <v>3272</v>
      </c>
      <c r="D822" s="76" t="s">
        <v>206</v>
      </c>
      <c r="E822" s="77"/>
      <c r="F822" s="90">
        <v>0.29687000000000002</v>
      </c>
      <c r="G822" s="91">
        <v>1175650</v>
      </c>
      <c r="H822" s="92" t="s">
        <v>89</v>
      </c>
      <c r="I822" s="80">
        <v>349015</v>
      </c>
      <c r="J822" s="80" t="s">
        <v>89</v>
      </c>
      <c r="K822" s="80">
        <v>349015</v>
      </c>
      <c r="L822" s="80" t="s">
        <v>89</v>
      </c>
      <c r="M822" s="81">
        <v>376936</v>
      </c>
    </row>
    <row r="823" spans="1:13" s="82" customFormat="1" x14ac:dyDescent="0.25">
      <c r="A823" s="83"/>
      <c r="B823" s="84"/>
      <c r="C823" s="85" t="s">
        <v>207</v>
      </c>
      <c r="D823" s="86"/>
      <c r="E823" s="87"/>
      <c r="F823" s="86"/>
      <c r="G823" s="93" t="s">
        <v>89</v>
      </c>
      <c r="H823" s="93" t="s">
        <v>89</v>
      </c>
      <c r="I823" s="89" t="s">
        <v>89</v>
      </c>
      <c r="J823" s="89" t="s">
        <v>89</v>
      </c>
      <c r="K823" s="89"/>
      <c r="L823" s="89">
        <v>27921</v>
      </c>
      <c r="M823" s="89"/>
    </row>
    <row r="824" spans="1:13" s="82" customFormat="1" ht="24" x14ac:dyDescent="0.2">
      <c r="A824" s="73" t="s">
        <v>1112</v>
      </c>
      <c r="B824" s="74" t="s">
        <v>3261</v>
      </c>
      <c r="C824" s="75" t="s">
        <v>3262</v>
      </c>
      <c r="D824" s="76" t="s">
        <v>206</v>
      </c>
      <c r="E824" s="77"/>
      <c r="F824" s="90">
        <v>0.29687000000000002</v>
      </c>
      <c r="G824" s="91">
        <v>7791</v>
      </c>
      <c r="H824" s="92" t="s">
        <v>89</v>
      </c>
      <c r="I824" s="80">
        <v>2313</v>
      </c>
      <c r="J824" s="80" t="s">
        <v>89</v>
      </c>
      <c r="K824" s="80">
        <v>2313</v>
      </c>
      <c r="L824" s="80" t="s">
        <v>89</v>
      </c>
      <c r="M824" s="81">
        <v>2498</v>
      </c>
    </row>
    <row r="825" spans="1:13" s="82" customFormat="1" x14ac:dyDescent="0.25">
      <c r="A825" s="83"/>
      <c r="B825" s="84"/>
      <c r="C825" s="85" t="s">
        <v>207</v>
      </c>
      <c r="D825" s="86"/>
      <c r="E825" s="87"/>
      <c r="F825" s="86"/>
      <c r="G825" s="93" t="s">
        <v>89</v>
      </c>
      <c r="H825" s="93" t="s">
        <v>89</v>
      </c>
      <c r="I825" s="89" t="s">
        <v>89</v>
      </c>
      <c r="J825" s="89" t="s">
        <v>89</v>
      </c>
      <c r="K825" s="89"/>
      <c r="L825" s="89">
        <v>185</v>
      </c>
      <c r="M825" s="89"/>
    </row>
    <row r="826" spans="1:13" s="82" customFormat="1" ht="36" x14ac:dyDescent="0.2">
      <c r="A826" s="73" t="s">
        <v>1113</v>
      </c>
      <c r="B826" s="74" t="s">
        <v>3437</v>
      </c>
      <c r="C826" s="75" t="s">
        <v>3438</v>
      </c>
      <c r="D826" s="76" t="s">
        <v>206</v>
      </c>
      <c r="E826" s="77"/>
      <c r="F826" s="90">
        <v>7.8399999999999997E-2</v>
      </c>
      <c r="G826" s="91">
        <v>289226</v>
      </c>
      <c r="H826" s="92" t="s">
        <v>89</v>
      </c>
      <c r="I826" s="80">
        <v>22675</v>
      </c>
      <c r="J826" s="80" t="s">
        <v>89</v>
      </c>
      <c r="K826" s="80">
        <v>22675</v>
      </c>
      <c r="L826" s="80" t="s">
        <v>89</v>
      </c>
      <c r="M826" s="81">
        <v>24489</v>
      </c>
    </row>
    <row r="827" spans="1:13" s="82" customFormat="1" x14ac:dyDescent="0.25">
      <c r="A827" s="83"/>
      <c r="B827" s="84"/>
      <c r="C827" s="85" t="s">
        <v>207</v>
      </c>
      <c r="D827" s="86"/>
      <c r="E827" s="87"/>
      <c r="F827" s="86"/>
      <c r="G827" s="93" t="s">
        <v>89</v>
      </c>
      <c r="H827" s="93" t="s">
        <v>89</v>
      </c>
      <c r="I827" s="89" t="s">
        <v>89</v>
      </c>
      <c r="J827" s="89" t="s">
        <v>89</v>
      </c>
      <c r="K827" s="89"/>
      <c r="L827" s="89">
        <v>1814</v>
      </c>
      <c r="M827" s="89"/>
    </row>
    <row r="828" spans="1:13" s="20" customFormat="1" ht="12.75" customHeight="1" x14ac:dyDescent="0.25">
      <c r="A828" s="162"/>
      <c r="B828" s="163"/>
      <c r="C828" s="163"/>
      <c r="D828" s="163"/>
      <c r="E828" s="163"/>
      <c r="F828" s="273" t="s">
        <v>3478</v>
      </c>
      <c r="G828" s="273"/>
      <c r="H828" s="273"/>
      <c r="I828" s="273"/>
      <c r="J828" s="273"/>
      <c r="K828" s="273"/>
      <c r="L828" s="163"/>
      <c r="M828" s="164"/>
    </row>
    <row r="829" spans="1:13" s="82" customFormat="1" ht="62.25" x14ac:dyDescent="0.2">
      <c r="A829" s="73" t="s">
        <v>1115</v>
      </c>
      <c r="B829" s="74" t="s">
        <v>3440</v>
      </c>
      <c r="C829" s="75" t="s">
        <v>3461</v>
      </c>
      <c r="D829" s="76" t="s">
        <v>174</v>
      </c>
      <c r="E829" s="77"/>
      <c r="F829" s="90">
        <v>1.56</v>
      </c>
      <c r="G829" s="79">
        <v>29871.29</v>
      </c>
      <c r="H829" s="79">
        <v>4797.54</v>
      </c>
      <c r="I829" s="80">
        <v>46599</v>
      </c>
      <c r="J829" s="80">
        <v>7484</v>
      </c>
      <c r="K829" s="80">
        <v>13017</v>
      </c>
      <c r="L829" s="80">
        <v>25546</v>
      </c>
      <c r="M829" s="81">
        <v>77916</v>
      </c>
    </row>
    <row r="830" spans="1:13" s="82" customFormat="1" x14ac:dyDescent="0.25">
      <c r="A830" s="83"/>
      <c r="B830" s="84"/>
      <c r="C830" s="85" t="s">
        <v>3401</v>
      </c>
      <c r="D830" s="86"/>
      <c r="E830" s="87"/>
      <c r="F830" s="86"/>
      <c r="G830" s="88">
        <v>16729.32</v>
      </c>
      <c r="H830" s="88">
        <v>1265.57</v>
      </c>
      <c r="I830" s="89">
        <v>26098</v>
      </c>
      <c r="J830" s="89">
        <v>1974</v>
      </c>
      <c r="K830" s="89"/>
      <c r="L830" s="89">
        <v>5772</v>
      </c>
      <c r="M830" s="89"/>
    </row>
    <row r="831" spans="1:13" s="82" customFormat="1" ht="36" x14ac:dyDescent="0.2">
      <c r="A831" s="73" t="s">
        <v>1117</v>
      </c>
      <c r="B831" s="74" t="s">
        <v>3442</v>
      </c>
      <c r="C831" s="75" t="s">
        <v>3443</v>
      </c>
      <c r="D831" s="76" t="s">
        <v>174</v>
      </c>
      <c r="E831" s="77"/>
      <c r="F831" s="90">
        <v>1.5833999999999999</v>
      </c>
      <c r="G831" s="91">
        <v>28572</v>
      </c>
      <c r="H831" s="92" t="s">
        <v>89</v>
      </c>
      <c r="I831" s="80">
        <v>45241</v>
      </c>
      <c r="J831" s="80" t="s">
        <v>89</v>
      </c>
      <c r="K831" s="80">
        <v>45241</v>
      </c>
      <c r="L831" s="80" t="s">
        <v>89</v>
      </c>
      <c r="M831" s="81">
        <v>48860</v>
      </c>
    </row>
    <row r="832" spans="1:13" s="82" customFormat="1" x14ac:dyDescent="0.25">
      <c r="A832" s="83"/>
      <c r="B832" s="84"/>
      <c r="C832" s="85" t="s">
        <v>207</v>
      </c>
      <c r="D832" s="86"/>
      <c r="E832" s="87"/>
      <c r="F832" s="86"/>
      <c r="G832" s="93" t="s">
        <v>89</v>
      </c>
      <c r="H832" s="93" t="s">
        <v>89</v>
      </c>
      <c r="I832" s="89" t="s">
        <v>89</v>
      </c>
      <c r="J832" s="89" t="s">
        <v>89</v>
      </c>
      <c r="K832" s="89"/>
      <c r="L832" s="89">
        <v>3619</v>
      </c>
      <c r="M832" s="89"/>
    </row>
    <row r="833" spans="1:13" s="82" customFormat="1" ht="36" x14ac:dyDescent="0.2">
      <c r="A833" s="73" t="s">
        <v>1119</v>
      </c>
      <c r="B833" s="74" t="s">
        <v>3392</v>
      </c>
      <c r="C833" s="75" t="s">
        <v>3393</v>
      </c>
      <c r="D833" s="76" t="s">
        <v>206</v>
      </c>
      <c r="E833" s="77"/>
      <c r="F833" s="90">
        <v>6.4999999999999997E-3</v>
      </c>
      <c r="G833" s="91">
        <v>316087</v>
      </c>
      <c r="H833" s="92" t="s">
        <v>89</v>
      </c>
      <c r="I833" s="80">
        <v>2055</v>
      </c>
      <c r="J833" s="80" t="s">
        <v>89</v>
      </c>
      <c r="K833" s="80">
        <v>2055</v>
      </c>
      <c r="L833" s="80" t="s">
        <v>89</v>
      </c>
      <c r="M833" s="81">
        <v>2219</v>
      </c>
    </row>
    <row r="834" spans="1:13" s="82" customFormat="1" x14ac:dyDescent="0.25">
      <c r="A834" s="83"/>
      <c r="B834" s="84"/>
      <c r="C834" s="85" t="s">
        <v>207</v>
      </c>
      <c r="D834" s="86"/>
      <c r="E834" s="87"/>
      <c r="F834" s="86"/>
      <c r="G834" s="93" t="s">
        <v>89</v>
      </c>
      <c r="H834" s="93" t="s">
        <v>89</v>
      </c>
      <c r="I834" s="89" t="s">
        <v>89</v>
      </c>
      <c r="J834" s="89" t="s">
        <v>89</v>
      </c>
      <c r="K834" s="89"/>
      <c r="L834" s="89">
        <v>164</v>
      </c>
      <c r="M834" s="89"/>
    </row>
    <row r="835" spans="1:13" s="82" customFormat="1" ht="36" x14ac:dyDescent="0.2">
      <c r="A835" s="73" t="s">
        <v>1121</v>
      </c>
      <c r="B835" s="74" t="s">
        <v>3437</v>
      </c>
      <c r="C835" s="75" t="s">
        <v>3438</v>
      </c>
      <c r="D835" s="76" t="s">
        <v>206</v>
      </c>
      <c r="E835" s="77"/>
      <c r="F835" s="90">
        <v>0.21501000000000001</v>
      </c>
      <c r="G835" s="91">
        <v>289226</v>
      </c>
      <c r="H835" s="92" t="s">
        <v>89</v>
      </c>
      <c r="I835" s="80">
        <v>62186</v>
      </c>
      <c r="J835" s="80" t="s">
        <v>89</v>
      </c>
      <c r="K835" s="80">
        <v>62186</v>
      </c>
      <c r="L835" s="80" t="s">
        <v>89</v>
      </c>
      <c r="M835" s="81">
        <v>67161</v>
      </c>
    </row>
    <row r="836" spans="1:13" s="82" customFormat="1" x14ac:dyDescent="0.25">
      <c r="A836" s="83"/>
      <c r="B836" s="84"/>
      <c r="C836" s="85" t="s">
        <v>207</v>
      </c>
      <c r="D836" s="86"/>
      <c r="E836" s="87"/>
      <c r="F836" s="86"/>
      <c r="G836" s="93" t="s">
        <v>89</v>
      </c>
      <c r="H836" s="93" t="s">
        <v>89</v>
      </c>
      <c r="I836" s="89" t="s">
        <v>89</v>
      </c>
      <c r="J836" s="89" t="s">
        <v>89</v>
      </c>
      <c r="K836" s="89"/>
      <c r="L836" s="89">
        <v>4975</v>
      </c>
      <c r="M836" s="89"/>
    </row>
    <row r="837" spans="1:13" s="82" customFormat="1" ht="60" x14ac:dyDescent="0.2">
      <c r="A837" s="73" t="s">
        <v>1123</v>
      </c>
      <c r="B837" s="74" t="s">
        <v>3444</v>
      </c>
      <c r="C837" s="75" t="s">
        <v>3445</v>
      </c>
      <c r="D837" s="76" t="s">
        <v>3252</v>
      </c>
      <c r="E837" s="77"/>
      <c r="F837" s="90">
        <v>0.15</v>
      </c>
      <c r="G837" s="79">
        <v>162961.07</v>
      </c>
      <c r="H837" s="79">
        <v>1407.84</v>
      </c>
      <c r="I837" s="80">
        <v>24444</v>
      </c>
      <c r="J837" s="80">
        <v>211</v>
      </c>
      <c r="K837" s="80">
        <v>5199</v>
      </c>
      <c r="L837" s="80">
        <v>16081</v>
      </c>
      <c r="M837" s="81">
        <v>43767</v>
      </c>
    </row>
    <row r="838" spans="1:13" s="82" customFormat="1" x14ac:dyDescent="0.25">
      <c r="A838" s="83"/>
      <c r="B838" s="84"/>
      <c r="C838" s="85" t="s">
        <v>175</v>
      </c>
      <c r="D838" s="86"/>
      <c r="E838" s="87"/>
      <c r="F838" s="86"/>
      <c r="G838" s="88">
        <v>126894.48</v>
      </c>
      <c r="H838" s="88">
        <v>731.67</v>
      </c>
      <c r="I838" s="89">
        <v>19034</v>
      </c>
      <c r="J838" s="89">
        <v>110</v>
      </c>
      <c r="K838" s="89"/>
      <c r="L838" s="89">
        <v>3242</v>
      </c>
      <c r="M838" s="89"/>
    </row>
    <row r="839" spans="1:13" s="82" customFormat="1" ht="36" x14ac:dyDescent="0.2">
      <c r="A839" s="73" t="s">
        <v>1125</v>
      </c>
      <c r="B839" s="74" t="s">
        <v>3446</v>
      </c>
      <c r="C839" s="75" t="s">
        <v>3447</v>
      </c>
      <c r="D839" s="76" t="s">
        <v>174</v>
      </c>
      <c r="E839" s="77"/>
      <c r="F839" s="90">
        <v>0.156</v>
      </c>
      <c r="G839" s="91">
        <v>24615</v>
      </c>
      <c r="H839" s="92" t="s">
        <v>89</v>
      </c>
      <c r="I839" s="80">
        <v>3840</v>
      </c>
      <c r="J839" s="80" t="s">
        <v>89</v>
      </c>
      <c r="K839" s="80">
        <v>3840</v>
      </c>
      <c r="L839" s="80" t="s">
        <v>89</v>
      </c>
      <c r="M839" s="81">
        <v>4147</v>
      </c>
    </row>
    <row r="840" spans="1:13" s="82" customFormat="1" ht="13.5" thickBot="1" x14ac:dyDescent="0.3">
      <c r="A840" s="83"/>
      <c r="B840" s="84"/>
      <c r="C840" s="85" t="s">
        <v>207</v>
      </c>
      <c r="D840" s="86"/>
      <c r="E840" s="87"/>
      <c r="F840" s="86"/>
      <c r="G840" s="93" t="s">
        <v>89</v>
      </c>
      <c r="H840" s="93" t="s">
        <v>89</v>
      </c>
      <c r="I840" s="89" t="s">
        <v>89</v>
      </c>
      <c r="J840" s="89" t="s">
        <v>89</v>
      </c>
      <c r="K840" s="89"/>
      <c r="L840" s="89">
        <v>307</v>
      </c>
      <c r="M840" s="89"/>
    </row>
    <row r="841" spans="1:13" s="20" customFormat="1" ht="13.5" thickTop="1" x14ac:dyDescent="0.2">
      <c r="A841" s="94"/>
      <c r="B841" s="95"/>
      <c r="C841" s="96" t="s">
        <v>3479</v>
      </c>
      <c r="D841" s="97" t="s">
        <v>212</v>
      </c>
      <c r="E841" s="98"/>
      <c r="F841" s="99"/>
      <c r="G841" s="100"/>
      <c r="H841" s="100"/>
      <c r="I841" s="101">
        <v>620782</v>
      </c>
      <c r="J841" s="101">
        <v>26961</v>
      </c>
      <c r="K841" s="101">
        <v>523194</v>
      </c>
      <c r="L841" s="101">
        <v>63950</v>
      </c>
      <c r="M841" s="102">
        <v>739509</v>
      </c>
    </row>
    <row r="842" spans="1:13" s="20" customFormat="1" x14ac:dyDescent="0.25">
      <c r="A842" s="103"/>
      <c r="B842" s="104"/>
      <c r="C842" s="105"/>
      <c r="D842" s="106"/>
      <c r="E842" s="107"/>
      <c r="F842" s="108"/>
      <c r="G842" s="108"/>
      <c r="H842" s="108"/>
      <c r="I842" s="109">
        <v>70627</v>
      </c>
      <c r="J842" s="109">
        <v>7202</v>
      </c>
      <c r="K842" s="109" t="s">
        <v>89</v>
      </c>
      <c r="L842" s="109">
        <v>54778</v>
      </c>
      <c r="M842" s="109"/>
    </row>
    <row r="843" spans="1:13" s="20" customFormat="1" x14ac:dyDescent="0.25">
      <c r="A843" s="110"/>
      <c r="B843" s="224" t="s">
        <v>213</v>
      </c>
      <c r="C843" s="225"/>
      <c r="D843" s="111" t="s">
        <v>212</v>
      </c>
      <c r="E843" s="112"/>
      <c r="F843" s="113"/>
      <c r="G843" s="114"/>
      <c r="H843" s="114"/>
      <c r="I843" s="115">
        <v>575741</v>
      </c>
      <c r="J843" s="115"/>
      <c r="K843" s="115"/>
      <c r="L843" s="115"/>
      <c r="M843" s="115"/>
    </row>
    <row r="844" spans="1:13" s="20" customFormat="1" x14ac:dyDescent="0.25">
      <c r="A844" s="110"/>
      <c r="B844" s="224" t="s">
        <v>214</v>
      </c>
      <c r="C844" s="225"/>
      <c r="D844" s="111" t="s">
        <v>212</v>
      </c>
      <c r="E844" s="112"/>
      <c r="F844" s="113"/>
      <c r="G844" s="114"/>
      <c r="H844" s="114"/>
      <c r="I844" s="115">
        <v>18290</v>
      </c>
      <c r="J844" s="115"/>
      <c r="K844" s="115"/>
      <c r="L844" s="115"/>
      <c r="M844" s="115"/>
    </row>
    <row r="845" spans="1:13" s="20" customFormat="1" x14ac:dyDescent="0.25">
      <c r="A845" s="110"/>
      <c r="B845" s="224" t="s">
        <v>215</v>
      </c>
      <c r="C845" s="225"/>
      <c r="D845" s="111" t="s">
        <v>212</v>
      </c>
      <c r="E845" s="112"/>
      <c r="F845" s="113"/>
      <c r="G845" s="114"/>
      <c r="H845" s="114"/>
      <c r="I845" s="115"/>
      <c r="J845" s="115">
        <v>52668</v>
      </c>
      <c r="K845" s="115"/>
      <c r="L845" s="115"/>
      <c r="M845" s="115"/>
    </row>
    <row r="846" spans="1:13" s="20" customFormat="1" x14ac:dyDescent="0.25">
      <c r="A846" s="110"/>
      <c r="B846" s="224" t="s">
        <v>1746</v>
      </c>
      <c r="C846" s="225"/>
      <c r="D846" s="111" t="s">
        <v>212</v>
      </c>
      <c r="E846" s="112"/>
      <c r="F846" s="113"/>
      <c r="G846" s="114"/>
      <c r="H846" s="114"/>
      <c r="I846" s="115">
        <v>499101</v>
      </c>
      <c r="J846" s="115"/>
      <c r="K846" s="115"/>
      <c r="L846" s="115"/>
      <c r="M846" s="115"/>
    </row>
    <row r="847" spans="1:13" s="20" customFormat="1" x14ac:dyDescent="0.25">
      <c r="A847" s="116"/>
      <c r="B847" s="117"/>
      <c r="C847" s="117" t="s">
        <v>217</v>
      </c>
      <c r="D847" s="111" t="s">
        <v>212</v>
      </c>
      <c r="E847" s="112"/>
      <c r="F847" s="113"/>
      <c r="G847" s="114"/>
      <c r="H847" s="114"/>
      <c r="I847" s="115">
        <v>46589</v>
      </c>
      <c r="J847" s="115"/>
      <c r="K847" s="115"/>
      <c r="L847" s="115"/>
      <c r="M847" s="115"/>
    </row>
    <row r="848" spans="1:13" s="20" customFormat="1" x14ac:dyDescent="0.25">
      <c r="A848" s="116"/>
      <c r="B848" s="117"/>
      <c r="C848" s="117" t="s">
        <v>218</v>
      </c>
      <c r="D848" s="111" t="s">
        <v>212</v>
      </c>
      <c r="E848" s="112"/>
      <c r="F848" s="113"/>
      <c r="G848" s="114"/>
      <c r="H848" s="114"/>
      <c r="I848" s="115">
        <v>49786</v>
      </c>
      <c r="J848" s="115"/>
      <c r="K848" s="115"/>
      <c r="L848" s="115"/>
      <c r="M848" s="115"/>
    </row>
    <row r="849" spans="1:13" s="20" customFormat="1" x14ac:dyDescent="0.25">
      <c r="A849" s="110"/>
      <c r="B849" s="224" t="s">
        <v>219</v>
      </c>
      <c r="C849" s="225"/>
      <c r="D849" s="111" t="s">
        <v>212</v>
      </c>
      <c r="E849" s="112"/>
      <c r="F849" s="113"/>
      <c r="G849" s="114"/>
      <c r="H849" s="114"/>
      <c r="I849" s="115">
        <v>672116</v>
      </c>
      <c r="J849" s="115"/>
      <c r="K849" s="115"/>
      <c r="L849" s="115"/>
      <c r="M849" s="115"/>
    </row>
    <row r="850" spans="1:13" s="20" customFormat="1" x14ac:dyDescent="0.25">
      <c r="A850" s="116"/>
      <c r="B850" s="117"/>
      <c r="C850" s="117" t="s">
        <v>72</v>
      </c>
      <c r="D850" s="111" t="s">
        <v>220</v>
      </c>
      <c r="E850" s="112"/>
      <c r="F850" s="113"/>
      <c r="G850" s="114"/>
      <c r="H850" s="114"/>
      <c r="I850" s="115"/>
      <c r="J850" s="115"/>
      <c r="K850" s="115"/>
      <c r="L850" s="115"/>
      <c r="M850" s="115">
        <v>23</v>
      </c>
    </row>
    <row r="851" spans="1:13" s="20" customFormat="1" x14ac:dyDescent="0.25">
      <c r="A851" s="116"/>
      <c r="B851" s="117"/>
      <c r="C851" s="117" t="s">
        <v>75</v>
      </c>
      <c r="D851" s="111" t="s">
        <v>212</v>
      </c>
      <c r="E851" s="112"/>
      <c r="F851" s="113"/>
      <c r="G851" s="114"/>
      <c r="H851" s="114"/>
      <c r="I851" s="115"/>
      <c r="J851" s="115">
        <v>52668</v>
      </c>
      <c r="K851" s="115"/>
      <c r="L851" s="115"/>
      <c r="M851" s="115"/>
    </row>
    <row r="852" spans="1:13" s="20" customFormat="1" x14ac:dyDescent="0.25">
      <c r="A852" s="110"/>
      <c r="B852" s="224" t="s">
        <v>221</v>
      </c>
      <c r="C852" s="225"/>
      <c r="D852" s="111" t="s">
        <v>212</v>
      </c>
      <c r="E852" s="112"/>
      <c r="F852" s="113"/>
      <c r="G852" s="114"/>
      <c r="H852" s="114"/>
      <c r="I852" s="115">
        <v>45041</v>
      </c>
      <c r="J852" s="115"/>
      <c r="K852" s="115"/>
      <c r="L852" s="115"/>
      <c r="M852" s="115"/>
    </row>
    <row r="853" spans="1:13" s="20" customFormat="1" x14ac:dyDescent="0.25">
      <c r="A853" s="110"/>
      <c r="B853" s="224" t="s">
        <v>214</v>
      </c>
      <c r="C853" s="225"/>
      <c r="D853" s="111" t="s">
        <v>212</v>
      </c>
      <c r="E853" s="112"/>
      <c r="F853" s="113"/>
      <c r="G853" s="114"/>
      <c r="H853" s="114"/>
      <c r="I853" s="115">
        <v>5802</v>
      </c>
      <c r="J853" s="115"/>
      <c r="K853" s="115"/>
      <c r="L853" s="115"/>
      <c r="M853" s="115"/>
    </row>
    <row r="854" spans="1:13" s="20" customFormat="1" x14ac:dyDescent="0.25">
      <c r="A854" s="110"/>
      <c r="B854" s="224" t="s">
        <v>215</v>
      </c>
      <c r="C854" s="225"/>
      <c r="D854" s="111" t="s">
        <v>212</v>
      </c>
      <c r="E854" s="112"/>
      <c r="F854" s="113"/>
      <c r="G854" s="114"/>
      <c r="H854" s="114"/>
      <c r="I854" s="115"/>
      <c r="J854" s="115">
        <v>25161</v>
      </c>
      <c r="K854" s="115"/>
      <c r="L854" s="115"/>
      <c r="M854" s="115"/>
    </row>
    <row r="855" spans="1:13" s="20" customFormat="1" x14ac:dyDescent="0.25">
      <c r="A855" s="116"/>
      <c r="B855" s="117"/>
      <c r="C855" s="117" t="s">
        <v>217</v>
      </c>
      <c r="D855" s="111" t="s">
        <v>212</v>
      </c>
      <c r="E855" s="112"/>
      <c r="F855" s="113"/>
      <c r="G855" s="114"/>
      <c r="H855" s="114"/>
      <c r="I855" s="115">
        <v>17361</v>
      </c>
      <c r="J855" s="115"/>
      <c r="K855" s="115"/>
      <c r="L855" s="115"/>
      <c r="M855" s="115"/>
    </row>
    <row r="856" spans="1:13" s="20" customFormat="1" x14ac:dyDescent="0.25">
      <c r="A856" s="116"/>
      <c r="B856" s="117"/>
      <c r="C856" s="117" t="s">
        <v>218</v>
      </c>
      <c r="D856" s="111" t="s">
        <v>212</v>
      </c>
      <c r="E856" s="112"/>
      <c r="F856" s="113"/>
      <c r="G856" s="114"/>
      <c r="H856" s="114"/>
      <c r="I856" s="115">
        <v>4992</v>
      </c>
      <c r="J856" s="115"/>
      <c r="K856" s="115"/>
      <c r="L856" s="115"/>
      <c r="M856" s="115"/>
    </row>
    <row r="857" spans="1:13" s="20" customFormat="1" x14ac:dyDescent="0.25">
      <c r="A857" s="110"/>
      <c r="B857" s="224" t="s">
        <v>222</v>
      </c>
      <c r="C857" s="225"/>
      <c r="D857" s="111" t="s">
        <v>212</v>
      </c>
      <c r="E857" s="112"/>
      <c r="F857" s="113"/>
      <c r="G857" s="114"/>
      <c r="H857" s="114"/>
      <c r="I857" s="115">
        <v>67394</v>
      </c>
      <c r="J857" s="115"/>
      <c r="K857" s="115"/>
      <c r="L857" s="115"/>
      <c r="M857" s="115"/>
    </row>
    <row r="858" spans="1:13" s="20" customFormat="1" x14ac:dyDescent="0.25">
      <c r="A858" s="116"/>
      <c r="B858" s="117"/>
      <c r="C858" s="117" t="s">
        <v>72</v>
      </c>
      <c r="D858" s="111" t="s">
        <v>220</v>
      </c>
      <c r="E858" s="112"/>
      <c r="F858" s="113"/>
      <c r="G858" s="114"/>
      <c r="H858" s="114"/>
      <c r="I858" s="115"/>
      <c r="J858" s="115"/>
      <c r="K858" s="115"/>
      <c r="L858" s="115"/>
      <c r="M858" s="115">
        <v>8</v>
      </c>
    </row>
    <row r="859" spans="1:13" s="20" customFormat="1" x14ac:dyDescent="0.25">
      <c r="A859" s="116"/>
      <c r="B859" s="117"/>
      <c r="C859" s="117" t="s">
        <v>75</v>
      </c>
      <c r="D859" s="111" t="s">
        <v>212</v>
      </c>
      <c r="E859" s="112"/>
      <c r="F859" s="113"/>
      <c r="G859" s="114"/>
      <c r="H859" s="114"/>
      <c r="I859" s="115"/>
      <c r="J859" s="115">
        <v>25161</v>
      </c>
      <c r="K859" s="115"/>
      <c r="L859" s="115"/>
      <c r="M859" s="115"/>
    </row>
    <row r="860" spans="1:13" s="20" customFormat="1" x14ac:dyDescent="0.25">
      <c r="A860" s="110"/>
      <c r="B860" s="118"/>
      <c r="C860" s="117" t="s">
        <v>3479</v>
      </c>
      <c r="D860" s="111" t="s">
        <v>212</v>
      </c>
      <c r="E860" s="112"/>
      <c r="F860" s="113"/>
      <c r="G860" s="114"/>
      <c r="H860" s="114"/>
      <c r="I860" s="115">
        <v>739510</v>
      </c>
      <c r="J860" s="115"/>
      <c r="K860" s="115"/>
      <c r="L860" s="115"/>
      <c r="M860" s="115"/>
    </row>
    <row r="861" spans="1:13" s="20" customFormat="1" x14ac:dyDescent="0.25">
      <c r="A861" s="116"/>
      <c r="B861" s="117"/>
      <c r="C861" s="117" t="s">
        <v>72</v>
      </c>
      <c r="D861" s="111" t="s">
        <v>220</v>
      </c>
      <c r="E861" s="112"/>
      <c r="F861" s="113"/>
      <c r="G861" s="114"/>
      <c r="H861" s="114"/>
      <c r="I861" s="115"/>
      <c r="J861" s="115"/>
      <c r="K861" s="115"/>
      <c r="L861" s="115"/>
      <c r="M861" s="115">
        <v>32</v>
      </c>
    </row>
    <row r="862" spans="1:13" s="20" customFormat="1" x14ac:dyDescent="0.25">
      <c r="A862" s="116"/>
      <c r="B862" s="117"/>
      <c r="C862" s="117" t="s">
        <v>75</v>
      </c>
      <c r="D862" s="111" t="s">
        <v>212</v>
      </c>
      <c r="E862" s="112"/>
      <c r="F862" s="113"/>
      <c r="G862" s="114"/>
      <c r="H862" s="114"/>
      <c r="I862" s="115"/>
      <c r="J862" s="115">
        <v>77829</v>
      </c>
      <c r="K862" s="115"/>
      <c r="L862" s="115"/>
      <c r="M862" s="115"/>
    </row>
    <row r="863" spans="1:13" s="20" customFormat="1" x14ac:dyDescent="0.25">
      <c r="A863" s="238"/>
      <c r="B863" s="239"/>
      <c r="C863" s="239"/>
      <c r="D863" s="239"/>
      <c r="E863" s="239"/>
      <c r="F863" s="239"/>
      <c r="G863" s="239"/>
      <c r="H863" s="239"/>
      <c r="I863" s="239"/>
      <c r="J863" s="239"/>
      <c r="K863" s="239"/>
      <c r="L863" s="239"/>
      <c r="M863" s="240"/>
    </row>
    <row r="864" spans="1:13" ht="15.75" customHeight="1" x14ac:dyDescent="0.25">
      <c r="A864" s="241" t="s">
        <v>3480</v>
      </c>
      <c r="B864" s="242"/>
      <c r="C864" s="242"/>
      <c r="D864" s="242"/>
      <c r="E864" s="242"/>
      <c r="F864" s="242"/>
      <c r="G864" s="242"/>
      <c r="H864" s="242"/>
      <c r="I864" s="242"/>
      <c r="J864" s="242"/>
      <c r="K864" s="242"/>
      <c r="L864" s="242"/>
      <c r="M864" s="243"/>
    </row>
    <row r="865" spans="1:13" s="20" customFormat="1" ht="12.75" customHeight="1" x14ac:dyDescent="0.25">
      <c r="A865" s="162"/>
      <c r="B865" s="163"/>
      <c r="C865" s="163"/>
      <c r="D865" s="163"/>
      <c r="E865" s="163"/>
      <c r="F865" s="273" t="s">
        <v>3481</v>
      </c>
      <c r="G865" s="273"/>
      <c r="H865" s="273"/>
      <c r="I865" s="273"/>
      <c r="J865" s="273"/>
      <c r="K865" s="273"/>
      <c r="L865" s="163"/>
      <c r="M865" s="164"/>
    </row>
    <row r="866" spans="1:13" s="82" customFormat="1" ht="54.75" x14ac:dyDescent="0.2">
      <c r="A866" s="73" t="s">
        <v>1127</v>
      </c>
      <c r="B866" s="74" t="s">
        <v>3482</v>
      </c>
      <c r="C866" s="75" t="s">
        <v>3483</v>
      </c>
      <c r="D866" s="76" t="s">
        <v>3484</v>
      </c>
      <c r="E866" s="77"/>
      <c r="F866" s="90">
        <v>10.4</v>
      </c>
      <c r="G866" s="79">
        <v>365.61</v>
      </c>
      <c r="H866" s="79">
        <v>365.61</v>
      </c>
      <c r="I866" s="80">
        <v>3802</v>
      </c>
      <c r="J866" s="80">
        <v>3803</v>
      </c>
      <c r="K866" s="80" t="s">
        <v>89</v>
      </c>
      <c r="L866" s="80">
        <v>799</v>
      </c>
      <c r="M866" s="81">
        <v>4969</v>
      </c>
    </row>
    <row r="867" spans="1:13" s="82" customFormat="1" x14ac:dyDescent="0.25">
      <c r="A867" s="83"/>
      <c r="B867" s="84"/>
      <c r="C867" s="85" t="s">
        <v>171</v>
      </c>
      <c r="D867" s="86"/>
      <c r="E867" s="87"/>
      <c r="F867" s="86"/>
      <c r="G867" s="93" t="s">
        <v>89</v>
      </c>
      <c r="H867" s="88">
        <v>106.69</v>
      </c>
      <c r="I867" s="89" t="s">
        <v>89</v>
      </c>
      <c r="J867" s="89">
        <v>1110</v>
      </c>
      <c r="K867" s="89"/>
      <c r="L867" s="89">
        <v>368</v>
      </c>
      <c r="M867" s="89"/>
    </row>
    <row r="868" spans="1:13" s="82" customFormat="1" ht="84" x14ac:dyDescent="0.2">
      <c r="A868" s="73" t="s">
        <v>1129</v>
      </c>
      <c r="B868" s="74" t="s">
        <v>3485</v>
      </c>
      <c r="C868" s="75" t="s">
        <v>3486</v>
      </c>
      <c r="D868" s="76" t="s">
        <v>3484</v>
      </c>
      <c r="E868" s="77"/>
      <c r="F868" s="90">
        <v>2.6</v>
      </c>
      <c r="G868" s="79">
        <v>3489.02</v>
      </c>
      <c r="H868" s="92" t="s">
        <v>89</v>
      </c>
      <c r="I868" s="80">
        <v>9071</v>
      </c>
      <c r="J868" s="80" t="s">
        <v>89</v>
      </c>
      <c r="K868" s="80" t="s">
        <v>89</v>
      </c>
      <c r="L868" s="80">
        <v>6531</v>
      </c>
      <c r="M868" s="81">
        <v>16851</v>
      </c>
    </row>
    <row r="869" spans="1:13" s="82" customFormat="1" x14ac:dyDescent="0.25">
      <c r="A869" s="83"/>
      <c r="B869" s="84"/>
      <c r="C869" s="85" t="s">
        <v>171</v>
      </c>
      <c r="D869" s="86"/>
      <c r="E869" s="87"/>
      <c r="F869" s="86"/>
      <c r="G869" s="88">
        <v>3489.02</v>
      </c>
      <c r="H869" s="93" t="s">
        <v>89</v>
      </c>
      <c r="I869" s="89">
        <v>9071</v>
      </c>
      <c r="J869" s="89" t="s">
        <v>89</v>
      </c>
      <c r="K869" s="89"/>
      <c r="L869" s="89">
        <v>1248</v>
      </c>
      <c r="M869" s="89"/>
    </row>
    <row r="870" spans="1:13" s="82" customFormat="1" ht="48" x14ac:dyDescent="0.2">
      <c r="A870" s="73" t="s">
        <v>1131</v>
      </c>
      <c r="B870" s="74" t="s">
        <v>3487</v>
      </c>
      <c r="C870" s="75" t="s">
        <v>3488</v>
      </c>
      <c r="D870" s="76" t="s">
        <v>3484</v>
      </c>
      <c r="E870" s="77"/>
      <c r="F870" s="90">
        <v>2.6</v>
      </c>
      <c r="G870" s="79">
        <v>1061.42</v>
      </c>
      <c r="H870" s="92" t="s">
        <v>89</v>
      </c>
      <c r="I870" s="80">
        <v>2760</v>
      </c>
      <c r="J870" s="80" t="s">
        <v>89</v>
      </c>
      <c r="K870" s="80" t="s">
        <v>89</v>
      </c>
      <c r="L870" s="80">
        <v>1987</v>
      </c>
      <c r="M870" s="81">
        <v>5127</v>
      </c>
    </row>
    <row r="871" spans="1:13" s="82" customFormat="1" x14ac:dyDescent="0.25">
      <c r="A871" s="83"/>
      <c r="B871" s="84"/>
      <c r="C871" s="85" t="s">
        <v>171</v>
      </c>
      <c r="D871" s="86"/>
      <c r="E871" s="87"/>
      <c r="F871" s="86"/>
      <c r="G871" s="88">
        <v>1061.42</v>
      </c>
      <c r="H871" s="93" t="s">
        <v>89</v>
      </c>
      <c r="I871" s="89">
        <v>2760</v>
      </c>
      <c r="J871" s="89" t="s">
        <v>89</v>
      </c>
      <c r="K871" s="89"/>
      <c r="L871" s="89">
        <v>380</v>
      </c>
      <c r="M871" s="89"/>
    </row>
    <row r="872" spans="1:13" s="82" customFormat="1" ht="48" x14ac:dyDescent="0.2">
      <c r="A872" s="73" t="s">
        <v>1133</v>
      </c>
      <c r="B872" s="74" t="s">
        <v>3489</v>
      </c>
      <c r="C872" s="75" t="s">
        <v>3490</v>
      </c>
      <c r="D872" s="76" t="s">
        <v>210</v>
      </c>
      <c r="E872" s="77"/>
      <c r="F872" s="90">
        <v>70.2</v>
      </c>
      <c r="G872" s="91">
        <v>93</v>
      </c>
      <c r="H872" s="92" t="s">
        <v>89</v>
      </c>
      <c r="I872" s="80">
        <v>6529</v>
      </c>
      <c r="J872" s="80" t="s">
        <v>89</v>
      </c>
      <c r="K872" s="80"/>
      <c r="L872" s="80" t="s">
        <v>89</v>
      </c>
      <c r="M872" s="81">
        <v>7051</v>
      </c>
    </row>
    <row r="873" spans="1:13" s="82" customFormat="1" x14ac:dyDescent="0.25">
      <c r="A873" s="83"/>
      <c r="B873" s="84"/>
      <c r="C873" s="85" t="s">
        <v>207</v>
      </c>
      <c r="D873" s="86"/>
      <c r="E873" s="87"/>
      <c r="F873" s="86"/>
      <c r="G873" s="93" t="s">
        <v>89</v>
      </c>
      <c r="H873" s="93" t="s">
        <v>89</v>
      </c>
      <c r="I873" s="89" t="s">
        <v>89</v>
      </c>
      <c r="J873" s="89" t="s">
        <v>89</v>
      </c>
      <c r="K873" s="89"/>
      <c r="L873" s="89">
        <v>522</v>
      </c>
      <c r="M873" s="89"/>
    </row>
    <row r="874" spans="1:13" s="82" customFormat="1" ht="36" x14ac:dyDescent="0.2">
      <c r="A874" s="73" t="s">
        <v>1135</v>
      </c>
      <c r="B874" s="74" t="s">
        <v>3491</v>
      </c>
      <c r="C874" s="75" t="s">
        <v>3492</v>
      </c>
      <c r="D874" s="76" t="s">
        <v>3484</v>
      </c>
      <c r="E874" s="77"/>
      <c r="F874" s="78">
        <v>13</v>
      </c>
      <c r="G874" s="79">
        <v>42.55</v>
      </c>
      <c r="H874" s="79">
        <v>36.659999999999997</v>
      </c>
      <c r="I874" s="80">
        <v>553</v>
      </c>
      <c r="J874" s="80">
        <v>476</v>
      </c>
      <c r="K874" s="80">
        <v>2</v>
      </c>
      <c r="L874" s="80">
        <v>177</v>
      </c>
      <c r="M874" s="81">
        <v>788</v>
      </c>
    </row>
    <row r="875" spans="1:13" s="82" customFormat="1" x14ac:dyDescent="0.25">
      <c r="A875" s="83"/>
      <c r="B875" s="84"/>
      <c r="C875" s="85" t="s">
        <v>171</v>
      </c>
      <c r="D875" s="86"/>
      <c r="E875" s="87"/>
      <c r="F875" s="86"/>
      <c r="G875" s="88">
        <v>5.8</v>
      </c>
      <c r="H875" s="88">
        <v>13.1</v>
      </c>
      <c r="I875" s="89">
        <v>75</v>
      </c>
      <c r="J875" s="89">
        <v>170</v>
      </c>
      <c r="K875" s="89"/>
      <c r="L875" s="89">
        <v>58</v>
      </c>
      <c r="M875" s="89"/>
    </row>
    <row r="876" spans="1:13" s="82" customFormat="1" ht="48" x14ac:dyDescent="0.2">
      <c r="A876" s="73" t="s">
        <v>1136</v>
      </c>
      <c r="B876" s="74" t="s">
        <v>3493</v>
      </c>
      <c r="C876" s="75" t="s">
        <v>3494</v>
      </c>
      <c r="D876" s="76" t="s">
        <v>3484</v>
      </c>
      <c r="E876" s="77"/>
      <c r="F876" s="90">
        <v>9.5</v>
      </c>
      <c r="G876" s="79">
        <v>82.18</v>
      </c>
      <c r="H876" s="79">
        <v>82.18</v>
      </c>
      <c r="I876" s="80">
        <v>781</v>
      </c>
      <c r="J876" s="80">
        <v>781</v>
      </c>
      <c r="K876" s="80" t="s">
        <v>89</v>
      </c>
      <c r="L876" s="80">
        <v>200</v>
      </c>
      <c r="M876" s="81">
        <v>1059</v>
      </c>
    </row>
    <row r="877" spans="1:13" s="82" customFormat="1" x14ac:dyDescent="0.25">
      <c r="A877" s="83"/>
      <c r="B877" s="84"/>
      <c r="C877" s="85" t="s">
        <v>171</v>
      </c>
      <c r="D877" s="86"/>
      <c r="E877" s="87"/>
      <c r="F877" s="86"/>
      <c r="G877" s="93" t="s">
        <v>89</v>
      </c>
      <c r="H877" s="88">
        <v>29.23</v>
      </c>
      <c r="I877" s="89" t="s">
        <v>89</v>
      </c>
      <c r="J877" s="89">
        <v>278</v>
      </c>
      <c r="K877" s="89"/>
      <c r="L877" s="89">
        <v>78</v>
      </c>
      <c r="M877" s="89"/>
    </row>
    <row r="878" spans="1:13" s="82" customFormat="1" ht="38.25" x14ac:dyDescent="0.2">
      <c r="A878" s="73" t="s">
        <v>1138</v>
      </c>
      <c r="B878" s="74" t="s">
        <v>3495</v>
      </c>
      <c r="C878" s="75" t="s">
        <v>3496</v>
      </c>
      <c r="D878" s="76" t="s">
        <v>3497</v>
      </c>
      <c r="E878" s="77"/>
      <c r="F878" s="90">
        <v>9.5</v>
      </c>
      <c r="G878" s="79">
        <v>438.1</v>
      </c>
      <c r="H878" s="79">
        <v>196.94</v>
      </c>
      <c r="I878" s="80">
        <v>4162</v>
      </c>
      <c r="J878" s="80">
        <v>1871</v>
      </c>
      <c r="K878" s="80" t="s">
        <v>89</v>
      </c>
      <c r="L878" s="80">
        <v>2334</v>
      </c>
      <c r="M878" s="81">
        <v>7015</v>
      </c>
    </row>
    <row r="879" spans="1:13" s="82" customFormat="1" x14ac:dyDescent="0.25">
      <c r="A879" s="83"/>
      <c r="B879" s="84"/>
      <c r="C879" s="85" t="s">
        <v>171</v>
      </c>
      <c r="D879" s="86"/>
      <c r="E879" s="87"/>
      <c r="F879" s="86"/>
      <c r="G879" s="88">
        <v>241.16</v>
      </c>
      <c r="H879" s="88">
        <v>100.03</v>
      </c>
      <c r="I879" s="89">
        <v>2291</v>
      </c>
      <c r="J879" s="89">
        <v>950</v>
      </c>
      <c r="K879" s="89"/>
      <c r="L879" s="89">
        <v>520</v>
      </c>
      <c r="M879" s="89"/>
    </row>
    <row r="880" spans="1:13" s="82" customFormat="1" ht="36" x14ac:dyDescent="0.2">
      <c r="A880" s="73" t="s">
        <v>1140</v>
      </c>
      <c r="B880" s="74" t="s">
        <v>3498</v>
      </c>
      <c r="C880" s="75" t="s">
        <v>3499</v>
      </c>
      <c r="D880" s="76" t="s">
        <v>3484</v>
      </c>
      <c r="E880" s="77"/>
      <c r="F880" s="90">
        <v>1.9</v>
      </c>
      <c r="G880" s="79">
        <v>2253.75</v>
      </c>
      <c r="H880" s="92" t="s">
        <v>89</v>
      </c>
      <c r="I880" s="80">
        <v>4282</v>
      </c>
      <c r="J880" s="80" t="s">
        <v>89</v>
      </c>
      <c r="K880" s="80" t="s">
        <v>89</v>
      </c>
      <c r="L880" s="80">
        <v>3083</v>
      </c>
      <c r="M880" s="81">
        <v>7954</v>
      </c>
    </row>
    <row r="881" spans="1:13" s="82" customFormat="1" x14ac:dyDescent="0.25">
      <c r="A881" s="83"/>
      <c r="B881" s="84"/>
      <c r="C881" s="85" t="s">
        <v>171</v>
      </c>
      <c r="D881" s="86"/>
      <c r="E881" s="87"/>
      <c r="F881" s="86"/>
      <c r="G881" s="88">
        <v>2253.75</v>
      </c>
      <c r="H881" s="93" t="s">
        <v>89</v>
      </c>
      <c r="I881" s="89">
        <v>4282</v>
      </c>
      <c r="J881" s="89" t="s">
        <v>89</v>
      </c>
      <c r="K881" s="89"/>
      <c r="L881" s="89">
        <v>589</v>
      </c>
      <c r="M881" s="89"/>
    </row>
    <row r="882" spans="1:13" s="82" customFormat="1" ht="36" x14ac:dyDescent="0.2">
      <c r="A882" s="73" t="s">
        <v>1141</v>
      </c>
      <c r="B882" s="74" t="s">
        <v>3500</v>
      </c>
      <c r="C882" s="75" t="s">
        <v>3501</v>
      </c>
      <c r="D882" s="76" t="s">
        <v>174</v>
      </c>
      <c r="E882" s="77"/>
      <c r="F882" s="90">
        <v>13.907999999999999</v>
      </c>
      <c r="G882" s="91">
        <v>3371</v>
      </c>
      <c r="H882" s="92" t="s">
        <v>89</v>
      </c>
      <c r="I882" s="80">
        <v>46884</v>
      </c>
      <c r="J882" s="80" t="s">
        <v>89</v>
      </c>
      <c r="K882" s="80">
        <v>46884</v>
      </c>
      <c r="L882" s="80" t="s">
        <v>89</v>
      </c>
      <c r="M882" s="81">
        <v>50635</v>
      </c>
    </row>
    <row r="883" spans="1:13" s="82" customFormat="1" x14ac:dyDescent="0.25">
      <c r="A883" s="83"/>
      <c r="B883" s="84"/>
      <c r="C883" s="85" t="s">
        <v>207</v>
      </c>
      <c r="D883" s="86"/>
      <c r="E883" s="87"/>
      <c r="F883" s="86"/>
      <c r="G883" s="93" t="s">
        <v>89</v>
      </c>
      <c r="H883" s="93" t="s">
        <v>89</v>
      </c>
      <c r="I883" s="89" t="s">
        <v>89</v>
      </c>
      <c r="J883" s="89" t="s">
        <v>89</v>
      </c>
      <c r="K883" s="89"/>
      <c r="L883" s="89">
        <v>3751</v>
      </c>
      <c r="M883" s="89"/>
    </row>
    <row r="884" spans="1:13" s="20" customFormat="1" ht="12.75" customHeight="1" x14ac:dyDescent="0.25">
      <c r="A884" s="162"/>
      <c r="B884" s="163"/>
      <c r="C884" s="163"/>
      <c r="D884" s="163"/>
      <c r="E884" s="163"/>
      <c r="F884" s="273" t="s">
        <v>3502</v>
      </c>
      <c r="G884" s="273"/>
      <c r="H884" s="273"/>
      <c r="I884" s="273"/>
      <c r="J884" s="273"/>
      <c r="K884" s="273"/>
      <c r="L884" s="163"/>
      <c r="M884" s="164"/>
    </row>
    <row r="885" spans="1:13" s="82" customFormat="1" ht="60" x14ac:dyDescent="0.2">
      <c r="A885" s="73" t="s">
        <v>1143</v>
      </c>
      <c r="B885" s="74" t="s">
        <v>3503</v>
      </c>
      <c r="C885" s="75" t="s">
        <v>3504</v>
      </c>
      <c r="D885" s="76" t="s">
        <v>174</v>
      </c>
      <c r="E885" s="77"/>
      <c r="F885" s="90">
        <v>0.4</v>
      </c>
      <c r="G885" s="79">
        <v>7911.81</v>
      </c>
      <c r="H885" s="79">
        <v>2557.65</v>
      </c>
      <c r="I885" s="80">
        <v>3165</v>
      </c>
      <c r="J885" s="80">
        <v>1023</v>
      </c>
      <c r="K885" s="80">
        <v>701</v>
      </c>
      <c r="L885" s="80">
        <v>1563</v>
      </c>
      <c r="M885" s="81">
        <v>5106</v>
      </c>
    </row>
    <row r="886" spans="1:13" s="82" customFormat="1" x14ac:dyDescent="0.25">
      <c r="A886" s="83"/>
      <c r="B886" s="84"/>
      <c r="C886" s="85" t="s">
        <v>3401</v>
      </c>
      <c r="D886" s="86"/>
      <c r="E886" s="87"/>
      <c r="F886" s="86"/>
      <c r="G886" s="88">
        <v>3602.34</v>
      </c>
      <c r="H886" s="88">
        <v>690.9</v>
      </c>
      <c r="I886" s="89">
        <v>1441</v>
      </c>
      <c r="J886" s="89">
        <v>276</v>
      </c>
      <c r="K886" s="89"/>
      <c r="L886" s="89">
        <v>378</v>
      </c>
      <c r="M886" s="89"/>
    </row>
    <row r="887" spans="1:13" s="82" customFormat="1" ht="36" x14ac:dyDescent="0.2">
      <c r="A887" s="73" t="s">
        <v>1145</v>
      </c>
      <c r="B887" s="74" t="s">
        <v>3505</v>
      </c>
      <c r="C887" s="75" t="s">
        <v>3506</v>
      </c>
      <c r="D887" s="76" t="s">
        <v>174</v>
      </c>
      <c r="E887" s="77"/>
      <c r="F887" s="90">
        <v>0.40799999999999997</v>
      </c>
      <c r="G887" s="91">
        <v>21372</v>
      </c>
      <c r="H887" s="92" t="s">
        <v>89</v>
      </c>
      <c r="I887" s="80">
        <v>8720</v>
      </c>
      <c r="J887" s="80" t="s">
        <v>89</v>
      </c>
      <c r="K887" s="80">
        <v>8720</v>
      </c>
      <c r="L887" s="80" t="s">
        <v>89</v>
      </c>
      <c r="M887" s="81">
        <v>9418</v>
      </c>
    </row>
    <row r="888" spans="1:13" s="82" customFormat="1" x14ac:dyDescent="0.25">
      <c r="A888" s="83"/>
      <c r="B888" s="84"/>
      <c r="C888" s="85" t="s">
        <v>207</v>
      </c>
      <c r="D888" s="86"/>
      <c r="E888" s="87"/>
      <c r="F888" s="86"/>
      <c r="G888" s="93" t="s">
        <v>89</v>
      </c>
      <c r="H888" s="93" t="s">
        <v>89</v>
      </c>
      <c r="I888" s="89" t="s">
        <v>89</v>
      </c>
      <c r="J888" s="89" t="s">
        <v>89</v>
      </c>
      <c r="K888" s="89"/>
      <c r="L888" s="89">
        <v>698</v>
      </c>
      <c r="M888" s="89"/>
    </row>
    <row r="889" spans="1:13" s="82" customFormat="1" ht="60" x14ac:dyDescent="0.2">
      <c r="A889" s="73" t="s">
        <v>1147</v>
      </c>
      <c r="B889" s="74" t="s">
        <v>3507</v>
      </c>
      <c r="C889" s="75" t="s">
        <v>3508</v>
      </c>
      <c r="D889" s="76" t="s">
        <v>174</v>
      </c>
      <c r="E889" s="77"/>
      <c r="F889" s="90">
        <v>1.3</v>
      </c>
      <c r="G889" s="79">
        <v>18830.310000000001</v>
      </c>
      <c r="H889" s="79">
        <v>1448.18</v>
      </c>
      <c r="I889" s="80">
        <v>24479</v>
      </c>
      <c r="J889" s="80">
        <v>1882</v>
      </c>
      <c r="K889" s="80">
        <v>6108</v>
      </c>
      <c r="L889" s="80">
        <v>15785</v>
      </c>
      <c r="M889" s="81">
        <v>43485</v>
      </c>
    </row>
    <row r="890" spans="1:13" s="82" customFormat="1" x14ac:dyDescent="0.25">
      <c r="A890" s="83"/>
      <c r="B890" s="84"/>
      <c r="C890" s="85" t="s">
        <v>3401</v>
      </c>
      <c r="D890" s="86"/>
      <c r="E890" s="87"/>
      <c r="F890" s="86"/>
      <c r="G890" s="88">
        <v>12683.79</v>
      </c>
      <c r="H890" s="88">
        <v>659.41</v>
      </c>
      <c r="I890" s="89">
        <v>16489</v>
      </c>
      <c r="J890" s="89">
        <v>857</v>
      </c>
      <c r="K890" s="89"/>
      <c r="L890" s="89">
        <v>3221</v>
      </c>
      <c r="M890" s="89"/>
    </row>
    <row r="891" spans="1:13" s="82" customFormat="1" ht="24" x14ac:dyDescent="0.2">
      <c r="A891" s="73" t="s">
        <v>1149</v>
      </c>
      <c r="B891" s="74" t="s">
        <v>3509</v>
      </c>
      <c r="C891" s="75" t="s">
        <v>3510</v>
      </c>
      <c r="D891" s="76" t="s">
        <v>174</v>
      </c>
      <c r="E891" s="77"/>
      <c r="F891" s="90">
        <v>1.3194999999999999</v>
      </c>
      <c r="G891" s="91">
        <v>29065</v>
      </c>
      <c r="H891" s="92" t="s">
        <v>89</v>
      </c>
      <c r="I891" s="80">
        <v>38351</v>
      </c>
      <c r="J891" s="80" t="s">
        <v>89</v>
      </c>
      <c r="K891" s="80">
        <v>38351</v>
      </c>
      <c r="L891" s="80" t="s">
        <v>89</v>
      </c>
      <c r="M891" s="81">
        <v>41419</v>
      </c>
    </row>
    <row r="892" spans="1:13" s="82" customFormat="1" x14ac:dyDescent="0.25">
      <c r="A892" s="83"/>
      <c r="B892" s="84"/>
      <c r="C892" s="85" t="s">
        <v>207</v>
      </c>
      <c r="D892" s="86"/>
      <c r="E892" s="87"/>
      <c r="F892" s="86"/>
      <c r="G892" s="93" t="s">
        <v>89</v>
      </c>
      <c r="H892" s="93" t="s">
        <v>89</v>
      </c>
      <c r="I892" s="89" t="s">
        <v>89</v>
      </c>
      <c r="J892" s="89" t="s">
        <v>89</v>
      </c>
      <c r="K892" s="89"/>
      <c r="L892" s="89">
        <v>3068</v>
      </c>
      <c r="M892" s="89"/>
    </row>
    <row r="893" spans="1:13" s="82" customFormat="1" ht="36" x14ac:dyDescent="0.2">
      <c r="A893" s="73" t="s">
        <v>1151</v>
      </c>
      <c r="B893" s="74" t="s">
        <v>3392</v>
      </c>
      <c r="C893" s="75" t="s">
        <v>3393</v>
      </c>
      <c r="D893" s="76" t="s">
        <v>206</v>
      </c>
      <c r="E893" s="77"/>
      <c r="F893" s="90">
        <v>1.6400000000000001E-2</v>
      </c>
      <c r="G893" s="91">
        <v>316087</v>
      </c>
      <c r="H893" s="92" t="s">
        <v>89</v>
      </c>
      <c r="I893" s="80">
        <v>5184</v>
      </c>
      <c r="J893" s="80" t="s">
        <v>89</v>
      </c>
      <c r="K893" s="80">
        <v>5184</v>
      </c>
      <c r="L893" s="80" t="s">
        <v>89</v>
      </c>
      <c r="M893" s="81">
        <v>5599</v>
      </c>
    </row>
    <row r="894" spans="1:13" s="82" customFormat="1" x14ac:dyDescent="0.25">
      <c r="A894" s="83"/>
      <c r="B894" s="84"/>
      <c r="C894" s="85" t="s">
        <v>207</v>
      </c>
      <c r="D894" s="86"/>
      <c r="E894" s="87"/>
      <c r="F894" s="86"/>
      <c r="G894" s="93" t="s">
        <v>89</v>
      </c>
      <c r="H894" s="93" t="s">
        <v>89</v>
      </c>
      <c r="I894" s="89" t="s">
        <v>89</v>
      </c>
      <c r="J894" s="89" t="s">
        <v>89</v>
      </c>
      <c r="K894" s="89"/>
      <c r="L894" s="89">
        <v>415</v>
      </c>
      <c r="M894" s="89"/>
    </row>
    <row r="895" spans="1:13" s="82" customFormat="1" ht="48" x14ac:dyDescent="0.2">
      <c r="A895" s="73" t="s">
        <v>1153</v>
      </c>
      <c r="B895" s="74" t="s">
        <v>3511</v>
      </c>
      <c r="C895" s="75" t="s">
        <v>3512</v>
      </c>
      <c r="D895" s="76" t="s">
        <v>206</v>
      </c>
      <c r="E895" s="77"/>
      <c r="F895" s="90">
        <v>2.46E-2</v>
      </c>
      <c r="G895" s="91">
        <v>372956</v>
      </c>
      <c r="H895" s="92" t="s">
        <v>89</v>
      </c>
      <c r="I895" s="80">
        <v>9175</v>
      </c>
      <c r="J895" s="80" t="s">
        <v>89</v>
      </c>
      <c r="K895" s="80">
        <v>9175</v>
      </c>
      <c r="L895" s="80" t="s">
        <v>89</v>
      </c>
      <c r="M895" s="81">
        <v>9909</v>
      </c>
    </row>
    <row r="896" spans="1:13" s="82" customFormat="1" x14ac:dyDescent="0.25">
      <c r="A896" s="83"/>
      <c r="B896" s="84"/>
      <c r="C896" s="85" t="s">
        <v>207</v>
      </c>
      <c r="D896" s="86"/>
      <c r="E896" s="87"/>
      <c r="F896" s="86"/>
      <c r="G896" s="93" t="s">
        <v>89</v>
      </c>
      <c r="H896" s="93" t="s">
        <v>89</v>
      </c>
      <c r="I896" s="89" t="s">
        <v>89</v>
      </c>
      <c r="J896" s="89" t="s">
        <v>89</v>
      </c>
      <c r="K896" s="89"/>
      <c r="L896" s="89">
        <v>734</v>
      </c>
      <c r="M896" s="89"/>
    </row>
    <row r="897" spans="1:13" s="82" customFormat="1" ht="60" x14ac:dyDescent="0.2">
      <c r="A897" s="73" t="s">
        <v>1155</v>
      </c>
      <c r="B897" s="74" t="s">
        <v>3513</v>
      </c>
      <c r="C897" s="75" t="s">
        <v>3514</v>
      </c>
      <c r="D897" s="76" t="s">
        <v>3380</v>
      </c>
      <c r="E897" s="77"/>
      <c r="F897" s="90">
        <v>5.5</v>
      </c>
      <c r="G897" s="79">
        <v>4352.28</v>
      </c>
      <c r="H897" s="79">
        <v>44.28</v>
      </c>
      <c r="I897" s="80">
        <v>23938</v>
      </c>
      <c r="J897" s="80">
        <v>244</v>
      </c>
      <c r="K897" s="80">
        <v>19319</v>
      </c>
      <c r="L897" s="80">
        <v>4108</v>
      </c>
      <c r="M897" s="81">
        <v>30289</v>
      </c>
    </row>
    <row r="898" spans="1:13" s="82" customFormat="1" x14ac:dyDescent="0.25">
      <c r="A898" s="83"/>
      <c r="B898" s="84"/>
      <c r="C898" s="85" t="s">
        <v>3381</v>
      </c>
      <c r="D898" s="86"/>
      <c r="E898" s="87"/>
      <c r="F898" s="86"/>
      <c r="G898" s="88">
        <v>795.42</v>
      </c>
      <c r="H898" s="88">
        <v>7.62</v>
      </c>
      <c r="I898" s="89">
        <v>4375</v>
      </c>
      <c r="J898" s="89">
        <v>42</v>
      </c>
      <c r="K898" s="89"/>
      <c r="L898" s="89">
        <v>2244</v>
      </c>
      <c r="M898" s="89"/>
    </row>
    <row r="899" spans="1:13" s="20" customFormat="1" ht="12.75" customHeight="1" x14ac:dyDescent="0.25">
      <c r="A899" s="162"/>
      <c r="B899" s="163"/>
      <c r="C899" s="163"/>
      <c r="D899" s="163"/>
      <c r="E899" s="163"/>
      <c r="F899" s="273" t="s">
        <v>3515</v>
      </c>
      <c r="G899" s="273"/>
      <c r="H899" s="273"/>
      <c r="I899" s="273"/>
      <c r="J899" s="273"/>
      <c r="K899" s="273"/>
      <c r="L899" s="163"/>
      <c r="M899" s="164"/>
    </row>
    <row r="900" spans="1:13" s="82" customFormat="1" ht="60" x14ac:dyDescent="0.2">
      <c r="A900" s="73" t="s">
        <v>1157</v>
      </c>
      <c r="B900" s="74" t="s">
        <v>3503</v>
      </c>
      <c r="C900" s="75" t="s">
        <v>3504</v>
      </c>
      <c r="D900" s="76" t="s">
        <v>174</v>
      </c>
      <c r="E900" s="77"/>
      <c r="F900" s="90">
        <v>0.5</v>
      </c>
      <c r="G900" s="79">
        <v>7911.81</v>
      </c>
      <c r="H900" s="79">
        <v>2557.65</v>
      </c>
      <c r="I900" s="80">
        <v>3956</v>
      </c>
      <c r="J900" s="80">
        <v>1278</v>
      </c>
      <c r="K900" s="80">
        <v>877</v>
      </c>
      <c r="L900" s="80">
        <v>1953</v>
      </c>
      <c r="M900" s="81">
        <v>6382</v>
      </c>
    </row>
    <row r="901" spans="1:13" s="82" customFormat="1" x14ac:dyDescent="0.25">
      <c r="A901" s="83"/>
      <c r="B901" s="84"/>
      <c r="C901" s="85" t="s">
        <v>3401</v>
      </c>
      <c r="D901" s="86"/>
      <c r="E901" s="87"/>
      <c r="F901" s="86"/>
      <c r="G901" s="88">
        <v>3602.34</v>
      </c>
      <c r="H901" s="88">
        <v>690.9</v>
      </c>
      <c r="I901" s="89">
        <v>1801</v>
      </c>
      <c r="J901" s="89">
        <v>345</v>
      </c>
      <c r="K901" s="89"/>
      <c r="L901" s="89">
        <v>473</v>
      </c>
      <c r="M901" s="89"/>
    </row>
    <row r="902" spans="1:13" s="82" customFormat="1" ht="36" x14ac:dyDescent="0.2">
      <c r="A902" s="73" t="s">
        <v>1159</v>
      </c>
      <c r="B902" s="74" t="s">
        <v>3505</v>
      </c>
      <c r="C902" s="75" t="s">
        <v>3506</v>
      </c>
      <c r="D902" s="76" t="s">
        <v>174</v>
      </c>
      <c r="E902" s="77"/>
      <c r="F902" s="90">
        <v>0.51</v>
      </c>
      <c r="G902" s="91">
        <v>21372</v>
      </c>
      <c r="H902" s="92" t="s">
        <v>89</v>
      </c>
      <c r="I902" s="80">
        <v>10900</v>
      </c>
      <c r="J902" s="80" t="s">
        <v>89</v>
      </c>
      <c r="K902" s="80">
        <v>10900</v>
      </c>
      <c r="L902" s="80" t="s">
        <v>89</v>
      </c>
      <c r="M902" s="81">
        <v>11772</v>
      </c>
    </row>
    <row r="903" spans="1:13" s="82" customFormat="1" x14ac:dyDescent="0.25">
      <c r="A903" s="83"/>
      <c r="B903" s="84"/>
      <c r="C903" s="85" t="s">
        <v>207</v>
      </c>
      <c r="D903" s="86"/>
      <c r="E903" s="87"/>
      <c r="F903" s="86"/>
      <c r="G903" s="93" t="s">
        <v>89</v>
      </c>
      <c r="H903" s="93" t="s">
        <v>89</v>
      </c>
      <c r="I903" s="89" t="s">
        <v>89</v>
      </c>
      <c r="J903" s="89" t="s">
        <v>89</v>
      </c>
      <c r="K903" s="89"/>
      <c r="L903" s="89">
        <v>872</v>
      </c>
      <c r="M903" s="89"/>
    </row>
    <row r="904" spans="1:13" s="82" customFormat="1" ht="60" x14ac:dyDescent="0.2">
      <c r="A904" s="73" t="s">
        <v>1161</v>
      </c>
      <c r="B904" s="74" t="s">
        <v>3507</v>
      </c>
      <c r="C904" s="75" t="s">
        <v>3508</v>
      </c>
      <c r="D904" s="76" t="s">
        <v>174</v>
      </c>
      <c r="E904" s="77"/>
      <c r="F904" s="90">
        <v>1.6</v>
      </c>
      <c r="G904" s="79">
        <v>18830.310000000001</v>
      </c>
      <c r="H904" s="79">
        <v>1448.18</v>
      </c>
      <c r="I904" s="80">
        <v>30128</v>
      </c>
      <c r="J904" s="80">
        <v>2317</v>
      </c>
      <c r="K904" s="80">
        <v>7517</v>
      </c>
      <c r="L904" s="80">
        <v>19428</v>
      </c>
      <c r="M904" s="81">
        <v>53520</v>
      </c>
    </row>
    <row r="905" spans="1:13" s="82" customFormat="1" x14ac:dyDescent="0.25">
      <c r="A905" s="83"/>
      <c r="B905" s="84"/>
      <c r="C905" s="85" t="s">
        <v>3401</v>
      </c>
      <c r="D905" s="86"/>
      <c r="E905" s="87"/>
      <c r="F905" s="86"/>
      <c r="G905" s="88">
        <v>12683.79</v>
      </c>
      <c r="H905" s="88">
        <v>659.41</v>
      </c>
      <c r="I905" s="89">
        <v>20294</v>
      </c>
      <c r="J905" s="89">
        <v>1055</v>
      </c>
      <c r="K905" s="89"/>
      <c r="L905" s="89">
        <v>3964</v>
      </c>
      <c r="M905" s="89"/>
    </row>
    <row r="906" spans="1:13" s="82" customFormat="1" ht="24" x14ac:dyDescent="0.2">
      <c r="A906" s="73" t="s">
        <v>1163</v>
      </c>
      <c r="B906" s="74" t="s">
        <v>3509</v>
      </c>
      <c r="C906" s="75" t="s">
        <v>3510</v>
      </c>
      <c r="D906" s="76" t="s">
        <v>174</v>
      </c>
      <c r="E906" s="77"/>
      <c r="F906" s="90">
        <v>1.6240000000000001</v>
      </c>
      <c r="G906" s="91">
        <v>29065</v>
      </c>
      <c r="H906" s="92" t="s">
        <v>89</v>
      </c>
      <c r="I906" s="80">
        <v>47202</v>
      </c>
      <c r="J906" s="80" t="s">
        <v>89</v>
      </c>
      <c r="K906" s="80">
        <v>47202</v>
      </c>
      <c r="L906" s="80" t="s">
        <v>89</v>
      </c>
      <c r="M906" s="81">
        <v>50978</v>
      </c>
    </row>
    <row r="907" spans="1:13" s="82" customFormat="1" x14ac:dyDescent="0.25">
      <c r="A907" s="83"/>
      <c r="B907" s="84"/>
      <c r="C907" s="85" t="s">
        <v>207</v>
      </c>
      <c r="D907" s="86"/>
      <c r="E907" s="87"/>
      <c r="F907" s="86"/>
      <c r="G907" s="93" t="s">
        <v>89</v>
      </c>
      <c r="H907" s="93" t="s">
        <v>89</v>
      </c>
      <c r="I907" s="89" t="s">
        <v>89</v>
      </c>
      <c r="J907" s="89" t="s">
        <v>89</v>
      </c>
      <c r="K907" s="89"/>
      <c r="L907" s="89">
        <v>3776</v>
      </c>
      <c r="M907" s="89"/>
    </row>
    <row r="908" spans="1:13" s="82" customFormat="1" ht="36" x14ac:dyDescent="0.2">
      <c r="A908" s="73" t="s">
        <v>1164</v>
      </c>
      <c r="B908" s="74" t="s">
        <v>3392</v>
      </c>
      <c r="C908" s="75" t="s">
        <v>3393</v>
      </c>
      <c r="D908" s="76" t="s">
        <v>206</v>
      </c>
      <c r="E908" s="77"/>
      <c r="F908" s="90">
        <v>1.7600000000000001E-2</v>
      </c>
      <c r="G908" s="91">
        <v>316087</v>
      </c>
      <c r="H908" s="92" t="s">
        <v>89</v>
      </c>
      <c r="I908" s="80">
        <v>5563</v>
      </c>
      <c r="J908" s="80" t="s">
        <v>89</v>
      </c>
      <c r="K908" s="80">
        <v>5563</v>
      </c>
      <c r="L908" s="80" t="s">
        <v>89</v>
      </c>
      <c r="M908" s="81">
        <v>6008</v>
      </c>
    </row>
    <row r="909" spans="1:13" s="82" customFormat="1" x14ac:dyDescent="0.25">
      <c r="A909" s="83"/>
      <c r="B909" s="84"/>
      <c r="C909" s="85" t="s">
        <v>207</v>
      </c>
      <c r="D909" s="86"/>
      <c r="E909" s="87"/>
      <c r="F909" s="86"/>
      <c r="G909" s="93" t="s">
        <v>89</v>
      </c>
      <c r="H909" s="93" t="s">
        <v>89</v>
      </c>
      <c r="I909" s="89" t="s">
        <v>89</v>
      </c>
      <c r="J909" s="89" t="s">
        <v>89</v>
      </c>
      <c r="K909" s="89"/>
      <c r="L909" s="89">
        <v>445</v>
      </c>
      <c r="M909" s="89"/>
    </row>
    <row r="910" spans="1:13" s="82" customFormat="1" ht="48" x14ac:dyDescent="0.2">
      <c r="A910" s="73" t="s">
        <v>1166</v>
      </c>
      <c r="B910" s="74" t="s">
        <v>3511</v>
      </c>
      <c r="C910" s="75" t="s">
        <v>3512</v>
      </c>
      <c r="D910" s="76" t="s">
        <v>206</v>
      </c>
      <c r="E910" s="77"/>
      <c r="F910" s="90">
        <v>3.0599999999999999E-2</v>
      </c>
      <c r="G910" s="91">
        <v>372956</v>
      </c>
      <c r="H910" s="92" t="s">
        <v>89</v>
      </c>
      <c r="I910" s="80">
        <v>11412</v>
      </c>
      <c r="J910" s="80" t="s">
        <v>89</v>
      </c>
      <c r="K910" s="80">
        <v>11412</v>
      </c>
      <c r="L910" s="80" t="s">
        <v>89</v>
      </c>
      <c r="M910" s="81">
        <v>12325</v>
      </c>
    </row>
    <row r="911" spans="1:13" s="82" customFormat="1" x14ac:dyDescent="0.25">
      <c r="A911" s="83"/>
      <c r="B911" s="84"/>
      <c r="C911" s="85" t="s">
        <v>207</v>
      </c>
      <c r="D911" s="86"/>
      <c r="E911" s="87"/>
      <c r="F911" s="86"/>
      <c r="G911" s="93" t="s">
        <v>89</v>
      </c>
      <c r="H911" s="93" t="s">
        <v>89</v>
      </c>
      <c r="I911" s="89" t="s">
        <v>89</v>
      </c>
      <c r="J911" s="89" t="s">
        <v>89</v>
      </c>
      <c r="K911" s="89"/>
      <c r="L911" s="89">
        <v>913</v>
      </c>
      <c r="M911" s="89"/>
    </row>
    <row r="912" spans="1:13" s="82" customFormat="1" ht="60" x14ac:dyDescent="0.2">
      <c r="A912" s="73" t="s">
        <v>1168</v>
      </c>
      <c r="B912" s="74" t="s">
        <v>3513</v>
      </c>
      <c r="C912" s="75" t="s">
        <v>3514</v>
      </c>
      <c r="D912" s="76" t="s">
        <v>3380</v>
      </c>
      <c r="E912" s="77"/>
      <c r="F912" s="90">
        <v>6.64</v>
      </c>
      <c r="G912" s="79">
        <v>4352.28</v>
      </c>
      <c r="H912" s="79">
        <v>44.28</v>
      </c>
      <c r="I912" s="80">
        <v>28899</v>
      </c>
      <c r="J912" s="80">
        <v>294</v>
      </c>
      <c r="K912" s="80">
        <v>23323</v>
      </c>
      <c r="L912" s="80">
        <v>4959</v>
      </c>
      <c r="M912" s="81">
        <v>36567</v>
      </c>
    </row>
    <row r="913" spans="1:13" s="82" customFormat="1" x14ac:dyDescent="0.25">
      <c r="A913" s="83"/>
      <c r="B913" s="84"/>
      <c r="C913" s="85" t="s">
        <v>3381</v>
      </c>
      <c r="D913" s="86"/>
      <c r="E913" s="87"/>
      <c r="F913" s="86"/>
      <c r="G913" s="88">
        <v>795.42</v>
      </c>
      <c r="H913" s="88">
        <v>7.62</v>
      </c>
      <c r="I913" s="89">
        <v>5282</v>
      </c>
      <c r="J913" s="89">
        <v>51</v>
      </c>
      <c r="K913" s="89"/>
      <c r="L913" s="89">
        <v>2709</v>
      </c>
      <c r="M913" s="89"/>
    </row>
    <row r="914" spans="1:13" s="20" customFormat="1" ht="12.75" customHeight="1" x14ac:dyDescent="0.25">
      <c r="A914" s="162"/>
      <c r="B914" s="163"/>
      <c r="C914" s="163"/>
      <c r="D914" s="163"/>
      <c r="E914" s="163"/>
      <c r="F914" s="273" t="s">
        <v>3516</v>
      </c>
      <c r="G914" s="273"/>
      <c r="H914" s="273"/>
      <c r="I914" s="273"/>
      <c r="J914" s="273"/>
      <c r="K914" s="273"/>
      <c r="L914" s="163"/>
      <c r="M914" s="164"/>
    </row>
    <row r="915" spans="1:13" s="82" customFormat="1" ht="36" x14ac:dyDescent="0.2">
      <c r="A915" s="73" t="s">
        <v>1170</v>
      </c>
      <c r="B915" s="74" t="s">
        <v>3517</v>
      </c>
      <c r="C915" s="75" t="s">
        <v>3518</v>
      </c>
      <c r="D915" s="76" t="s">
        <v>3519</v>
      </c>
      <c r="E915" s="77"/>
      <c r="F915" s="90">
        <v>8.4</v>
      </c>
      <c r="G915" s="79">
        <v>510.2</v>
      </c>
      <c r="H915" s="79">
        <v>76.599999999999994</v>
      </c>
      <c r="I915" s="80">
        <v>4286</v>
      </c>
      <c r="J915" s="80">
        <v>644</v>
      </c>
      <c r="K915" s="80">
        <v>1975</v>
      </c>
      <c r="L915" s="80">
        <v>1818</v>
      </c>
      <c r="M915" s="81">
        <v>6592</v>
      </c>
    </row>
    <row r="916" spans="1:13" s="82" customFormat="1" x14ac:dyDescent="0.25">
      <c r="A916" s="83"/>
      <c r="B916" s="84"/>
      <c r="C916" s="85" t="s">
        <v>3283</v>
      </c>
      <c r="D916" s="86"/>
      <c r="E916" s="87"/>
      <c r="F916" s="86"/>
      <c r="G916" s="88">
        <v>198.51</v>
      </c>
      <c r="H916" s="88">
        <v>31.74</v>
      </c>
      <c r="I916" s="89">
        <v>1667</v>
      </c>
      <c r="J916" s="89">
        <v>267</v>
      </c>
      <c r="K916" s="89"/>
      <c r="L916" s="89">
        <v>488</v>
      </c>
      <c r="M916" s="89"/>
    </row>
    <row r="917" spans="1:13" s="82" customFormat="1" ht="60" x14ac:dyDescent="0.2">
      <c r="A917" s="73" t="s">
        <v>1172</v>
      </c>
      <c r="B917" s="74" t="s">
        <v>3520</v>
      </c>
      <c r="C917" s="75" t="s">
        <v>3521</v>
      </c>
      <c r="D917" s="76" t="s">
        <v>182</v>
      </c>
      <c r="E917" s="77"/>
      <c r="F917" s="90">
        <v>8.4</v>
      </c>
      <c r="G917" s="79">
        <v>2224.37</v>
      </c>
      <c r="H917" s="79">
        <v>8.31</v>
      </c>
      <c r="I917" s="80">
        <v>18685</v>
      </c>
      <c r="J917" s="80">
        <v>70</v>
      </c>
      <c r="K917" s="80">
        <v>14227</v>
      </c>
      <c r="L917" s="80">
        <v>4766</v>
      </c>
      <c r="M917" s="81">
        <v>25327</v>
      </c>
    </row>
    <row r="918" spans="1:13" s="82" customFormat="1" x14ac:dyDescent="0.25">
      <c r="A918" s="83"/>
      <c r="B918" s="84"/>
      <c r="C918" s="85" t="s">
        <v>3522</v>
      </c>
      <c r="D918" s="86"/>
      <c r="E918" s="87"/>
      <c r="F918" s="86"/>
      <c r="G918" s="88">
        <v>522.34</v>
      </c>
      <c r="H918" s="88">
        <v>2.99</v>
      </c>
      <c r="I918" s="89">
        <v>4388</v>
      </c>
      <c r="J918" s="89">
        <v>25</v>
      </c>
      <c r="K918" s="89"/>
      <c r="L918" s="89">
        <v>1876</v>
      </c>
      <c r="M918" s="89"/>
    </row>
    <row r="919" spans="1:13" s="175" customFormat="1" ht="12" x14ac:dyDescent="0.25">
      <c r="A919" s="169"/>
      <c r="B919" s="170"/>
      <c r="C919" s="171" t="s">
        <v>224</v>
      </c>
      <c r="D919" s="170"/>
      <c r="E919" s="172"/>
      <c r="F919" s="173"/>
      <c r="G919" s="173"/>
      <c r="H919" s="173"/>
      <c r="I919" s="174"/>
      <c r="J919" s="174"/>
      <c r="K919" s="173"/>
      <c r="L919" s="174"/>
      <c r="M919" s="174"/>
    </row>
    <row r="920" spans="1:13" s="20" customFormat="1" ht="20.25" outlineLevel="1" thickBot="1" x14ac:dyDescent="0.3">
      <c r="A920" s="176" t="s">
        <v>3523</v>
      </c>
      <c r="B920" s="177" t="s">
        <v>3524</v>
      </c>
      <c r="C920" s="178" t="s">
        <v>3525</v>
      </c>
      <c r="D920" s="177" t="s">
        <v>206</v>
      </c>
      <c r="E920" s="179">
        <v>7.1400000000000005E-2</v>
      </c>
      <c r="F920" s="179">
        <v>0.59975999999999996</v>
      </c>
      <c r="G920" s="180">
        <v>21818</v>
      </c>
      <c r="H920" s="181"/>
      <c r="I920" s="182"/>
      <c r="J920" s="182"/>
      <c r="K920" s="182">
        <v>13086</v>
      </c>
      <c r="L920" s="183"/>
      <c r="M920" s="183"/>
    </row>
    <row r="921" spans="1:13" s="20" customFormat="1" ht="13.5" thickTop="1" x14ac:dyDescent="0.2">
      <c r="A921" s="94"/>
      <c r="B921" s="95"/>
      <c r="C921" s="96" t="s">
        <v>3526</v>
      </c>
      <c r="D921" s="97" t="s">
        <v>212</v>
      </c>
      <c r="E921" s="98"/>
      <c r="F921" s="99"/>
      <c r="G921" s="100"/>
      <c r="H921" s="100"/>
      <c r="I921" s="101">
        <v>352867</v>
      </c>
      <c r="J921" s="101">
        <v>14683</v>
      </c>
      <c r="K921" s="101">
        <v>257440</v>
      </c>
      <c r="L921" s="101">
        <v>69491</v>
      </c>
      <c r="M921" s="102">
        <v>456145</v>
      </c>
    </row>
    <row r="922" spans="1:13" s="20" customFormat="1" x14ac:dyDescent="0.25">
      <c r="A922" s="103"/>
      <c r="B922" s="104"/>
      <c r="C922" s="105"/>
      <c r="D922" s="106"/>
      <c r="E922" s="107"/>
      <c r="F922" s="108"/>
      <c r="G922" s="108"/>
      <c r="H922" s="108"/>
      <c r="I922" s="109">
        <v>74216</v>
      </c>
      <c r="J922" s="109">
        <v>5426</v>
      </c>
      <c r="K922" s="109" t="s">
        <v>89</v>
      </c>
      <c r="L922" s="109">
        <v>33788</v>
      </c>
      <c r="M922" s="109"/>
    </row>
    <row r="923" spans="1:13" s="20" customFormat="1" x14ac:dyDescent="0.25">
      <c r="A923" s="110"/>
      <c r="B923" s="224" t="s">
        <v>213</v>
      </c>
      <c r="C923" s="225"/>
      <c r="D923" s="111" t="s">
        <v>212</v>
      </c>
      <c r="E923" s="112"/>
      <c r="F923" s="113"/>
      <c r="G923" s="114"/>
      <c r="H923" s="114"/>
      <c r="I923" s="115">
        <v>352867</v>
      </c>
      <c r="J923" s="115"/>
      <c r="K923" s="115"/>
      <c r="L923" s="115"/>
      <c r="M923" s="115"/>
    </row>
    <row r="924" spans="1:13" s="20" customFormat="1" x14ac:dyDescent="0.25">
      <c r="A924" s="110"/>
      <c r="B924" s="224" t="s">
        <v>214</v>
      </c>
      <c r="C924" s="225"/>
      <c r="D924" s="111" t="s">
        <v>212</v>
      </c>
      <c r="E924" s="112"/>
      <c r="F924" s="113"/>
      <c r="G924" s="114"/>
      <c r="H924" s="114"/>
      <c r="I924" s="115">
        <v>74048</v>
      </c>
      <c r="J924" s="115"/>
      <c r="K924" s="115"/>
      <c r="L924" s="115"/>
      <c r="M924" s="115"/>
    </row>
    <row r="925" spans="1:13" s="20" customFormat="1" x14ac:dyDescent="0.25">
      <c r="A925" s="110"/>
      <c r="B925" s="224" t="s">
        <v>215</v>
      </c>
      <c r="C925" s="225"/>
      <c r="D925" s="111" t="s">
        <v>212</v>
      </c>
      <c r="E925" s="112"/>
      <c r="F925" s="113"/>
      <c r="G925" s="114"/>
      <c r="H925" s="114"/>
      <c r="I925" s="115"/>
      <c r="J925" s="115">
        <v>79642</v>
      </c>
      <c r="K925" s="115"/>
      <c r="L925" s="115"/>
      <c r="M925" s="115"/>
    </row>
    <row r="926" spans="1:13" s="20" customFormat="1" x14ac:dyDescent="0.25">
      <c r="A926" s="110"/>
      <c r="B926" s="224" t="s">
        <v>1746</v>
      </c>
      <c r="C926" s="225"/>
      <c r="D926" s="111" t="s">
        <v>212</v>
      </c>
      <c r="E926" s="112"/>
      <c r="F926" s="113"/>
      <c r="G926" s="114"/>
      <c r="H926" s="114"/>
      <c r="I926" s="115">
        <v>183391</v>
      </c>
      <c r="J926" s="115"/>
      <c r="K926" s="115"/>
      <c r="L926" s="115"/>
      <c r="M926" s="115"/>
    </row>
    <row r="927" spans="1:13" s="20" customFormat="1" x14ac:dyDescent="0.25">
      <c r="A927" s="110"/>
      <c r="B927" s="224" t="s">
        <v>216</v>
      </c>
      <c r="C927" s="225"/>
      <c r="D927" s="111" t="s">
        <v>212</v>
      </c>
      <c r="E927" s="112"/>
      <c r="F927" s="113"/>
      <c r="G927" s="114"/>
      <c r="H927" s="114"/>
      <c r="I927" s="115">
        <v>6529</v>
      </c>
      <c r="J927" s="115"/>
      <c r="K927" s="115"/>
      <c r="L927" s="115"/>
      <c r="M927" s="115"/>
    </row>
    <row r="928" spans="1:13" s="20" customFormat="1" x14ac:dyDescent="0.25">
      <c r="A928" s="116"/>
      <c r="B928" s="117"/>
      <c r="C928" s="117" t="s">
        <v>217</v>
      </c>
      <c r="D928" s="111" t="s">
        <v>212</v>
      </c>
      <c r="E928" s="112"/>
      <c r="F928" s="113"/>
      <c r="G928" s="114"/>
      <c r="H928" s="114"/>
      <c r="I928" s="115">
        <v>69491</v>
      </c>
      <c r="J928" s="115"/>
      <c r="K928" s="115"/>
      <c r="L928" s="115"/>
      <c r="M928" s="115"/>
    </row>
    <row r="929" spans="1:13" s="20" customFormat="1" x14ac:dyDescent="0.25">
      <c r="A929" s="116"/>
      <c r="B929" s="117"/>
      <c r="C929" s="117" t="s">
        <v>218</v>
      </c>
      <c r="D929" s="111" t="s">
        <v>212</v>
      </c>
      <c r="E929" s="112"/>
      <c r="F929" s="113"/>
      <c r="G929" s="114"/>
      <c r="H929" s="114"/>
      <c r="I929" s="115">
        <v>33788</v>
      </c>
      <c r="J929" s="115"/>
      <c r="K929" s="115"/>
      <c r="L929" s="115"/>
      <c r="M929" s="115"/>
    </row>
    <row r="930" spans="1:13" s="20" customFormat="1" x14ac:dyDescent="0.25">
      <c r="A930" s="110"/>
      <c r="B930" s="224" t="s">
        <v>219</v>
      </c>
      <c r="C930" s="225"/>
      <c r="D930" s="111" t="s">
        <v>212</v>
      </c>
      <c r="E930" s="112"/>
      <c r="F930" s="113"/>
      <c r="G930" s="114"/>
      <c r="H930" s="114"/>
      <c r="I930" s="115">
        <v>456146</v>
      </c>
      <c r="J930" s="115"/>
      <c r="K930" s="115"/>
      <c r="L930" s="115"/>
      <c r="M930" s="115"/>
    </row>
    <row r="931" spans="1:13" s="20" customFormat="1" x14ac:dyDescent="0.25">
      <c r="A931" s="116"/>
      <c r="B931" s="117"/>
      <c r="C931" s="117" t="s">
        <v>72</v>
      </c>
      <c r="D931" s="111" t="s">
        <v>220</v>
      </c>
      <c r="E931" s="112"/>
      <c r="F931" s="113"/>
      <c r="G931" s="114"/>
      <c r="H931" s="114"/>
      <c r="I931" s="115"/>
      <c r="J931" s="115"/>
      <c r="K931" s="115"/>
      <c r="L931" s="115"/>
      <c r="M931" s="115">
        <v>35</v>
      </c>
    </row>
    <row r="932" spans="1:13" s="20" customFormat="1" x14ac:dyDescent="0.25">
      <c r="A932" s="116"/>
      <c r="B932" s="117"/>
      <c r="C932" s="117" t="s">
        <v>75</v>
      </c>
      <c r="D932" s="111" t="s">
        <v>212</v>
      </c>
      <c r="E932" s="112"/>
      <c r="F932" s="113"/>
      <c r="G932" s="114"/>
      <c r="H932" s="114"/>
      <c r="I932" s="115"/>
      <c r="J932" s="115">
        <v>79642</v>
      </c>
      <c r="K932" s="115"/>
      <c r="L932" s="115"/>
      <c r="M932" s="115"/>
    </row>
    <row r="933" spans="1:13" s="20" customFormat="1" x14ac:dyDescent="0.25">
      <c r="A933" s="110"/>
      <c r="B933" s="118"/>
      <c r="C933" s="117" t="s">
        <v>3526</v>
      </c>
      <c r="D933" s="111" t="s">
        <v>212</v>
      </c>
      <c r="E933" s="112"/>
      <c r="F933" s="113"/>
      <c r="G933" s="114"/>
      <c r="H933" s="114"/>
      <c r="I933" s="115">
        <v>456146</v>
      </c>
      <c r="J933" s="115"/>
      <c r="K933" s="115"/>
      <c r="L933" s="115"/>
      <c r="M933" s="115"/>
    </row>
    <row r="934" spans="1:13" s="20" customFormat="1" x14ac:dyDescent="0.25">
      <c r="A934" s="116"/>
      <c r="B934" s="117"/>
      <c r="C934" s="117" t="s">
        <v>72</v>
      </c>
      <c r="D934" s="111" t="s">
        <v>220</v>
      </c>
      <c r="E934" s="112"/>
      <c r="F934" s="113"/>
      <c r="G934" s="114"/>
      <c r="H934" s="114"/>
      <c r="I934" s="115"/>
      <c r="J934" s="115"/>
      <c r="K934" s="115"/>
      <c r="L934" s="115"/>
      <c r="M934" s="115">
        <v>35</v>
      </c>
    </row>
    <row r="935" spans="1:13" s="20" customFormat="1" x14ac:dyDescent="0.25">
      <c r="A935" s="116"/>
      <c r="B935" s="117"/>
      <c r="C935" s="117" t="s">
        <v>75</v>
      </c>
      <c r="D935" s="111" t="s">
        <v>212</v>
      </c>
      <c r="E935" s="112"/>
      <c r="F935" s="113"/>
      <c r="G935" s="114"/>
      <c r="H935" s="114"/>
      <c r="I935" s="115"/>
      <c r="J935" s="115">
        <v>79642</v>
      </c>
      <c r="K935" s="115"/>
      <c r="L935" s="115"/>
      <c r="M935" s="115"/>
    </row>
    <row r="936" spans="1:13" s="20" customFormat="1" x14ac:dyDescent="0.25">
      <c r="A936" s="238"/>
      <c r="B936" s="239"/>
      <c r="C936" s="239"/>
      <c r="D936" s="239"/>
      <c r="E936" s="239"/>
      <c r="F936" s="239"/>
      <c r="G936" s="239"/>
      <c r="H936" s="239"/>
      <c r="I936" s="239"/>
      <c r="J936" s="239"/>
      <c r="K936" s="239"/>
      <c r="L936" s="239"/>
      <c r="M936" s="240"/>
    </row>
    <row r="937" spans="1:13" ht="15.75" customHeight="1" x14ac:dyDescent="0.25">
      <c r="A937" s="241" t="s">
        <v>3527</v>
      </c>
      <c r="B937" s="242"/>
      <c r="C937" s="242"/>
      <c r="D937" s="242"/>
      <c r="E937" s="242"/>
      <c r="F937" s="242"/>
      <c r="G937" s="242"/>
      <c r="H937" s="242"/>
      <c r="I937" s="242"/>
      <c r="J937" s="242"/>
      <c r="K937" s="242"/>
      <c r="L937" s="242"/>
      <c r="M937" s="243"/>
    </row>
    <row r="938" spans="1:13" s="82" customFormat="1" ht="60" x14ac:dyDescent="0.2">
      <c r="A938" s="73" t="s">
        <v>1174</v>
      </c>
      <c r="B938" s="74" t="s">
        <v>3528</v>
      </c>
      <c r="C938" s="75" t="s">
        <v>3529</v>
      </c>
      <c r="D938" s="76" t="s">
        <v>3530</v>
      </c>
      <c r="E938" s="77"/>
      <c r="F938" s="78">
        <v>10</v>
      </c>
      <c r="G938" s="79">
        <v>1440.58</v>
      </c>
      <c r="H938" s="79">
        <v>781.15</v>
      </c>
      <c r="I938" s="80">
        <v>14406</v>
      </c>
      <c r="J938" s="80">
        <v>7812</v>
      </c>
      <c r="K938" s="80">
        <v>1</v>
      </c>
      <c r="L938" s="80">
        <v>11364</v>
      </c>
      <c r="M938" s="81">
        <v>27831</v>
      </c>
    </row>
    <row r="939" spans="1:13" s="82" customFormat="1" x14ac:dyDescent="0.25">
      <c r="A939" s="83"/>
      <c r="B939" s="84"/>
      <c r="C939" s="85" t="s">
        <v>175</v>
      </c>
      <c r="D939" s="86"/>
      <c r="E939" s="87"/>
      <c r="F939" s="86"/>
      <c r="G939" s="88">
        <v>659.27</v>
      </c>
      <c r="H939" s="88">
        <v>693.57</v>
      </c>
      <c r="I939" s="89">
        <v>6593</v>
      </c>
      <c r="J939" s="89">
        <v>6936</v>
      </c>
      <c r="K939" s="89"/>
      <c r="L939" s="89">
        <v>2062</v>
      </c>
      <c r="M939" s="89"/>
    </row>
    <row r="940" spans="1:13" s="82" customFormat="1" ht="84" x14ac:dyDescent="0.2">
      <c r="A940" s="73" t="s">
        <v>1176</v>
      </c>
      <c r="B940" s="74" t="s">
        <v>3531</v>
      </c>
      <c r="C940" s="75" t="s">
        <v>3532</v>
      </c>
      <c r="D940" s="76" t="s">
        <v>3530</v>
      </c>
      <c r="E940" s="77"/>
      <c r="F940" s="78">
        <v>10</v>
      </c>
      <c r="G940" s="79">
        <v>-338.13</v>
      </c>
      <c r="H940" s="79">
        <v>-276.54000000000002</v>
      </c>
      <c r="I940" s="80">
        <v>-3381</v>
      </c>
      <c r="J940" s="80">
        <v>-2765</v>
      </c>
      <c r="K940" s="80">
        <v>-1</v>
      </c>
      <c r="L940" s="80">
        <v>-2748</v>
      </c>
      <c r="M940" s="81">
        <v>-6619</v>
      </c>
    </row>
    <row r="941" spans="1:13" s="82" customFormat="1" x14ac:dyDescent="0.25">
      <c r="A941" s="83"/>
      <c r="B941" s="84"/>
      <c r="C941" s="85" t="s">
        <v>175</v>
      </c>
      <c r="D941" s="86"/>
      <c r="E941" s="87"/>
      <c r="F941" s="86"/>
      <c r="G941" s="88">
        <v>-61.52</v>
      </c>
      <c r="H941" s="88">
        <v>-265.61</v>
      </c>
      <c r="I941" s="89">
        <v>-615</v>
      </c>
      <c r="J941" s="89">
        <v>-2656</v>
      </c>
      <c r="K941" s="89"/>
      <c r="L941" s="89">
        <v>-490</v>
      </c>
      <c r="M941" s="89"/>
    </row>
    <row r="942" spans="1:13" s="82" customFormat="1" ht="48" x14ac:dyDescent="0.2">
      <c r="A942" s="73" t="s">
        <v>1178</v>
      </c>
      <c r="B942" s="74" t="s">
        <v>3533</v>
      </c>
      <c r="C942" s="75" t="s">
        <v>3534</v>
      </c>
      <c r="D942" s="76" t="s">
        <v>3535</v>
      </c>
      <c r="E942" s="77"/>
      <c r="F942" s="78">
        <v>10</v>
      </c>
      <c r="G942" s="79">
        <v>419.01</v>
      </c>
      <c r="H942" s="79">
        <v>2.17</v>
      </c>
      <c r="I942" s="80">
        <v>4190</v>
      </c>
      <c r="J942" s="80">
        <v>21</v>
      </c>
      <c r="K942" s="80" t="s">
        <v>89</v>
      </c>
      <c r="L942" s="80">
        <v>2884</v>
      </c>
      <c r="M942" s="81">
        <v>7640</v>
      </c>
    </row>
    <row r="943" spans="1:13" s="82" customFormat="1" x14ac:dyDescent="0.25">
      <c r="A943" s="83"/>
      <c r="B943" s="84"/>
      <c r="C943" s="85" t="s">
        <v>179</v>
      </c>
      <c r="D943" s="86"/>
      <c r="E943" s="87"/>
      <c r="F943" s="86"/>
      <c r="G943" s="88">
        <v>416.84</v>
      </c>
      <c r="H943" s="88">
        <v>1.1399999999999999</v>
      </c>
      <c r="I943" s="89">
        <v>4168</v>
      </c>
      <c r="J943" s="89">
        <v>11</v>
      </c>
      <c r="K943" s="89"/>
      <c r="L943" s="89">
        <v>566</v>
      </c>
      <c r="M943" s="89"/>
    </row>
    <row r="944" spans="1:13" s="82" customFormat="1" ht="24" x14ac:dyDescent="0.2">
      <c r="A944" s="73" t="s">
        <v>1180</v>
      </c>
      <c r="B944" s="74" t="s">
        <v>3536</v>
      </c>
      <c r="C944" s="75" t="s">
        <v>3537</v>
      </c>
      <c r="D944" s="76" t="s">
        <v>333</v>
      </c>
      <c r="E944" s="77"/>
      <c r="F944" s="90">
        <v>2.7</v>
      </c>
      <c r="G944" s="91">
        <v>19478</v>
      </c>
      <c r="H944" s="92" t="s">
        <v>89</v>
      </c>
      <c r="I944" s="80">
        <v>52591</v>
      </c>
      <c r="J944" s="80" t="s">
        <v>89</v>
      </c>
      <c r="K944" s="80">
        <v>52591</v>
      </c>
      <c r="L944" s="80" t="s">
        <v>89</v>
      </c>
      <c r="M944" s="81">
        <v>56798</v>
      </c>
    </row>
    <row r="945" spans="1:13" s="82" customFormat="1" x14ac:dyDescent="0.25">
      <c r="A945" s="83"/>
      <c r="B945" s="84"/>
      <c r="C945" s="85" t="s">
        <v>207</v>
      </c>
      <c r="D945" s="86"/>
      <c r="E945" s="87"/>
      <c r="F945" s="86"/>
      <c r="G945" s="93" t="s">
        <v>89</v>
      </c>
      <c r="H945" s="93" t="s">
        <v>89</v>
      </c>
      <c r="I945" s="89" t="s">
        <v>89</v>
      </c>
      <c r="J945" s="89" t="s">
        <v>89</v>
      </c>
      <c r="K945" s="89"/>
      <c r="L945" s="89">
        <v>4207</v>
      </c>
      <c r="M945" s="89"/>
    </row>
    <row r="946" spans="1:13" s="82" customFormat="1" ht="36" x14ac:dyDescent="0.2">
      <c r="A946" s="73" t="s">
        <v>1182</v>
      </c>
      <c r="B946" s="74" t="s">
        <v>3350</v>
      </c>
      <c r="C946" s="75" t="s">
        <v>3538</v>
      </c>
      <c r="D946" s="76" t="s">
        <v>3352</v>
      </c>
      <c r="E946" s="77"/>
      <c r="F946" s="90">
        <v>0.5</v>
      </c>
      <c r="G946" s="79">
        <v>996.72</v>
      </c>
      <c r="H946" s="79">
        <v>61.49</v>
      </c>
      <c r="I946" s="80">
        <v>498</v>
      </c>
      <c r="J946" s="80">
        <v>31</v>
      </c>
      <c r="K946" s="80" t="s">
        <v>89</v>
      </c>
      <c r="L946" s="80">
        <v>457</v>
      </c>
      <c r="M946" s="81">
        <v>1031</v>
      </c>
    </row>
    <row r="947" spans="1:13" s="82" customFormat="1" x14ac:dyDescent="0.25">
      <c r="A947" s="83"/>
      <c r="B947" s="84"/>
      <c r="C947" s="85" t="s">
        <v>3283</v>
      </c>
      <c r="D947" s="86"/>
      <c r="E947" s="87"/>
      <c r="F947" s="86"/>
      <c r="G947" s="88">
        <v>933.97</v>
      </c>
      <c r="H947" s="88">
        <v>38.33</v>
      </c>
      <c r="I947" s="89">
        <v>467</v>
      </c>
      <c r="J947" s="89">
        <v>19</v>
      </c>
      <c r="K947" s="89"/>
      <c r="L947" s="89">
        <v>76</v>
      </c>
      <c r="M947" s="89"/>
    </row>
    <row r="948" spans="1:13" s="82" customFormat="1" ht="36" x14ac:dyDescent="0.2">
      <c r="A948" s="73" t="s">
        <v>1184</v>
      </c>
      <c r="B948" s="74" t="s">
        <v>3343</v>
      </c>
      <c r="C948" s="75" t="s">
        <v>3344</v>
      </c>
      <c r="D948" s="76" t="s">
        <v>174</v>
      </c>
      <c r="E948" s="77"/>
      <c r="F948" s="90">
        <v>1.0200000000000001E-2</v>
      </c>
      <c r="G948" s="91">
        <v>24681</v>
      </c>
      <c r="H948" s="92" t="s">
        <v>89</v>
      </c>
      <c r="I948" s="80">
        <v>252</v>
      </c>
      <c r="J948" s="80" t="s">
        <v>89</v>
      </c>
      <c r="K948" s="80">
        <v>252</v>
      </c>
      <c r="L948" s="80" t="s">
        <v>89</v>
      </c>
      <c r="M948" s="81">
        <v>272</v>
      </c>
    </row>
    <row r="949" spans="1:13" s="82" customFormat="1" x14ac:dyDescent="0.25">
      <c r="A949" s="83"/>
      <c r="B949" s="84"/>
      <c r="C949" s="85" t="s">
        <v>207</v>
      </c>
      <c r="D949" s="86"/>
      <c r="E949" s="87"/>
      <c r="F949" s="86"/>
      <c r="G949" s="93" t="s">
        <v>89</v>
      </c>
      <c r="H949" s="93" t="s">
        <v>89</v>
      </c>
      <c r="I949" s="89" t="s">
        <v>89</v>
      </c>
      <c r="J949" s="89" t="s">
        <v>89</v>
      </c>
      <c r="K949" s="89"/>
      <c r="L949" s="89">
        <v>20</v>
      </c>
      <c r="M949" s="89"/>
    </row>
    <row r="950" spans="1:13" s="82" customFormat="1" ht="48" x14ac:dyDescent="0.2">
      <c r="A950" s="73" t="s">
        <v>1186</v>
      </c>
      <c r="B950" s="74" t="s">
        <v>3539</v>
      </c>
      <c r="C950" s="75" t="s">
        <v>3540</v>
      </c>
      <c r="D950" s="76" t="s">
        <v>3352</v>
      </c>
      <c r="E950" s="77"/>
      <c r="F950" s="90">
        <v>0.5</v>
      </c>
      <c r="G950" s="79">
        <v>21.97</v>
      </c>
      <c r="H950" s="79">
        <v>10.43</v>
      </c>
      <c r="I950" s="80">
        <v>11</v>
      </c>
      <c r="J950" s="80">
        <v>5</v>
      </c>
      <c r="K950" s="80" t="s">
        <v>89</v>
      </c>
      <c r="L950" s="80">
        <v>8</v>
      </c>
      <c r="M950" s="81">
        <v>21</v>
      </c>
    </row>
    <row r="951" spans="1:13" s="82" customFormat="1" x14ac:dyDescent="0.25">
      <c r="A951" s="83"/>
      <c r="B951" s="84"/>
      <c r="C951" s="85" t="s">
        <v>3283</v>
      </c>
      <c r="D951" s="86"/>
      <c r="E951" s="87"/>
      <c r="F951" s="86"/>
      <c r="G951" s="88">
        <v>11.54</v>
      </c>
      <c r="H951" s="88">
        <v>6.34</v>
      </c>
      <c r="I951" s="89">
        <v>6</v>
      </c>
      <c r="J951" s="89">
        <v>3</v>
      </c>
      <c r="K951" s="89"/>
      <c r="L951" s="89">
        <v>2</v>
      </c>
      <c r="M951" s="89"/>
    </row>
    <row r="952" spans="1:13" s="82" customFormat="1" ht="36" x14ac:dyDescent="0.2">
      <c r="A952" s="73" t="s">
        <v>1188</v>
      </c>
      <c r="B952" s="74" t="s">
        <v>3343</v>
      </c>
      <c r="C952" s="75" t="s">
        <v>3344</v>
      </c>
      <c r="D952" s="76" t="s">
        <v>174</v>
      </c>
      <c r="E952" s="77"/>
      <c r="F952" s="90">
        <v>2.5500000000000002E-3</v>
      </c>
      <c r="G952" s="91">
        <v>24681</v>
      </c>
      <c r="H952" s="92" t="s">
        <v>89</v>
      </c>
      <c r="I952" s="80">
        <v>63</v>
      </c>
      <c r="J952" s="80" t="s">
        <v>89</v>
      </c>
      <c r="K952" s="80">
        <v>63</v>
      </c>
      <c r="L952" s="80" t="s">
        <v>89</v>
      </c>
      <c r="M952" s="81">
        <v>68</v>
      </c>
    </row>
    <row r="953" spans="1:13" s="82" customFormat="1" x14ac:dyDescent="0.25">
      <c r="A953" s="83"/>
      <c r="B953" s="84"/>
      <c r="C953" s="85" t="s">
        <v>207</v>
      </c>
      <c r="D953" s="86"/>
      <c r="E953" s="87"/>
      <c r="F953" s="86"/>
      <c r="G953" s="93" t="s">
        <v>89</v>
      </c>
      <c r="H953" s="93" t="s">
        <v>89</v>
      </c>
      <c r="I953" s="89" t="s">
        <v>89</v>
      </c>
      <c r="J953" s="89" t="s">
        <v>89</v>
      </c>
      <c r="K953" s="89"/>
      <c r="L953" s="89">
        <v>5</v>
      </c>
      <c r="M953" s="89"/>
    </row>
    <row r="954" spans="1:13" s="82" customFormat="1" ht="60" x14ac:dyDescent="0.2">
      <c r="A954" s="73" t="s">
        <v>1190</v>
      </c>
      <c r="B954" s="74" t="s">
        <v>3541</v>
      </c>
      <c r="C954" s="75" t="s">
        <v>3542</v>
      </c>
      <c r="D954" s="76" t="s">
        <v>178</v>
      </c>
      <c r="E954" s="77"/>
      <c r="F954" s="90">
        <v>0.65173999999999999</v>
      </c>
      <c r="G954" s="79">
        <v>289520.76</v>
      </c>
      <c r="H954" s="79">
        <v>29934.55</v>
      </c>
      <c r="I954" s="80">
        <v>188692</v>
      </c>
      <c r="J954" s="80">
        <v>19510</v>
      </c>
      <c r="K954" s="80">
        <v>7248</v>
      </c>
      <c r="L954" s="80">
        <v>112721</v>
      </c>
      <c r="M954" s="81">
        <v>325526</v>
      </c>
    </row>
    <row r="955" spans="1:13" s="82" customFormat="1" x14ac:dyDescent="0.25">
      <c r="A955" s="83"/>
      <c r="B955" s="84"/>
      <c r="C955" s="85" t="s">
        <v>179</v>
      </c>
      <c r="D955" s="86"/>
      <c r="E955" s="87"/>
      <c r="F955" s="86"/>
      <c r="G955" s="88">
        <v>248464.16</v>
      </c>
      <c r="H955" s="88">
        <v>2193.7199999999998</v>
      </c>
      <c r="I955" s="89">
        <v>161934</v>
      </c>
      <c r="J955" s="89">
        <v>1430</v>
      </c>
      <c r="K955" s="89"/>
      <c r="L955" s="89">
        <v>24113</v>
      </c>
      <c r="M955" s="89"/>
    </row>
    <row r="956" spans="1:13" s="82" customFormat="1" ht="36" x14ac:dyDescent="0.2">
      <c r="A956" s="73" t="s">
        <v>1192</v>
      </c>
      <c r="B956" s="74" t="s">
        <v>3271</v>
      </c>
      <c r="C956" s="75" t="s">
        <v>3272</v>
      </c>
      <c r="D956" s="76" t="s">
        <v>206</v>
      </c>
      <c r="E956" s="77"/>
      <c r="F956" s="90">
        <v>0.65173999999999999</v>
      </c>
      <c r="G956" s="91">
        <v>1175650</v>
      </c>
      <c r="H956" s="92" t="s">
        <v>89</v>
      </c>
      <c r="I956" s="80">
        <v>766218</v>
      </c>
      <c r="J956" s="80" t="s">
        <v>89</v>
      </c>
      <c r="K956" s="80">
        <v>766218</v>
      </c>
      <c r="L956" s="80" t="s">
        <v>89</v>
      </c>
      <c r="M956" s="81">
        <v>827515</v>
      </c>
    </row>
    <row r="957" spans="1:13" s="82" customFormat="1" x14ac:dyDescent="0.25">
      <c r="A957" s="83"/>
      <c r="B957" s="84"/>
      <c r="C957" s="85" t="s">
        <v>207</v>
      </c>
      <c r="D957" s="86"/>
      <c r="E957" s="87"/>
      <c r="F957" s="86"/>
      <c r="G957" s="93" t="s">
        <v>89</v>
      </c>
      <c r="H957" s="93" t="s">
        <v>89</v>
      </c>
      <c r="I957" s="89" t="s">
        <v>89</v>
      </c>
      <c r="J957" s="89" t="s">
        <v>89</v>
      </c>
      <c r="K957" s="89"/>
      <c r="L957" s="89">
        <v>61297</v>
      </c>
      <c r="M957" s="89"/>
    </row>
    <row r="958" spans="1:13" s="82" customFormat="1" ht="24" x14ac:dyDescent="0.2">
      <c r="A958" s="73" t="s">
        <v>1194</v>
      </c>
      <c r="B958" s="74" t="s">
        <v>3261</v>
      </c>
      <c r="C958" s="75" t="s">
        <v>3262</v>
      </c>
      <c r="D958" s="76" t="s">
        <v>206</v>
      </c>
      <c r="E958" s="77"/>
      <c r="F958" s="90">
        <v>0.65173999999999999</v>
      </c>
      <c r="G958" s="91">
        <v>7791</v>
      </c>
      <c r="H958" s="92" t="s">
        <v>89</v>
      </c>
      <c r="I958" s="80">
        <v>5078</v>
      </c>
      <c r="J958" s="80" t="s">
        <v>89</v>
      </c>
      <c r="K958" s="80">
        <v>5078</v>
      </c>
      <c r="L958" s="80" t="s">
        <v>89</v>
      </c>
      <c r="M958" s="81">
        <v>5484</v>
      </c>
    </row>
    <row r="959" spans="1:13" s="82" customFormat="1" x14ac:dyDescent="0.25">
      <c r="A959" s="83"/>
      <c r="B959" s="84"/>
      <c r="C959" s="85" t="s">
        <v>207</v>
      </c>
      <c r="D959" s="86"/>
      <c r="E959" s="87"/>
      <c r="F959" s="86"/>
      <c r="G959" s="93" t="s">
        <v>89</v>
      </c>
      <c r="H959" s="93" t="s">
        <v>89</v>
      </c>
      <c r="I959" s="89" t="s">
        <v>89</v>
      </c>
      <c r="J959" s="89" t="s">
        <v>89</v>
      </c>
      <c r="K959" s="89"/>
      <c r="L959" s="89">
        <v>406</v>
      </c>
      <c r="M959" s="89"/>
    </row>
    <row r="960" spans="1:13" s="82" customFormat="1" ht="60" x14ac:dyDescent="0.2">
      <c r="A960" s="73" t="s">
        <v>1196</v>
      </c>
      <c r="B960" s="74" t="s">
        <v>3543</v>
      </c>
      <c r="C960" s="75" t="s">
        <v>3544</v>
      </c>
      <c r="D960" s="76" t="s">
        <v>182</v>
      </c>
      <c r="E960" s="77"/>
      <c r="F960" s="78">
        <v>2</v>
      </c>
      <c r="G960" s="79">
        <v>3237.08</v>
      </c>
      <c r="H960" s="79">
        <v>33.21</v>
      </c>
      <c r="I960" s="80">
        <v>6474</v>
      </c>
      <c r="J960" s="80">
        <v>67</v>
      </c>
      <c r="K960" s="80">
        <v>207</v>
      </c>
      <c r="L960" s="80">
        <v>5723</v>
      </c>
      <c r="M960" s="81">
        <v>13173</v>
      </c>
    </row>
    <row r="961" spans="1:13" s="82" customFormat="1" x14ac:dyDescent="0.25">
      <c r="A961" s="83"/>
      <c r="B961" s="84"/>
      <c r="C961" s="85" t="s">
        <v>197</v>
      </c>
      <c r="D961" s="86"/>
      <c r="E961" s="87"/>
      <c r="F961" s="86"/>
      <c r="G961" s="88">
        <v>3099.91</v>
      </c>
      <c r="H961" s="88">
        <v>10.29</v>
      </c>
      <c r="I961" s="89">
        <v>6200</v>
      </c>
      <c r="J961" s="89">
        <v>21</v>
      </c>
      <c r="K961" s="89"/>
      <c r="L961" s="89">
        <v>976</v>
      </c>
      <c r="M961" s="89"/>
    </row>
    <row r="962" spans="1:13" s="82" customFormat="1" ht="36" x14ac:dyDescent="0.2">
      <c r="A962" s="73" t="s">
        <v>1198</v>
      </c>
      <c r="B962" s="74" t="s">
        <v>3545</v>
      </c>
      <c r="C962" s="75" t="s">
        <v>3546</v>
      </c>
      <c r="D962" s="76" t="s">
        <v>206</v>
      </c>
      <c r="E962" s="77"/>
      <c r="F962" s="90">
        <v>1.256E-2</v>
      </c>
      <c r="G962" s="91">
        <v>460305</v>
      </c>
      <c r="H962" s="92" t="s">
        <v>89</v>
      </c>
      <c r="I962" s="80">
        <v>5781</v>
      </c>
      <c r="J962" s="80" t="s">
        <v>89</v>
      </c>
      <c r="K962" s="80">
        <v>5781</v>
      </c>
      <c r="L962" s="80" t="s">
        <v>89</v>
      </c>
      <c r="M962" s="81">
        <v>6244</v>
      </c>
    </row>
    <row r="963" spans="1:13" s="82" customFormat="1" x14ac:dyDescent="0.25">
      <c r="A963" s="83"/>
      <c r="B963" s="84"/>
      <c r="C963" s="85" t="s">
        <v>207</v>
      </c>
      <c r="D963" s="86"/>
      <c r="E963" s="87"/>
      <c r="F963" s="86"/>
      <c r="G963" s="93" t="s">
        <v>89</v>
      </c>
      <c r="H963" s="93" t="s">
        <v>89</v>
      </c>
      <c r="I963" s="89" t="s">
        <v>89</v>
      </c>
      <c r="J963" s="89" t="s">
        <v>89</v>
      </c>
      <c r="K963" s="89"/>
      <c r="L963" s="89">
        <v>463</v>
      </c>
      <c r="M963" s="89"/>
    </row>
    <row r="964" spans="1:13" s="82" customFormat="1" ht="24" x14ac:dyDescent="0.2">
      <c r="A964" s="73" t="s">
        <v>1200</v>
      </c>
      <c r="B964" s="74" t="s">
        <v>3547</v>
      </c>
      <c r="C964" s="75" t="s">
        <v>3548</v>
      </c>
      <c r="D964" s="76" t="s">
        <v>1848</v>
      </c>
      <c r="E964" s="77"/>
      <c r="F964" s="78">
        <v>10</v>
      </c>
      <c r="G964" s="79">
        <v>101.15</v>
      </c>
      <c r="H964" s="92" t="s">
        <v>89</v>
      </c>
      <c r="I964" s="80">
        <v>1012</v>
      </c>
      <c r="J964" s="80" t="s">
        <v>89</v>
      </c>
      <c r="K964" s="80">
        <v>1012</v>
      </c>
      <c r="L964" s="80" t="s">
        <v>89</v>
      </c>
      <c r="M964" s="81">
        <v>1093</v>
      </c>
    </row>
    <row r="965" spans="1:13" s="82" customFormat="1" x14ac:dyDescent="0.25">
      <c r="A965" s="83"/>
      <c r="B965" s="84"/>
      <c r="C965" s="85" t="s">
        <v>207</v>
      </c>
      <c r="D965" s="86"/>
      <c r="E965" s="87"/>
      <c r="F965" s="86"/>
      <c r="G965" s="93" t="s">
        <v>89</v>
      </c>
      <c r="H965" s="93" t="s">
        <v>89</v>
      </c>
      <c r="I965" s="89" t="s">
        <v>89</v>
      </c>
      <c r="J965" s="89" t="s">
        <v>89</v>
      </c>
      <c r="K965" s="89"/>
      <c r="L965" s="89">
        <v>81</v>
      </c>
      <c r="M965" s="89"/>
    </row>
    <row r="966" spans="1:13" s="82" customFormat="1" ht="36" x14ac:dyDescent="0.2">
      <c r="A966" s="73" t="s">
        <v>1201</v>
      </c>
      <c r="B966" s="74" t="s">
        <v>3274</v>
      </c>
      <c r="C966" s="75" t="s">
        <v>3346</v>
      </c>
      <c r="D966" s="76" t="s">
        <v>190</v>
      </c>
      <c r="E966" s="77"/>
      <c r="F966" s="90">
        <v>38.42</v>
      </c>
      <c r="G966" s="79">
        <v>199.34</v>
      </c>
      <c r="H966" s="79">
        <v>4.3899999999999997</v>
      </c>
      <c r="I966" s="80">
        <v>7659</v>
      </c>
      <c r="J966" s="80">
        <v>169</v>
      </c>
      <c r="K966" s="80">
        <v>2849</v>
      </c>
      <c r="L966" s="80">
        <v>3221</v>
      </c>
      <c r="M966" s="81">
        <v>11751</v>
      </c>
    </row>
    <row r="967" spans="1:13" s="82" customFormat="1" x14ac:dyDescent="0.25">
      <c r="A967" s="83"/>
      <c r="B967" s="84"/>
      <c r="C967" s="85" t="s">
        <v>179</v>
      </c>
      <c r="D967" s="86"/>
      <c r="E967" s="87"/>
      <c r="F967" s="86"/>
      <c r="G967" s="88">
        <v>120.79</v>
      </c>
      <c r="H967" s="88">
        <v>0.72</v>
      </c>
      <c r="I967" s="89">
        <v>4641</v>
      </c>
      <c r="J967" s="89">
        <v>28</v>
      </c>
      <c r="K967" s="89"/>
      <c r="L967" s="89">
        <v>870</v>
      </c>
      <c r="M967" s="89"/>
    </row>
    <row r="968" spans="1:13" s="82" customFormat="1" ht="48" x14ac:dyDescent="0.2">
      <c r="A968" s="73" t="s">
        <v>1203</v>
      </c>
      <c r="B968" s="74" t="s">
        <v>3276</v>
      </c>
      <c r="C968" s="75" t="s">
        <v>3277</v>
      </c>
      <c r="D968" s="76" t="s">
        <v>190</v>
      </c>
      <c r="E968" s="77"/>
      <c r="F968" s="90">
        <v>38.42</v>
      </c>
      <c r="G968" s="79">
        <v>1188.3800000000001</v>
      </c>
      <c r="H968" s="79">
        <v>11.96</v>
      </c>
      <c r="I968" s="80">
        <v>45658</v>
      </c>
      <c r="J968" s="80">
        <v>460</v>
      </c>
      <c r="K968" s="80">
        <v>39963</v>
      </c>
      <c r="L968" s="80">
        <v>3698</v>
      </c>
      <c r="M968" s="81">
        <v>53305</v>
      </c>
    </row>
    <row r="969" spans="1:13" s="82" customFormat="1" ht="13.5" thickBot="1" x14ac:dyDescent="0.3">
      <c r="A969" s="83"/>
      <c r="B969" s="84"/>
      <c r="C969" s="85" t="s">
        <v>179</v>
      </c>
      <c r="D969" s="86"/>
      <c r="E969" s="87"/>
      <c r="F969" s="86"/>
      <c r="G969" s="88">
        <v>136.26</v>
      </c>
      <c r="H969" s="88">
        <v>3.25</v>
      </c>
      <c r="I969" s="89">
        <v>5235</v>
      </c>
      <c r="J969" s="89">
        <v>125</v>
      </c>
      <c r="K969" s="89"/>
      <c r="L969" s="89">
        <v>3948</v>
      </c>
      <c r="M969" s="89"/>
    </row>
    <row r="970" spans="1:13" s="20" customFormat="1" ht="13.5" thickTop="1" x14ac:dyDescent="0.2">
      <c r="A970" s="94"/>
      <c r="B970" s="95"/>
      <c r="C970" s="96" t="s">
        <v>3549</v>
      </c>
      <c r="D970" s="97" t="s">
        <v>212</v>
      </c>
      <c r="E970" s="98"/>
      <c r="F970" s="99"/>
      <c r="G970" s="100"/>
      <c r="H970" s="100"/>
      <c r="I970" s="101">
        <v>1095202</v>
      </c>
      <c r="J970" s="101">
        <v>25310</v>
      </c>
      <c r="K970" s="101">
        <v>881262</v>
      </c>
      <c r="L970" s="101">
        <v>137328</v>
      </c>
      <c r="M970" s="102">
        <v>1331133</v>
      </c>
    </row>
    <row r="971" spans="1:13" s="20" customFormat="1" x14ac:dyDescent="0.25">
      <c r="A971" s="103"/>
      <c r="B971" s="104"/>
      <c r="C971" s="105"/>
      <c r="D971" s="106"/>
      <c r="E971" s="107"/>
      <c r="F971" s="108"/>
      <c r="G971" s="108"/>
      <c r="H971" s="108"/>
      <c r="I971" s="109">
        <v>188629</v>
      </c>
      <c r="J971" s="109">
        <v>5917</v>
      </c>
      <c r="K971" s="109" t="s">
        <v>89</v>
      </c>
      <c r="L971" s="109">
        <v>98602</v>
      </c>
      <c r="M971" s="109"/>
    </row>
    <row r="972" spans="1:13" s="20" customFormat="1" x14ac:dyDescent="0.25">
      <c r="A972" s="110"/>
      <c r="B972" s="224" t="s">
        <v>213</v>
      </c>
      <c r="C972" s="225"/>
      <c r="D972" s="111" t="s">
        <v>212</v>
      </c>
      <c r="E972" s="112"/>
      <c r="F972" s="113"/>
      <c r="G972" s="114"/>
      <c r="H972" s="114"/>
      <c r="I972" s="115">
        <v>902320</v>
      </c>
      <c r="J972" s="115"/>
      <c r="K972" s="115"/>
      <c r="L972" s="115"/>
      <c r="M972" s="115"/>
    </row>
    <row r="973" spans="1:13" s="20" customFormat="1" x14ac:dyDescent="0.25">
      <c r="A973" s="110"/>
      <c r="B973" s="224" t="s">
        <v>214</v>
      </c>
      <c r="C973" s="225"/>
      <c r="D973" s="111" t="s">
        <v>212</v>
      </c>
      <c r="E973" s="112"/>
      <c r="F973" s="113"/>
      <c r="G973" s="114"/>
      <c r="H973" s="114"/>
      <c r="I973" s="115">
        <v>43022</v>
      </c>
      <c r="J973" s="115"/>
      <c r="K973" s="115"/>
      <c r="L973" s="115"/>
      <c r="M973" s="115"/>
    </row>
    <row r="974" spans="1:13" s="20" customFormat="1" x14ac:dyDescent="0.25">
      <c r="A974" s="110"/>
      <c r="B974" s="224" t="s">
        <v>215</v>
      </c>
      <c r="C974" s="225"/>
      <c r="D974" s="111" t="s">
        <v>212</v>
      </c>
      <c r="E974" s="112"/>
      <c r="F974" s="113"/>
      <c r="G974" s="114"/>
      <c r="H974" s="114"/>
      <c r="I974" s="115"/>
      <c r="J974" s="115">
        <v>27003</v>
      </c>
      <c r="K974" s="115"/>
      <c r="L974" s="115"/>
      <c r="M974" s="115"/>
    </row>
    <row r="975" spans="1:13" s="20" customFormat="1" x14ac:dyDescent="0.25">
      <c r="A975" s="110"/>
      <c r="B975" s="224" t="s">
        <v>1746</v>
      </c>
      <c r="C975" s="225"/>
      <c r="D975" s="111" t="s">
        <v>212</v>
      </c>
      <c r="E975" s="112"/>
      <c r="F975" s="113"/>
      <c r="G975" s="114"/>
      <c r="H975" s="114"/>
      <c r="I975" s="115">
        <v>830995</v>
      </c>
      <c r="J975" s="115"/>
      <c r="K975" s="115"/>
      <c r="L975" s="115"/>
      <c r="M975" s="115"/>
    </row>
    <row r="976" spans="1:13" s="20" customFormat="1" x14ac:dyDescent="0.25">
      <c r="A976" s="116"/>
      <c r="B976" s="117"/>
      <c r="C976" s="117" t="s">
        <v>217</v>
      </c>
      <c r="D976" s="111" t="s">
        <v>212</v>
      </c>
      <c r="E976" s="112"/>
      <c r="F976" s="113"/>
      <c r="G976" s="114"/>
      <c r="H976" s="114"/>
      <c r="I976" s="115">
        <v>21723</v>
      </c>
      <c r="J976" s="115"/>
      <c r="K976" s="115"/>
      <c r="L976" s="115"/>
      <c r="M976" s="115"/>
    </row>
    <row r="977" spans="1:13" s="20" customFormat="1" x14ac:dyDescent="0.25">
      <c r="A977" s="116"/>
      <c r="B977" s="117"/>
      <c r="C977" s="117" t="s">
        <v>218</v>
      </c>
      <c r="D977" s="111" t="s">
        <v>212</v>
      </c>
      <c r="E977" s="112"/>
      <c r="F977" s="113"/>
      <c r="G977" s="114"/>
      <c r="H977" s="114"/>
      <c r="I977" s="115">
        <v>73923</v>
      </c>
      <c r="J977" s="115"/>
      <c r="K977" s="115"/>
      <c r="L977" s="115"/>
      <c r="M977" s="115"/>
    </row>
    <row r="978" spans="1:13" s="20" customFormat="1" x14ac:dyDescent="0.25">
      <c r="A978" s="110"/>
      <c r="B978" s="224" t="s">
        <v>219</v>
      </c>
      <c r="C978" s="225"/>
      <c r="D978" s="111" t="s">
        <v>212</v>
      </c>
      <c r="E978" s="112"/>
      <c r="F978" s="113"/>
      <c r="G978" s="114"/>
      <c r="H978" s="114"/>
      <c r="I978" s="115">
        <v>997966</v>
      </c>
      <c r="J978" s="115"/>
      <c r="K978" s="115"/>
      <c r="L978" s="115"/>
      <c r="M978" s="115"/>
    </row>
    <row r="979" spans="1:13" s="20" customFormat="1" x14ac:dyDescent="0.25">
      <c r="A979" s="116"/>
      <c r="B979" s="117"/>
      <c r="C979" s="117" t="s">
        <v>72</v>
      </c>
      <c r="D979" s="111" t="s">
        <v>220</v>
      </c>
      <c r="E979" s="112"/>
      <c r="F979" s="113"/>
      <c r="G979" s="114"/>
      <c r="H979" s="114"/>
      <c r="I979" s="115"/>
      <c r="J979" s="115"/>
      <c r="K979" s="115"/>
      <c r="L979" s="115"/>
      <c r="M979" s="115">
        <v>10</v>
      </c>
    </row>
    <row r="980" spans="1:13" s="20" customFormat="1" x14ac:dyDescent="0.25">
      <c r="A980" s="116"/>
      <c r="B980" s="117"/>
      <c r="C980" s="117" t="s">
        <v>75</v>
      </c>
      <c r="D980" s="111" t="s">
        <v>212</v>
      </c>
      <c r="E980" s="112"/>
      <c r="F980" s="113"/>
      <c r="G980" s="114"/>
      <c r="H980" s="114"/>
      <c r="I980" s="115"/>
      <c r="J980" s="115">
        <v>27003</v>
      </c>
      <c r="K980" s="115"/>
      <c r="L980" s="115"/>
      <c r="M980" s="115"/>
    </row>
    <row r="981" spans="1:13" s="20" customFormat="1" x14ac:dyDescent="0.25">
      <c r="A981" s="110"/>
      <c r="B981" s="224" t="s">
        <v>221</v>
      </c>
      <c r="C981" s="225"/>
      <c r="D981" s="111" t="s">
        <v>212</v>
      </c>
      <c r="E981" s="112"/>
      <c r="F981" s="113"/>
      <c r="G981" s="114"/>
      <c r="H981" s="114"/>
      <c r="I981" s="115">
        <v>192882</v>
      </c>
      <c r="J981" s="115"/>
      <c r="K981" s="115"/>
      <c r="L981" s="115"/>
      <c r="M981" s="115"/>
    </row>
    <row r="982" spans="1:13" s="20" customFormat="1" x14ac:dyDescent="0.25">
      <c r="A982" s="110"/>
      <c r="B982" s="224" t="s">
        <v>214</v>
      </c>
      <c r="C982" s="225"/>
      <c r="D982" s="111" t="s">
        <v>212</v>
      </c>
      <c r="E982" s="112"/>
      <c r="F982" s="113"/>
      <c r="G982" s="114"/>
      <c r="H982" s="114"/>
      <c r="I982" s="115">
        <v>7249</v>
      </c>
      <c r="J982" s="115"/>
      <c r="K982" s="115"/>
      <c r="L982" s="115"/>
      <c r="M982" s="115"/>
    </row>
    <row r="983" spans="1:13" s="20" customFormat="1" x14ac:dyDescent="0.25">
      <c r="A983" s="110"/>
      <c r="B983" s="224" t="s">
        <v>215</v>
      </c>
      <c r="C983" s="225"/>
      <c r="D983" s="111" t="s">
        <v>212</v>
      </c>
      <c r="E983" s="112"/>
      <c r="F983" s="113"/>
      <c r="G983" s="114"/>
      <c r="H983" s="114"/>
      <c r="I983" s="115"/>
      <c r="J983" s="115">
        <v>167543</v>
      </c>
      <c r="K983" s="115"/>
      <c r="L983" s="115"/>
      <c r="M983" s="115"/>
    </row>
    <row r="984" spans="1:13" s="20" customFormat="1" x14ac:dyDescent="0.25">
      <c r="A984" s="116"/>
      <c r="B984" s="117"/>
      <c r="C984" s="117" t="s">
        <v>217</v>
      </c>
      <c r="D984" s="111" t="s">
        <v>212</v>
      </c>
      <c r="E984" s="112"/>
      <c r="F984" s="113"/>
      <c r="G984" s="114"/>
      <c r="H984" s="114"/>
      <c r="I984" s="115">
        <v>115605</v>
      </c>
      <c r="J984" s="115"/>
      <c r="K984" s="115"/>
      <c r="L984" s="115"/>
      <c r="M984" s="115"/>
    </row>
    <row r="985" spans="1:13" s="20" customFormat="1" x14ac:dyDescent="0.25">
      <c r="A985" s="116"/>
      <c r="B985" s="117"/>
      <c r="C985" s="117" t="s">
        <v>218</v>
      </c>
      <c r="D985" s="111" t="s">
        <v>212</v>
      </c>
      <c r="E985" s="112"/>
      <c r="F985" s="113"/>
      <c r="G985" s="114"/>
      <c r="H985" s="114"/>
      <c r="I985" s="115">
        <v>24679</v>
      </c>
      <c r="J985" s="115"/>
      <c r="K985" s="115"/>
      <c r="L985" s="115"/>
      <c r="M985" s="115"/>
    </row>
    <row r="986" spans="1:13" s="20" customFormat="1" x14ac:dyDescent="0.25">
      <c r="A986" s="110"/>
      <c r="B986" s="224" t="s">
        <v>222</v>
      </c>
      <c r="C986" s="225"/>
      <c r="D986" s="111" t="s">
        <v>212</v>
      </c>
      <c r="E986" s="112"/>
      <c r="F986" s="113"/>
      <c r="G986" s="114"/>
      <c r="H986" s="114"/>
      <c r="I986" s="115">
        <v>333166</v>
      </c>
      <c r="J986" s="115"/>
      <c r="K986" s="115"/>
      <c r="L986" s="115"/>
      <c r="M986" s="115"/>
    </row>
    <row r="987" spans="1:13" s="20" customFormat="1" x14ac:dyDescent="0.25">
      <c r="A987" s="116"/>
      <c r="B987" s="117"/>
      <c r="C987" s="117" t="s">
        <v>72</v>
      </c>
      <c r="D987" s="111" t="s">
        <v>220</v>
      </c>
      <c r="E987" s="112"/>
      <c r="F987" s="113"/>
      <c r="G987" s="114"/>
      <c r="H987" s="114"/>
      <c r="I987" s="115"/>
      <c r="J987" s="115"/>
      <c r="K987" s="115"/>
      <c r="L987" s="115"/>
      <c r="M987" s="115">
        <v>62</v>
      </c>
    </row>
    <row r="988" spans="1:13" s="20" customFormat="1" x14ac:dyDescent="0.25">
      <c r="A988" s="116"/>
      <c r="B988" s="117"/>
      <c r="C988" s="117" t="s">
        <v>75</v>
      </c>
      <c r="D988" s="111" t="s">
        <v>212</v>
      </c>
      <c r="E988" s="112"/>
      <c r="F988" s="113"/>
      <c r="G988" s="114"/>
      <c r="H988" s="114"/>
      <c r="I988" s="115"/>
      <c r="J988" s="115">
        <v>167543</v>
      </c>
      <c r="K988" s="115"/>
      <c r="L988" s="115"/>
      <c r="M988" s="115"/>
    </row>
    <row r="989" spans="1:13" s="20" customFormat="1" x14ac:dyDescent="0.25">
      <c r="A989" s="110"/>
      <c r="B989" s="118"/>
      <c r="C989" s="117" t="s">
        <v>3549</v>
      </c>
      <c r="D989" s="111" t="s">
        <v>212</v>
      </c>
      <c r="E989" s="112"/>
      <c r="F989" s="113"/>
      <c r="G989" s="114"/>
      <c r="H989" s="114"/>
      <c r="I989" s="115">
        <v>1331132</v>
      </c>
      <c r="J989" s="115"/>
      <c r="K989" s="115"/>
      <c r="L989" s="115"/>
      <c r="M989" s="115"/>
    </row>
    <row r="990" spans="1:13" s="20" customFormat="1" x14ac:dyDescent="0.25">
      <c r="A990" s="116"/>
      <c r="B990" s="117"/>
      <c r="C990" s="117" t="s">
        <v>72</v>
      </c>
      <c r="D990" s="111" t="s">
        <v>220</v>
      </c>
      <c r="E990" s="112"/>
      <c r="F990" s="113"/>
      <c r="G990" s="114"/>
      <c r="H990" s="114"/>
      <c r="I990" s="115"/>
      <c r="J990" s="115"/>
      <c r="K990" s="115"/>
      <c r="L990" s="115"/>
      <c r="M990" s="115">
        <v>72</v>
      </c>
    </row>
    <row r="991" spans="1:13" s="20" customFormat="1" x14ac:dyDescent="0.25">
      <c r="A991" s="116"/>
      <c r="B991" s="117"/>
      <c r="C991" s="117" t="s">
        <v>75</v>
      </c>
      <c r="D991" s="111" t="s">
        <v>212</v>
      </c>
      <c r="E991" s="112"/>
      <c r="F991" s="113"/>
      <c r="G991" s="114"/>
      <c r="H991" s="114"/>
      <c r="I991" s="115"/>
      <c r="J991" s="115">
        <v>194546</v>
      </c>
      <c r="K991" s="115"/>
      <c r="L991" s="115"/>
      <c r="M991" s="115"/>
    </row>
    <row r="992" spans="1:13" s="20" customFormat="1" x14ac:dyDescent="0.25">
      <c r="A992" s="238"/>
      <c r="B992" s="239"/>
      <c r="C992" s="239"/>
      <c r="D992" s="239"/>
      <c r="E992" s="239"/>
      <c r="F992" s="239"/>
      <c r="G992" s="239"/>
      <c r="H992" s="239"/>
      <c r="I992" s="239"/>
      <c r="J992" s="239"/>
      <c r="K992" s="239"/>
      <c r="L992" s="239"/>
      <c r="M992" s="240"/>
    </row>
    <row r="993" spans="1:13" ht="15.75" customHeight="1" x14ac:dyDescent="0.25">
      <c r="A993" s="241" t="s">
        <v>3550</v>
      </c>
      <c r="B993" s="242"/>
      <c r="C993" s="242"/>
      <c r="D993" s="242"/>
      <c r="E993" s="242"/>
      <c r="F993" s="242"/>
      <c r="G993" s="242"/>
      <c r="H993" s="242"/>
      <c r="I993" s="242"/>
      <c r="J993" s="242"/>
      <c r="K993" s="242"/>
      <c r="L993" s="242"/>
      <c r="M993" s="243"/>
    </row>
    <row r="994" spans="1:13" s="82" customFormat="1" ht="60" x14ac:dyDescent="0.2">
      <c r="A994" s="73" t="s">
        <v>1205</v>
      </c>
      <c r="B994" s="74" t="s">
        <v>3551</v>
      </c>
      <c r="C994" s="75" t="s">
        <v>3552</v>
      </c>
      <c r="D994" s="76" t="s">
        <v>196</v>
      </c>
      <c r="E994" s="77"/>
      <c r="F994" s="90">
        <v>7.2</v>
      </c>
      <c r="G994" s="79">
        <v>3337.15</v>
      </c>
      <c r="H994" s="79">
        <v>48.88</v>
      </c>
      <c r="I994" s="80">
        <v>24027</v>
      </c>
      <c r="J994" s="80">
        <v>352</v>
      </c>
      <c r="K994" s="80">
        <v>630</v>
      </c>
      <c r="L994" s="80">
        <v>21282</v>
      </c>
      <c r="M994" s="81">
        <v>48934</v>
      </c>
    </row>
    <row r="995" spans="1:13" s="82" customFormat="1" x14ac:dyDescent="0.25">
      <c r="A995" s="83"/>
      <c r="B995" s="84"/>
      <c r="C995" s="85" t="s">
        <v>197</v>
      </c>
      <c r="D995" s="86"/>
      <c r="E995" s="87"/>
      <c r="F995" s="86"/>
      <c r="G995" s="88">
        <v>3200.68</v>
      </c>
      <c r="H995" s="88">
        <v>12.25</v>
      </c>
      <c r="I995" s="89">
        <v>23045</v>
      </c>
      <c r="J995" s="89">
        <v>88</v>
      </c>
      <c r="K995" s="89"/>
      <c r="L995" s="89">
        <v>3625</v>
      </c>
      <c r="M995" s="89"/>
    </row>
    <row r="996" spans="1:13" s="82" customFormat="1" ht="24" x14ac:dyDescent="0.2">
      <c r="A996" s="73" t="s">
        <v>1207</v>
      </c>
      <c r="B996" s="74" t="s">
        <v>3553</v>
      </c>
      <c r="C996" s="75" t="s">
        <v>3554</v>
      </c>
      <c r="D996" s="76" t="s">
        <v>372</v>
      </c>
      <c r="E996" s="77"/>
      <c r="F996" s="78">
        <v>44</v>
      </c>
      <c r="G996" s="91">
        <v>18</v>
      </c>
      <c r="H996" s="92" t="s">
        <v>89</v>
      </c>
      <c r="I996" s="80">
        <v>792</v>
      </c>
      <c r="J996" s="80" t="s">
        <v>89</v>
      </c>
      <c r="K996" s="80">
        <v>792</v>
      </c>
      <c r="L996" s="80" t="s">
        <v>89</v>
      </c>
      <c r="M996" s="81">
        <v>855</v>
      </c>
    </row>
    <row r="997" spans="1:13" s="82" customFormat="1" x14ac:dyDescent="0.25">
      <c r="A997" s="83"/>
      <c r="B997" s="84"/>
      <c r="C997" s="85" t="s">
        <v>207</v>
      </c>
      <c r="D997" s="86"/>
      <c r="E997" s="87"/>
      <c r="F997" s="86"/>
      <c r="G997" s="93" t="s">
        <v>89</v>
      </c>
      <c r="H997" s="93" t="s">
        <v>89</v>
      </c>
      <c r="I997" s="89" t="s">
        <v>89</v>
      </c>
      <c r="J997" s="89" t="s">
        <v>89</v>
      </c>
      <c r="K997" s="89"/>
      <c r="L997" s="89">
        <v>63</v>
      </c>
      <c r="M997" s="89"/>
    </row>
    <row r="998" spans="1:13" s="82" customFormat="1" ht="60" x14ac:dyDescent="0.2">
      <c r="A998" s="73" t="s">
        <v>1209</v>
      </c>
      <c r="B998" s="74" t="s">
        <v>3555</v>
      </c>
      <c r="C998" s="75" t="s">
        <v>3556</v>
      </c>
      <c r="D998" s="76" t="s">
        <v>3557</v>
      </c>
      <c r="E998" s="77"/>
      <c r="F998" s="78">
        <v>11</v>
      </c>
      <c r="G998" s="79">
        <v>5813.52</v>
      </c>
      <c r="H998" s="79">
        <v>515.75</v>
      </c>
      <c r="I998" s="80">
        <v>63949</v>
      </c>
      <c r="J998" s="80">
        <v>5673</v>
      </c>
      <c r="K998" s="80">
        <v>51533</v>
      </c>
      <c r="L998" s="80">
        <v>11384</v>
      </c>
      <c r="M998" s="81">
        <v>81360</v>
      </c>
    </row>
    <row r="999" spans="1:13" s="82" customFormat="1" x14ac:dyDescent="0.25">
      <c r="A999" s="83"/>
      <c r="B999" s="84"/>
      <c r="C999" s="85" t="s">
        <v>167</v>
      </c>
      <c r="D999" s="86"/>
      <c r="E999" s="87"/>
      <c r="F999" s="86"/>
      <c r="G999" s="88">
        <v>612.99</v>
      </c>
      <c r="H999" s="88">
        <v>264.08999999999997</v>
      </c>
      <c r="I999" s="89">
        <v>6743</v>
      </c>
      <c r="J999" s="89">
        <v>2905</v>
      </c>
      <c r="K999" s="89"/>
      <c r="L999" s="89">
        <v>6027</v>
      </c>
      <c r="M999" s="89"/>
    </row>
    <row r="1000" spans="1:13" s="82" customFormat="1" ht="60" x14ac:dyDescent="0.2">
      <c r="A1000" s="73" t="s">
        <v>1211</v>
      </c>
      <c r="B1000" s="74" t="s">
        <v>3543</v>
      </c>
      <c r="C1000" s="75" t="s">
        <v>3558</v>
      </c>
      <c r="D1000" s="76" t="s">
        <v>182</v>
      </c>
      <c r="E1000" s="77"/>
      <c r="F1000" s="90">
        <v>2.052</v>
      </c>
      <c r="G1000" s="79">
        <v>3237.08</v>
      </c>
      <c r="H1000" s="79">
        <v>33.21</v>
      </c>
      <c r="I1000" s="80">
        <v>6642</v>
      </c>
      <c r="J1000" s="80">
        <v>68</v>
      </c>
      <c r="K1000" s="80">
        <v>213</v>
      </c>
      <c r="L1000" s="80">
        <v>5872</v>
      </c>
      <c r="M1000" s="81">
        <v>13515</v>
      </c>
    </row>
    <row r="1001" spans="1:13" s="82" customFormat="1" x14ac:dyDescent="0.25">
      <c r="A1001" s="83"/>
      <c r="B1001" s="84"/>
      <c r="C1001" s="85" t="s">
        <v>197</v>
      </c>
      <c r="D1001" s="86"/>
      <c r="E1001" s="87"/>
      <c r="F1001" s="86"/>
      <c r="G1001" s="88">
        <v>3099.91</v>
      </c>
      <c r="H1001" s="88">
        <v>10.29</v>
      </c>
      <c r="I1001" s="89">
        <v>6361</v>
      </c>
      <c r="J1001" s="89">
        <v>21</v>
      </c>
      <c r="K1001" s="89"/>
      <c r="L1001" s="89">
        <v>1001</v>
      </c>
      <c r="M1001" s="89"/>
    </row>
    <row r="1002" spans="1:13" s="82" customFormat="1" ht="36" x14ac:dyDescent="0.2">
      <c r="A1002" s="73" t="s">
        <v>1213</v>
      </c>
      <c r="B1002" s="74" t="s">
        <v>3559</v>
      </c>
      <c r="C1002" s="75" t="s">
        <v>3560</v>
      </c>
      <c r="D1002" s="76" t="s">
        <v>206</v>
      </c>
      <c r="E1002" s="77"/>
      <c r="F1002" s="90">
        <v>8.5000000000000006E-3</v>
      </c>
      <c r="G1002" s="91">
        <v>487211</v>
      </c>
      <c r="H1002" s="92" t="s">
        <v>89</v>
      </c>
      <c r="I1002" s="80">
        <v>4141</v>
      </c>
      <c r="J1002" s="80" t="s">
        <v>89</v>
      </c>
      <c r="K1002" s="80">
        <v>4141</v>
      </c>
      <c r="L1002" s="80" t="s">
        <v>89</v>
      </c>
      <c r="M1002" s="81">
        <v>4472</v>
      </c>
    </row>
    <row r="1003" spans="1:13" s="82" customFormat="1" x14ac:dyDescent="0.25">
      <c r="A1003" s="83"/>
      <c r="B1003" s="84"/>
      <c r="C1003" s="85" t="s">
        <v>207</v>
      </c>
      <c r="D1003" s="86"/>
      <c r="E1003" s="87"/>
      <c r="F1003" s="86"/>
      <c r="G1003" s="93" t="s">
        <v>89</v>
      </c>
      <c r="H1003" s="93" t="s">
        <v>89</v>
      </c>
      <c r="I1003" s="89" t="s">
        <v>89</v>
      </c>
      <c r="J1003" s="89" t="s">
        <v>89</v>
      </c>
      <c r="K1003" s="89"/>
      <c r="L1003" s="89">
        <v>331</v>
      </c>
      <c r="M1003" s="89"/>
    </row>
    <row r="1004" spans="1:13" s="82" customFormat="1" ht="24" x14ac:dyDescent="0.2">
      <c r="A1004" s="73" t="s">
        <v>1215</v>
      </c>
      <c r="B1004" s="74" t="s">
        <v>3553</v>
      </c>
      <c r="C1004" s="75" t="s">
        <v>3554</v>
      </c>
      <c r="D1004" s="76" t="s">
        <v>372</v>
      </c>
      <c r="E1004" s="77"/>
      <c r="F1004" s="78">
        <v>38</v>
      </c>
      <c r="G1004" s="91">
        <v>18</v>
      </c>
      <c r="H1004" s="92" t="s">
        <v>89</v>
      </c>
      <c r="I1004" s="80">
        <v>684</v>
      </c>
      <c r="J1004" s="80" t="s">
        <v>89</v>
      </c>
      <c r="K1004" s="80">
        <v>684</v>
      </c>
      <c r="L1004" s="80" t="s">
        <v>89</v>
      </c>
      <c r="M1004" s="81">
        <v>739</v>
      </c>
    </row>
    <row r="1005" spans="1:13" s="82" customFormat="1" ht="13.5" thickBot="1" x14ac:dyDescent="0.3">
      <c r="A1005" s="83"/>
      <c r="B1005" s="84"/>
      <c r="C1005" s="85" t="s">
        <v>207</v>
      </c>
      <c r="D1005" s="86"/>
      <c r="E1005" s="87"/>
      <c r="F1005" s="86"/>
      <c r="G1005" s="93" t="s">
        <v>89</v>
      </c>
      <c r="H1005" s="93" t="s">
        <v>89</v>
      </c>
      <c r="I1005" s="89" t="s">
        <v>89</v>
      </c>
      <c r="J1005" s="89" t="s">
        <v>89</v>
      </c>
      <c r="K1005" s="89"/>
      <c r="L1005" s="89">
        <v>55</v>
      </c>
      <c r="M1005" s="89"/>
    </row>
    <row r="1006" spans="1:13" s="20" customFormat="1" ht="13.5" thickTop="1" x14ac:dyDescent="0.2">
      <c r="A1006" s="94"/>
      <c r="B1006" s="95"/>
      <c r="C1006" s="96" t="s">
        <v>3561</v>
      </c>
      <c r="D1006" s="97" t="s">
        <v>212</v>
      </c>
      <c r="E1006" s="98"/>
      <c r="F1006" s="99"/>
      <c r="G1006" s="100"/>
      <c r="H1006" s="100"/>
      <c r="I1006" s="101">
        <v>100235</v>
      </c>
      <c r="J1006" s="101">
        <v>6093</v>
      </c>
      <c r="K1006" s="101">
        <v>57993</v>
      </c>
      <c r="L1006" s="101">
        <v>38538</v>
      </c>
      <c r="M1006" s="102">
        <v>149875</v>
      </c>
    </row>
    <row r="1007" spans="1:13" s="20" customFormat="1" x14ac:dyDescent="0.25">
      <c r="A1007" s="103"/>
      <c r="B1007" s="104"/>
      <c r="C1007" s="105"/>
      <c r="D1007" s="106"/>
      <c r="E1007" s="107"/>
      <c r="F1007" s="108"/>
      <c r="G1007" s="108"/>
      <c r="H1007" s="108"/>
      <c r="I1007" s="109">
        <v>36149</v>
      </c>
      <c r="J1007" s="109">
        <v>3014</v>
      </c>
      <c r="K1007" s="109" t="s">
        <v>89</v>
      </c>
      <c r="L1007" s="109">
        <v>11102</v>
      </c>
      <c r="M1007" s="109"/>
    </row>
    <row r="1008" spans="1:13" s="20" customFormat="1" x14ac:dyDescent="0.25">
      <c r="A1008" s="110"/>
      <c r="B1008" s="224" t="s">
        <v>213</v>
      </c>
      <c r="C1008" s="225"/>
      <c r="D1008" s="111" t="s">
        <v>212</v>
      </c>
      <c r="E1008" s="112"/>
      <c r="F1008" s="113"/>
      <c r="G1008" s="114"/>
      <c r="H1008" s="114"/>
      <c r="I1008" s="115">
        <v>100235</v>
      </c>
      <c r="J1008" s="115"/>
      <c r="K1008" s="115"/>
      <c r="L1008" s="115"/>
      <c r="M1008" s="115"/>
    </row>
    <row r="1009" spans="1:13" s="20" customFormat="1" x14ac:dyDescent="0.25">
      <c r="A1009" s="110"/>
      <c r="B1009" s="224" t="s">
        <v>214</v>
      </c>
      <c r="C1009" s="225"/>
      <c r="D1009" s="111" t="s">
        <v>212</v>
      </c>
      <c r="E1009" s="112"/>
      <c r="F1009" s="113"/>
      <c r="G1009" s="114"/>
      <c r="H1009" s="114"/>
      <c r="I1009" s="115">
        <v>52377</v>
      </c>
      <c r="J1009" s="115"/>
      <c r="K1009" s="115"/>
      <c r="L1009" s="115"/>
      <c r="M1009" s="115"/>
    </row>
    <row r="1010" spans="1:13" s="20" customFormat="1" x14ac:dyDescent="0.25">
      <c r="A1010" s="110"/>
      <c r="B1010" s="224" t="s">
        <v>215</v>
      </c>
      <c r="C1010" s="225"/>
      <c r="D1010" s="111" t="s">
        <v>212</v>
      </c>
      <c r="E1010" s="112"/>
      <c r="F1010" s="113"/>
      <c r="G1010" s="114"/>
      <c r="H1010" s="114"/>
      <c r="I1010" s="115"/>
      <c r="J1010" s="115">
        <v>39163</v>
      </c>
      <c r="K1010" s="115"/>
      <c r="L1010" s="115"/>
      <c r="M1010" s="115"/>
    </row>
    <row r="1011" spans="1:13" s="20" customFormat="1" x14ac:dyDescent="0.25">
      <c r="A1011" s="110"/>
      <c r="B1011" s="224" t="s">
        <v>1746</v>
      </c>
      <c r="C1011" s="225"/>
      <c r="D1011" s="111" t="s">
        <v>212</v>
      </c>
      <c r="E1011" s="112"/>
      <c r="F1011" s="113"/>
      <c r="G1011" s="114"/>
      <c r="H1011" s="114"/>
      <c r="I1011" s="115">
        <v>5617</v>
      </c>
      <c r="J1011" s="115"/>
      <c r="K1011" s="115"/>
      <c r="L1011" s="115"/>
      <c r="M1011" s="115"/>
    </row>
    <row r="1012" spans="1:13" s="20" customFormat="1" x14ac:dyDescent="0.25">
      <c r="A1012" s="116"/>
      <c r="B1012" s="117"/>
      <c r="C1012" s="117" t="s">
        <v>217</v>
      </c>
      <c r="D1012" s="111" t="s">
        <v>212</v>
      </c>
      <c r="E1012" s="112"/>
      <c r="F1012" s="113"/>
      <c r="G1012" s="114"/>
      <c r="H1012" s="114"/>
      <c r="I1012" s="115">
        <v>38538</v>
      </c>
      <c r="J1012" s="115"/>
      <c r="K1012" s="115"/>
      <c r="L1012" s="115"/>
      <c r="M1012" s="115"/>
    </row>
    <row r="1013" spans="1:13" s="20" customFormat="1" x14ac:dyDescent="0.25">
      <c r="A1013" s="116"/>
      <c r="B1013" s="117"/>
      <c r="C1013" s="117" t="s">
        <v>218</v>
      </c>
      <c r="D1013" s="111" t="s">
        <v>212</v>
      </c>
      <c r="E1013" s="112"/>
      <c r="F1013" s="113"/>
      <c r="G1013" s="114"/>
      <c r="H1013" s="114"/>
      <c r="I1013" s="115">
        <v>11102</v>
      </c>
      <c r="J1013" s="115"/>
      <c r="K1013" s="115"/>
      <c r="L1013" s="115"/>
      <c r="M1013" s="115"/>
    </row>
    <row r="1014" spans="1:13" s="20" customFormat="1" x14ac:dyDescent="0.25">
      <c r="A1014" s="110"/>
      <c r="B1014" s="224" t="s">
        <v>219</v>
      </c>
      <c r="C1014" s="225"/>
      <c r="D1014" s="111" t="s">
        <v>212</v>
      </c>
      <c r="E1014" s="112"/>
      <c r="F1014" s="113"/>
      <c r="G1014" s="114"/>
      <c r="H1014" s="114"/>
      <c r="I1014" s="115">
        <v>149875</v>
      </c>
      <c r="J1014" s="115"/>
      <c r="K1014" s="115"/>
      <c r="L1014" s="115"/>
      <c r="M1014" s="115"/>
    </row>
    <row r="1015" spans="1:13" s="20" customFormat="1" x14ac:dyDescent="0.25">
      <c r="A1015" s="116"/>
      <c r="B1015" s="117"/>
      <c r="C1015" s="117" t="s">
        <v>72</v>
      </c>
      <c r="D1015" s="111" t="s">
        <v>220</v>
      </c>
      <c r="E1015" s="112"/>
      <c r="F1015" s="113"/>
      <c r="G1015" s="114"/>
      <c r="H1015" s="114"/>
      <c r="I1015" s="115"/>
      <c r="J1015" s="115"/>
      <c r="K1015" s="115"/>
      <c r="L1015" s="115"/>
      <c r="M1015" s="115">
        <v>17</v>
      </c>
    </row>
    <row r="1016" spans="1:13" s="20" customFormat="1" x14ac:dyDescent="0.25">
      <c r="A1016" s="116"/>
      <c r="B1016" s="117"/>
      <c r="C1016" s="117" t="s">
        <v>75</v>
      </c>
      <c r="D1016" s="111" t="s">
        <v>212</v>
      </c>
      <c r="E1016" s="112"/>
      <c r="F1016" s="113"/>
      <c r="G1016" s="114"/>
      <c r="H1016" s="114"/>
      <c r="I1016" s="115"/>
      <c r="J1016" s="115">
        <v>39163</v>
      </c>
      <c r="K1016" s="115"/>
      <c r="L1016" s="115"/>
      <c r="M1016" s="115"/>
    </row>
    <row r="1017" spans="1:13" s="20" customFormat="1" x14ac:dyDescent="0.25">
      <c r="A1017" s="110"/>
      <c r="B1017" s="118"/>
      <c r="C1017" s="117" t="s">
        <v>3561</v>
      </c>
      <c r="D1017" s="111" t="s">
        <v>212</v>
      </c>
      <c r="E1017" s="112"/>
      <c r="F1017" s="113"/>
      <c r="G1017" s="114"/>
      <c r="H1017" s="114"/>
      <c r="I1017" s="115">
        <v>149875</v>
      </c>
      <c r="J1017" s="115"/>
      <c r="K1017" s="115"/>
      <c r="L1017" s="115"/>
      <c r="M1017" s="115"/>
    </row>
    <row r="1018" spans="1:13" s="20" customFormat="1" x14ac:dyDescent="0.25">
      <c r="A1018" s="116"/>
      <c r="B1018" s="117"/>
      <c r="C1018" s="117" t="s">
        <v>72</v>
      </c>
      <c r="D1018" s="111" t="s">
        <v>220</v>
      </c>
      <c r="E1018" s="112"/>
      <c r="F1018" s="113"/>
      <c r="G1018" s="114"/>
      <c r="H1018" s="114"/>
      <c r="I1018" s="115"/>
      <c r="J1018" s="115"/>
      <c r="K1018" s="115"/>
      <c r="L1018" s="115"/>
      <c r="M1018" s="115">
        <v>17</v>
      </c>
    </row>
    <row r="1019" spans="1:13" s="20" customFormat="1" x14ac:dyDescent="0.25">
      <c r="A1019" s="116"/>
      <c r="B1019" s="117"/>
      <c r="C1019" s="117" t="s">
        <v>75</v>
      </c>
      <c r="D1019" s="111" t="s">
        <v>212</v>
      </c>
      <c r="E1019" s="112"/>
      <c r="F1019" s="113"/>
      <c r="G1019" s="114"/>
      <c r="H1019" s="114"/>
      <c r="I1019" s="115"/>
      <c r="J1019" s="115">
        <v>39163</v>
      </c>
      <c r="K1019" s="115"/>
      <c r="L1019" s="115"/>
      <c r="M1019" s="115"/>
    </row>
    <row r="1020" spans="1:13" s="20" customFormat="1" x14ac:dyDescent="0.25">
      <c r="A1020" s="238"/>
      <c r="B1020" s="239"/>
      <c r="C1020" s="239"/>
      <c r="D1020" s="239"/>
      <c r="E1020" s="239"/>
      <c r="F1020" s="239"/>
      <c r="G1020" s="239"/>
      <c r="H1020" s="239"/>
      <c r="I1020" s="239"/>
      <c r="J1020" s="239"/>
      <c r="K1020" s="239"/>
      <c r="L1020" s="239"/>
      <c r="M1020" s="240"/>
    </row>
    <row r="1021" spans="1:13" ht="15.75" customHeight="1" x14ac:dyDescent="0.25">
      <c r="A1021" s="241" t="s">
        <v>3562</v>
      </c>
      <c r="B1021" s="242"/>
      <c r="C1021" s="242"/>
      <c r="D1021" s="242"/>
      <c r="E1021" s="242"/>
      <c r="F1021" s="242"/>
      <c r="G1021" s="242"/>
      <c r="H1021" s="242"/>
      <c r="I1021" s="242"/>
      <c r="J1021" s="242"/>
      <c r="K1021" s="242"/>
      <c r="L1021" s="242"/>
      <c r="M1021" s="243"/>
    </row>
    <row r="1022" spans="1:13" s="20" customFormat="1" ht="12.75" customHeight="1" x14ac:dyDescent="0.25">
      <c r="A1022" s="162"/>
      <c r="B1022" s="163"/>
      <c r="C1022" s="163"/>
      <c r="D1022" s="163"/>
      <c r="E1022" s="163"/>
      <c r="F1022" s="273" t="s">
        <v>3563</v>
      </c>
      <c r="G1022" s="273"/>
      <c r="H1022" s="273"/>
      <c r="I1022" s="273"/>
      <c r="J1022" s="273"/>
      <c r="K1022" s="273"/>
      <c r="L1022" s="163"/>
      <c r="M1022" s="164"/>
    </row>
    <row r="1023" spans="1:13" s="82" customFormat="1" ht="60" x14ac:dyDescent="0.2">
      <c r="A1023" s="73" t="s">
        <v>1217</v>
      </c>
      <c r="B1023" s="74" t="s">
        <v>3280</v>
      </c>
      <c r="C1023" s="75" t="s">
        <v>3281</v>
      </c>
      <c r="D1023" s="76" t="s">
        <v>3282</v>
      </c>
      <c r="E1023" s="77"/>
      <c r="F1023" s="90">
        <v>12.9</v>
      </c>
      <c r="G1023" s="79">
        <v>4658.0600000000004</v>
      </c>
      <c r="H1023" s="79">
        <v>176.91</v>
      </c>
      <c r="I1023" s="80">
        <v>60089</v>
      </c>
      <c r="J1023" s="80">
        <v>2282</v>
      </c>
      <c r="K1023" s="80">
        <v>34222</v>
      </c>
      <c r="L1023" s="80">
        <v>22571</v>
      </c>
      <c r="M1023" s="81">
        <v>89273</v>
      </c>
    </row>
    <row r="1024" spans="1:13" s="82" customFormat="1" x14ac:dyDescent="0.25">
      <c r="A1024" s="83"/>
      <c r="B1024" s="84"/>
      <c r="C1024" s="85" t="s">
        <v>3283</v>
      </c>
      <c r="D1024" s="86"/>
      <c r="E1024" s="87"/>
      <c r="F1024" s="86"/>
      <c r="G1024" s="88">
        <v>1828.33</v>
      </c>
      <c r="H1024" s="88">
        <v>33.049999999999997</v>
      </c>
      <c r="I1024" s="89">
        <v>23585</v>
      </c>
      <c r="J1024" s="89">
        <v>426</v>
      </c>
      <c r="K1024" s="89"/>
      <c r="L1024" s="89">
        <v>6613</v>
      </c>
      <c r="M1024" s="89"/>
    </row>
    <row r="1025" spans="1:13" s="82" customFormat="1" ht="60" x14ac:dyDescent="0.2">
      <c r="A1025" s="73" t="s">
        <v>1218</v>
      </c>
      <c r="B1025" s="74" t="s">
        <v>3286</v>
      </c>
      <c r="C1025" s="75" t="s">
        <v>3287</v>
      </c>
      <c r="D1025" s="76" t="s">
        <v>3282</v>
      </c>
      <c r="E1025" s="77"/>
      <c r="F1025" s="90">
        <v>12.9</v>
      </c>
      <c r="G1025" s="79">
        <v>2743.97</v>
      </c>
      <c r="H1025" s="91">
        <v>88</v>
      </c>
      <c r="I1025" s="80">
        <v>35397</v>
      </c>
      <c r="J1025" s="80">
        <v>1135</v>
      </c>
      <c r="K1025" s="80">
        <v>20031</v>
      </c>
      <c r="L1025" s="80">
        <v>13605</v>
      </c>
      <c r="M1025" s="81">
        <v>52923</v>
      </c>
    </row>
    <row r="1026" spans="1:13" s="82" customFormat="1" x14ac:dyDescent="0.25">
      <c r="A1026" s="83"/>
      <c r="B1026" s="84"/>
      <c r="C1026" s="85" t="s">
        <v>3283</v>
      </c>
      <c r="D1026" s="86"/>
      <c r="E1026" s="87"/>
      <c r="F1026" s="86"/>
      <c r="G1026" s="88">
        <v>1103.1600000000001</v>
      </c>
      <c r="H1026" s="88">
        <v>18.84</v>
      </c>
      <c r="I1026" s="89">
        <v>14231</v>
      </c>
      <c r="J1026" s="89">
        <v>243</v>
      </c>
      <c r="K1026" s="89"/>
      <c r="L1026" s="89">
        <v>3920</v>
      </c>
      <c r="M1026" s="89"/>
    </row>
    <row r="1027" spans="1:13" s="82" customFormat="1" ht="50.25" x14ac:dyDescent="0.2">
      <c r="A1027" s="73" t="s">
        <v>1219</v>
      </c>
      <c r="B1027" s="74" t="s">
        <v>3395</v>
      </c>
      <c r="C1027" s="75" t="s">
        <v>3396</v>
      </c>
      <c r="D1027" s="76" t="s">
        <v>3282</v>
      </c>
      <c r="E1027" s="77"/>
      <c r="F1027" s="90">
        <v>12.9</v>
      </c>
      <c r="G1027" s="79">
        <v>915.46</v>
      </c>
      <c r="H1027" s="79">
        <v>75.53</v>
      </c>
      <c r="I1027" s="80">
        <v>11809</v>
      </c>
      <c r="J1027" s="80">
        <v>974</v>
      </c>
      <c r="K1027" s="80" t="s">
        <v>89</v>
      </c>
      <c r="L1027" s="80">
        <v>10679</v>
      </c>
      <c r="M1027" s="81">
        <v>24288</v>
      </c>
    </row>
    <row r="1028" spans="1:13" s="82" customFormat="1" x14ac:dyDescent="0.25">
      <c r="A1028" s="83"/>
      <c r="B1028" s="84"/>
      <c r="C1028" s="85" t="s">
        <v>3283</v>
      </c>
      <c r="D1028" s="86"/>
      <c r="E1028" s="87"/>
      <c r="F1028" s="86"/>
      <c r="G1028" s="88">
        <v>839.93</v>
      </c>
      <c r="H1028" s="88">
        <v>40.78</v>
      </c>
      <c r="I1028" s="89">
        <v>10835</v>
      </c>
      <c r="J1028" s="89">
        <v>526</v>
      </c>
      <c r="K1028" s="89"/>
      <c r="L1028" s="89">
        <v>1799</v>
      </c>
      <c r="M1028" s="89"/>
    </row>
    <row r="1029" spans="1:13" s="82" customFormat="1" ht="52.5" x14ac:dyDescent="0.2">
      <c r="A1029" s="73" t="s">
        <v>1221</v>
      </c>
      <c r="B1029" s="74" t="s">
        <v>3564</v>
      </c>
      <c r="C1029" s="75" t="s">
        <v>3565</v>
      </c>
      <c r="D1029" s="76" t="s">
        <v>174</v>
      </c>
      <c r="E1029" s="77"/>
      <c r="F1029" s="90">
        <v>1.7273099999999999</v>
      </c>
      <c r="G1029" s="91">
        <v>15111</v>
      </c>
      <c r="H1029" s="92" t="s">
        <v>89</v>
      </c>
      <c r="I1029" s="80">
        <v>26101</v>
      </c>
      <c r="J1029" s="80" t="s">
        <v>89</v>
      </c>
      <c r="K1029" s="80">
        <v>26101</v>
      </c>
      <c r="L1029" s="80" t="s">
        <v>89</v>
      </c>
      <c r="M1029" s="81">
        <v>28189</v>
      </c>
    </row>
    <row r="1030" spans="1:13" s="82" customFormat="1" x14ac:dyDescent="0.25">
      <c r="A1030" s="83"/>
      <c r="B1030" s="84"/>
      <c r="C1030" s="85" t="s">
        <v>207</v>
      </c>
      <c r="D1030" s="86"/>
      <c r="E1030" s="87"/>
      <c r="F1030" s="86"/>
      <c r="G1030" s="93" t="s">
        <v>89</v>
      </c>
      <c r="H1030" s="93" t="s">
        <v>89</v>
      </c>
      <c r="I1030" s="89" t="s">
        <v>89</v>
      </c>
      <c r="J1030" s="89" t="s">
        <v>89</v>
      </c>
      <c r="K1030" s="89"/>
      <c r="L1030" s="89">
        <v>2088</v>
      </c>
      <c r="M1030" s="89"/>
    </row>
    <row r="1031" spans="1:13" s="82" customFormat="1" ht="36" x14ac:dyDescent="0.2">
      <c r="A1031" s="73" t="s">
        <v>1223</v>
      </c>
      <c r="B1031" s="74" t="s">
        <v>3288</v>
      </c>
      <c r="C1031" s="75" t="s">
        <v>3289</v>
      </c>
      <c r="D1031" s="76" t="s">
        <v>182</v>
      </c>
      <c r="E1031" s="77"/>
      <c r="F1031" s="90">
        <v>12.9</v>
      </c>
      <c r="G1031" s="79">
        <v>1014.79</v>
      </c>
      <c r="H1031" s="79">
        <v>211.75</v>
      </c>
      <c r="I1031" s="80">
        <v>13091</v>
      </c>
      <c r="J1031" s="80">
        <v>2731</v>
      </c>
      <c r="K1031" s="80">
        <v>1256</v>
      </c>
      <c r="L1031" s="80">
        <v>9659</v>
      </c>
      <c r="M1031" s="81">
        <v>24570</v>
      </c>
    </row>
    <row r="1032" spans="1:13" s="82" customFormat="1" x14ac:dyDescent="0.25">
      <c r="A1032" s="83"/>
      <c r="B1032" s="84"/>
      <c r="C1032" s="85" t="s">
        <v>3283</v>
      </c>
      <c r="D1032" s="86"/>
      <c r="E1032" s="87"/>
      <c r="F1032" s="86"/>
      <c r="G1032" s="88">
        <v>705.72</v>
      </c>
      <c r="H1032" s="88">
        <v>90.8</v>
      </c>
      <c r="I1032" s="89">
        <v>9104</v>
      </c>
      <c r="J1032" s="89">
        <v>1171</v>
      </c>
      <c r="K1032" s="89"/>
      <c r="L1032" s="89">
        <v>1820</v>
      </c>
      <c r="M1032" s="89"/>
    </row>
    <row r="1033" spans="1:13" s="82" customFormat="1" ht="36" x14ac:dyDescent="0.2">
      <c r="A1033" s="73" t="s">
        <v>1225</v>
      </c>
      <c r="B1033" s="74" t="s">
        <v>3290</v>
      </c>
      <c r="C1033" s="75" t="s">
        <v>3291</v>
      </c>
      <c r="D1033" s="76" t="s">
        <v>174</v>
      </c>
      <c r="E1033" s="77"/>
      <c r="F1033" s="90">
        <v>0.26316000000000001</v>
      </c>
      <c r="G1033" s="91">
        <v>23493</v>
      </c>
      <c r="H1033" s="92" t="s">
        <v>89</v>
      </c>
      <c r="I1033" s="80">
        <v>6182</v>
      </c>
      <c r="J1033" s="80" t="s">
        <v>89</v>
      </c>
      <c r="K1033" s="80">
        <v>6182</v>
      </c>
      <c r="L1033" s="80" t="s">
        <v>89</v>
      </c>
      <c r="M1033" s="81">
        <v>6677</v>
      </c>
    </row>
    <row r="1034" spans="1:13" s="82" customFormat="1" x14ac:dyDescent="0.25">
      <c r="A1034" s="83"/>
      <c r="B1034" s="84"/>
      <c r="C1034" s="85" t="s">
        <v>207</v>
      </c>
      <c r="D1034" s="86"/>
      <c r="E1034" s="87"/>
      <c r="F1034" s="86"/>
      <c r="G1034" s="93" t="s">
        <v>89</v>
      </c>
      <c r="H1034" s="93" t="s">
        <v>89</v>
      </c>
      <c r="I1034" s="89" t="s">
        <v>89</v>
      </c>
      <c r="J1034" s="89" t="s">
        <v>89</v>
      </c>
      <c r="K1034" s="89"/>
      <c r="L1034" s="89">
        <v>495</v>
      </c>
      <c r="M1034" s="89"/>
    </row>
    <row r="1035" spans="1:13" s="82" customFormat="1" ht="48" x14ac:dyDescent="0.2">
      <c r="A1035" s="73" t="s">
        <v>1227</v>
      </c>
      <c r="B1035" s="74" t="s">
        <v>3405</v>
      </c>
      <c r="C1035" s="75" t="s">
        <v>3293</v>
      </c>
      <c r="D1035" s="76" t="s">
        <v>182</v>
      </c>
      <c r="E1035" s="77"/>
      <c r="F1035" s="90">
        <v>12.9</v>
      </c>
      <c r="G1035" s="79">
        <v>71.05</v>
      </c>
      <c r="H1035" s="79">
        <v>18.05</v>
      </c>
      <c r="I1035" s="80">
        <v>917</v>
      </c>
      <c r="J1035" s="80">
        <v>233</v>
      </c>
      <c r="K1035" s="80" t="s">
        <v>89</v>
      </c>
      <c r="L1035" s="80">
        <v>782</v>
      </c>
      <c r="M1035" s="81">
        <v>1835</v>
      </c>
    </row>
    <row r="1036" spans="1:13" s="82" customFormat="1" x14ac:dyDescent="0.25">
      <c r="A1036" s="83"/>
      <c r="B1036" s="84"/>
      <c r="C1036" s="85" t="s">
        <v>3283</v>
      </c>
      <c r="D1036" s="86"/>
      <c r="E1036" s="87"/>
      <c r="F1036" s="86"/>
      <c r="G1036" s="184">
        <v>53</v>
      </c>
      <c r="H1036" s="88">
        <v>11.47</v>
      </c>
      <c r="I1036" s="89">
        <v>684</v>
      </c>
      <c r="J1036" s="89">
        <v>148</v>
      </c>
      <c r="K1036" s="89"/>
      <c r="L1036" s="89">
        <v>136</v>
      </c>
      <c r="M1036" s="89"/>
    </row>
    <row r="1037" spans="1:13" s="82" customFormat="1" ht="36" x14ac:dyDescent="0.2">
      <c r="A1037" s="73" t="s">
        <v>1229</v>
      </c>
      <c r="B1037" s="74" t="s">
        <v>3290</v>
      </c>
      <c r="C1037" s="75" t="s">
        <v>3291</v>
      </c>
      <c r="D1037" s="76" t="s">
        <v>174</v>
      </c>
      <c r="E1037" s="77"/>
      <c r="F1037" s="90">
        <v>0.13158</v>
      </c>
      <c r="G1037" s="91">
        <v>23493</v>
      </c>
      <c r="H1037" s="92" t="s">
        <v>89</v>
      </c>
      <c r="I1037" s="80">
        <v>3091</v>
      </c>
      <c r="J1037" s="80" t="s">
        <v>89</v>
      </c>
      <c r="K1037" s="80">
        <v>3091</v>
      </c>
      <c r="L1037" s="80" t="s">
        <v>89</v>
      </c>
      <c r="M1037" s="81">
        <v>3338</v>
      </c>
    </row>
    <row r="1038" spans="1:13" s="82" customFormat="1" ht="13.5" thickBot="1" x14ac:dyDescent="0.3">
      <c r="A1038" s="83"/>
      <c r="B1038" s="84"/>
      <c r="C1038" s="85" t="s">
        <v>207</v>
      </c>
      <c r="D1038" s="86"/>
      <c r="E1038" s="87"/>
      <c r="F1038" s="86"/>
      <c r="G1038" s="93" t="s">
        <v>89</v>
      </c>
      <c r="H1038" s="93" t="s">
        <v>89</v>
      </c>
      <c r="I1038" s="89" t="s">
        <v>89</v>
      </c>
      <c r="J1038" s="89" t="s">
        <v>89</v>
      </c>
      <c r="K1038" s="89"/>
      <c r="L1038" s="89">
        <v>247</v>
      </c>
      <c r="M1038" s="89"/>
    </row>
    <row r="1039" spans="1:13" s="20" customFormat="1" ht="13.5" thickTop="1" x14ac:dyDescent="0.2">
      <c r="A1039" s="94"/>
      <c r="B1039" s="95"/>
      <c r="C1039" s="96" t="s">
        <v>3566</v>
      </c>
      <c r="D1039" s="97" t="s">
        <v>212</v>
      </c>
      <c r="E1039" s="98"/>
      <c r="F1039" s="99"/>
      <c r="G1039" s="100"/>
      <c r="H1039" s="100"/>
      <c r="I1039" s="101">
        <v>156677</v>
      </c>
      <c r="J1039" s="101">
        <v>7355</v>
      </c>
      <c r="K1039" s="101">
        <v>90883</v>
      </c>
      <c r="L1039" s="101">
        <v>57296</v>
      </c>
      <c r="M1039" s="102">
        <v>231093</v>
      </c>
    </row>
    <row r="1040" spans="1:13" s="20" customFormat="1" x14ac:dyDescent="0.25">
      <c r="A1040" s="103"/>
      <c r="B1040" s="104"/>
      <c r="C1040" s="105"/>
      <c r="D1040" s="106"/>
      <c r="E1040" s="107"/>
      <c r="F1040" s="108"/>
      <c r="G1040" s="108"/>
      <c r="H1040" s="108"/>
      <c r="I1040" s="109">
        <v>58439</v>
      </c>
      <c r="J1040" s="109">
        <v>2514</v>
      </c>
      <c r="K1040" s="109" t="s">
        <v>89</v>
      </c>
      <c r="L1040" s="109">
        <v>17118</v>
      </c>
      <c r="M1040" s="109"/>
    </row>
    <row r="1041" spans="1:13" s="20" customFormat="1" x14ac:dyDescent="0.25">
      <c r="A1041" s="110"/>
      <c r="B1041" s="224" t="s">
        <v>213</v>
      </c>
      <c r="C1041" s="225"/>
      <c r="D1041" s="111" t="s">
        <v>212</v>
      </c>
      <c r="E1041" s="112"/>
      <c r="F1041" s="113"/>
      <c r="G1041" s="114"/>
      <c r="H1041" s="114"/>
      <c r="I1041" s="115">
        <v>156677</v>
      </c>
      <c r="J1041" s="115"/>
      <c r="K1041" s="115"/>
      <c r="L1041" s="115"/>
      <c r="M1041" s="115"/>
    </row>
    <row r="1042" spans="1:13" s="20" customFormat="1" x14ac:dyDescent="0.25">
      <c r="A1042" s="110"/>
      <c r="B1042" s="224" t="s">
        <v>214</v>
      </c>
      <c r="C1042" s="225"/>
      <c r="D1042" s="111" t="s">
        <v>212</v>
      </c>
      <c r="E1042" s="112"/>
      <c r="F1042" s="113"/>
      <c r="G1042" s="114"/>
      <c r="H1042" s="114"/>
      <c r="I1042" s="115">
        <v>55507</v>
      </c>
      <c r="J1042" s="115"/>
      <c r="K1042" s="115"/>
      <c r="L1042" s="115"/>
      <c r="M1042" s="115"/>
    </row>
    <row r="1043" spans="1:13" s="20" customFormat="1" x14ac:dyDescent="0.25">
      <c r="A1043" s="110"/>
      <c r="B1043" s="224" t="s">
        <v>215</v>
      </c>
      <c r="C1043" s="225"/>
      <c r="D1043" s="111" t="s">
        <v>212</v>
      </c>
      <c r="E1043" s="112"/>
      <c r="F1043" s="113"/>
      <c r="G1043" s="114"/>
      <c r="H1043" s="114"/>
      <c r="I1043" s="115"/>
      <c r="J1043" s="115">
        <v>60953</v>
      </c>
      <c r="K1043" s="115"/>
      <c r="L1043" s="115"/>
      <c r="M1043" s="115"/>
    </row>
    <row r="1044" spans="1:13" s="20" customFormat="1" x14ac:dyDescent="0.25">
      <c r="A1044" s="110"/>
      <c r="B1044" s="224" t="s">
        <v>1746</v>
      </c>
      <c r="C1044" s="225"/>
      <c r="D1044" s="111" t="s">
        <v>212</v>
      </c>
      <c r="E1044" s="112"/>
      <c r="F1044" s="113"/>
      <c r="G1044" s="114"/>
      <c r="H1044" s="114"/>
      <c r="I1044" s="115">
        <v>35374</v>
      </c>
      <c r="J1044" s="115"/>
      <c r="K1044" s="115"/>
      <c r="L1044" s="115"/>
      <c r="M1044" s="115"/>
    </row>
    <row r="1045" spans="1:13" s="20" customFormat="1" x14ac:dyDescent="0.25">
      <c r="A1045" s="116"/>
      <c r="B1045" s="117"/>
      <c r="C1045" s="117" t="s">
        <v>217</v>
      </c>
      <c r="D1045" s="111" t="s">
        <v>212</v>
      </c>
      <c r="E1045" s="112"/>
      <c r="F1045" s="113"/>
      <c r="G1045" s="114"/>
      <c r="H1045" s="114"/>
      <c r="I1045" s="115">
        <v>57296</v>
      </c>
      <c r="J1045" s="115"/>
      <c r="K1045" s="115"/>
      <c r="L1045" s="115"/>
      <c r="M1045" s="115"/>
    </row>
    <row r="1046" spans="1:13" s="20" customFormat="1" x14ac:dyDescent="0.25">
      <c r="A1046" s="116"/>
      <c r="B1046" s="117"/>
      <c r="C1046" s="117" t="s">
        <v>218</v>
      </c>
      <c r="D1046" s="111" t="s">
        <v>212</v>
      </c>
      <c r="E1046" s="112"/>
      <c r="F1046" s="113"/>
      <c r="G1046" s="114"/>
      <c r="H1046" s="114"/>
      <c r="I1046" s="115">
        <v>17118</v>
      </c>
      <c r="J1046" s="115"/>
      <c r="K1046" s="115"/>
      <c r="L1046" s="115"/>
      <c r="M1046" s="115"/>
    </row>
    <row r="1047" spans="1:13" s="20" customFormat="1" x14ac:dyDescent="0.25">
      <c r="A1047" s="110"/>
      <c r="B1047" s="224" t="s">
        <v>219</v>
      </c>
      <c r="C1047" s="225"/>
      <c r="D1047" s="111" t="s">
        <v>212</v>
      </c>
      <c r="E1047" s="112"/>
      <c r="F1047" s="113"/>
      <c r="G1047" s="114"/>
      <c r="H1047" s="114"/>
      <c r="I1047" s="115">
        <v>231091</v>
      </c>
      <c r="J1047" s="115"/>
      <c r="K1047" s="115"/>
      <c r="L1047" s="115"/>
      <c r="M1047" s="115"/>
    </row>
    <row r="1048" spans="1:13" s="20" customFormat="1" x14ac:dyDescent="0.25">
      <c r="A1048" s="116"/>
      <c r="B1048" s="117"/>
      <c r="C1048" s="117" t="s">
        <v>72</v>
      </c>
      <c r="D1048" s="111" t="s">
        <v>220</v>
      </c>
      <c r="E1048" s="112"/>
      <c r="F1048" s="113"/>
      <c r="G1048" s="114"/>
      <c r="H1048" s="114"/>
      <c r="I1048" s="115"/>
      <c r="J1048" s="115"/>
      <c r="K1048" s="115"/>
      <c r="L1048" s="115"/>
      <c r="M1048" s="115">
        <v>22</v>
      </c>
    </row>
    <row r="1049" spans="1:13" s="20" customFormat="1" x14ac:dyDescent="0.25">
      <c r="A1049" s="116"/>
      <c r="B1049" s="117"/>
      <c r="C1049" s="117" t="s">
        <v>75</v>
      </c>
      <c r="D1049" s="111" t="s">
        <v>212</v>
      </c>
      <c r="E1049" s="112"/>
      <c r="F1049" s="113"/>
      <c r="G1049" s="114"/>
      <c r="H1049" s="114"/>
      <c r="I1049" s="115"/>
      <c r="J1049" s="115">
        <v>60953</v>
      </c>
      <c r="K1049" s="115"/>
      <c r="L1049" s="115"/>
      <c r="M1049" s="115"/>
    </row>
    <row r="1050" spans="1:13" s="20" customFormat="1" x14ac:dyDescent="0.25">
      <c r="A1050" s="110"/>
      <c r="B1050" s="118"/>
      <c r="C1050" s="117" t="s">
        <v>3566</v>
      </c>
      <c r="D1050" s="111" t="s">
        <v>212</v>
      </c>
      <c r="E1050" s="112"/>
      <c r="F1050" s="113"/>
      <c r="G1050" s="114"/>
      <c r="H1050" s="114"/>
      <c r="I1050" s="115">
        <v>231091</v>
      </c>
      <c r="J1050" s="115"/>
      <c r="K1050" s="115"/>
      <c r="L1050" s="115"/>
      <c r="M1050" s="115"/>
    </row>
    <row r="1051" spans="1:13" s="20" customFormat="1" x14ac:dyDescent="0.25">
      <c r="A1051" s="116"/>
      <c r="B1051" s="117"/>
      <c r="C1051" s="117" t="s">
        <v>72</v>
      </c>
      <c r="D1051" s="111" t="s">
        <v>220</v>
      </c>
      <c r="E1051" s="112"/>
      <c r="F1051" s="113"/>
      <c r="G1051" s="114"/>
      <c r="H1051" s="114"/>
      <c r="I1051" s="115"/>
      <c r="J1051" s="115"/>
      <c r="K1051" s="115"/>
      <c r="L1051" s="115"/>
      <c r="M1051" s="115">
        <v>22</v>
      </c>
    </row>
    <row r="1052" spans="1:13" s="20" customFormat="1" ht="13.5" thickBot="1" x14ac:dyDescent="0.3">
      <c r="A1052" s="116"/>
      <c r="B1052" s="117"/>
      <c r="C1052" s="117" t="s">
        <v>75</v>
      </c>
      <c r="D1052" s="111" t="s">
        <v>212</v>
      </c>
      <c r="E1052" s="112"/>
      <c r="F1052" s="113"/>
      <c r="G1052" s="114"/>
      <c r="H1052" s="114"/>
      <c r="I1052" s="115"/>
      <c r="J1052" s="115">
        <v>60953</v>
      </c>
      <c r="K1052" s="115"/>
      <c r="L1052" s="115"/>
      <c r="M1052" s="115"/>
    </row>
    <row r="1053" spans="1:13" s="20" customFormat="1" ht="13.5" thickTop="1" x14ac:dyDescent="0.2">
      <c r="A1053" s="94"/>
      <c r="B1053" s="95"/>
      <c r="C1053" s="96" t="s">
        <v>223</v>
      </c>
      <c r="D1053" s="97" t="s">
        <v>212</v>
      </c>
      <c r="E1053" s="98"/>
      <c r="F1053" s="99"/>
      <c r="G1053" s="100"/>
      <c r="H1053" s="100"/>
      <c r="I1053" s="101"/>
      <c r="J1053" s="101"/>
      <c r="K1053" s="101"/>
      <c r="L1053" s="101"/>
      <c r="M1053" s="102">
        <v>51649063</v>
      </c>
    </row>
    <row r="1054" spans="1:13" s="20" customFormat="1" x14ac:dyDescent="0.25">
      <c r="A1054" s="103"/>
      <c r="B1054" s="104"/>
      <c r="C1054" s="105" t="s">
        <v>224</v>
      </c>
      <c r="D1054" s="106"/>
      <c r="E1054" s="107"/>
      <c r="F1054" s="108"/>
      <c r="G1054" s="108"/>
      <c r="H1054" s="108"/>
      <c r="I1054" s="109"/>
      <c r="J1054" s="109"/>
      <c r="K1054" s="109"/>
      <c r="L1054" s="109"/>
      <c r="M1054" s="109"/>
    </row>
    <row r="1055" spans="1:13" s="20" customFormat="1" x14ac:dyDescent="0.25">
      <c r="A1055" s="110"/>
      <c r="B1055" s="118"/>
      <c r="C1055" s="117" t="s">
        <v>225</v>
      </c>
      <c r="D1055" s="111" t="s">
        <v>212</v>
      </c>
      <c r="E1055" s="112"/>
      <c r="F1055" s="113"/>
      <c r="G1055" s="114"/>
      <c r="H1055" s="114"/>
      <c r="I1055" s="115">
        <v>18262889</v>
      </c>
      <c r="J1055" s="115"/>
      <c r="K1055" s="115"/>
      <c r="L1055" s="115"/>
      <c r="M1055" s="115"/>
    </row>
    <row r="1056" spans="1:13" s="20" customFormat="1" x14ac:dyDescent="0.25">
      <c r="A1056" s="110"/>
      <c r="B1056" s="118"/>
      <c r="C1056" s="117" t="s">
        <v>226</v>
      </c>
      <c r="D1056" s="111" t="s">
        <v>212</v>
      </c>
      <c r="E1056" s="112"/>
      <c r="F1056" s="113"/>
      <c r="G1056" s="114"/>
      <c r="H1056" s="114"/>
      <c r="I1056" s="115"/>
      <c r="J1056" s="115">
        <v>822932</v>
      </c>
      <c r="K1056" s="115"/>
      <c r="L1056" s="115"/>
      <c r="M1056" s="115"/>
    </row>
    <row r="1057" spans="1:13" s="20" customFormat="1" x14ac:dyDescent="0.25">
      <c r="A1057" s="110"/>
      <c r="B1057" s="118"/>
      <c r="C1057" s="117" t="s">
        <v>227</v>
      </c>
      <c r="D1057" s="111" t="s">
        <v>212</v>
      </c>
      <c r="E1057" s="112"/>
      <c r="F1057" s="113"/>
      <c r="G1057" s="114"/>
      <c r="H1057" s="114"/>
      <c r="I1057" s="115"/>
      <c r="J1057" s="115">
        <v>464475</v>
      </c>
      <c r="K1057" s="115"/>
      <c r="L1057" s="115"/>
      <c r="M1057" s="115"/>
    </row>
    <row r="1058" spans="1:13" s="20" customFormat="1" x14ac:dyDescent="0.25">
      <c r="A1058" s="110"/>
      <c r="B1058" s="118"/>
      <c r="C1058" s="117" t="s">
        <v>228</v>
      </c>
      <c r="D1058" s="111" t="s">
        <v>212</v>
      </c>
      <c r="E1058" s="112"/>
      <c r="F1058" s="113"/>
      <c r="G1058" s="114"/>
      <c r="H1058" s="114"/>
      <c r="I1058" s="115"/>
      <c r="J1058" s="115"/>
      <c r="K1058" s="115">
        <v>13508123</v>
      </c>
      <c r="L1058" s="115"/>
      <c r="M1058" s="115"/>
    </row>
    <row r="1059" spans="1:13" s="20" customFormat="1" x14ac:dyDescent="0.25">
      <c r="A1059" s="110"/>
      <c r="B1059" s="118"/>
      <c r="C1059" s="117" t="s">
        <v>229</v>
      </c>
      <c r="D1059" s="111" t="s">
        <v>212</v>
      </c>
      <c r="E1059" s="112"/>
      <c r="F1059" s="113"/>
      <c r="G1059" s="114"/>
      <c r="H1059" s="114"/>
      <c r="I1059" s="115">
        <v>6529</v>
      </c>
      <c r="J1059" s="115"/>
      <c r="K1059" s="115"/>
      <c r="L1059" s="115"/>
      <c r="M1059" s="115"/>
    </row>
    <row r="1060" spans="1:13" s="20" customFormat="1" x14ac:dyDescent="0.25">
      <c r="A1060" s="110"/>
      <c r="B1060" s="118"/>
      <c r="C1060" s="117" t="s">
        <v>230</v>
      </c>
      <c r="D1060" s="111" t="s">
        <v>212</v>
      </c>
      <c r="E1060" s="112"/>
      <c r="F1060" s="113"/>
      <c r="G1060" s="114"/>
      <c r="H1060" s="114"/>
      <c r="I1060" s="115"/>
      <c r="J1060" s="115"/>
      <c r="K1060" s="115"/>
      <c r="L1060" s="115">
        <v>15222741</v>
      </c>
      <c r="M1060" s="115"/>
    </row>
    <row r="1061" spans="1:13" s="20" customFormat="1" x14ac:dyDescent="0.25">
      <c r="A1061" s="110"/>
      <c r="B1061" s="118"/>
      <c r="C1061" s="117" t="s">
        <v>231</v>
      </c>
      <c r="D1061" s="111" t="s">
        <v>212</v>
      </c>
      <c r="E1061" s="112"/>
      <c r="F1061" s="113"/>
      <c r="G1061" s="114"/>
      <c r="H1061" s="114"/>
      <c r="I1061" s="115"/>
      <c r="J1061" s="115"/>
      <c r="K1061" s="115"/>
      <c r="L1061" s="115">
        <v>3825855</v>
      </c>
      <c r="M1061" s="115"/>
    </row>
    <row r="1062" spans="1:13" s="20" customFormat="1" x14ac:dyDescent="0.25">
      <c r="A1062" s="246"/>
      <c r="B1062" s="246"/>
      <c r="C1062" s="246"/>
      <c r="D1062" s="246"/>
      <c r="E1062" s="246"/>
      <c r="F1062" s="246"/>
      <c r="G1062" s="246"/>
      <c r="H1062" s="246"/>
      <c r="I1062" s="246"/>
      <c r="J1062" s="246"/>
      <c r="K1062" s="246"/>
      <c r="L1062" s="246"/>
      <c r="M1062" s="246"/>
    </row>
    <row r="1063" spans="1:13" s="20" customFormat="1" x14ac:dyDescent="0.2">
      <c r="A1063" s="54"/>
      <c r="B1063" s="244" t="s">
        <v>96</v>
      </c>
      <c r="C1063" s="244"/>
      <c r="D1063" s="244"/>
      <c r="E1063" s="119"/>
      <c r="F1063" s="245" t="s">
        <v>232</v>
      </c>
      <c r="G1063" s="245"/>
      <c r="H1063" s="245"/>
      <c r="I1063" s="245"/>
      <c r="J1063" s="245"/>
      <c r="K1063" s="245"/>
      <c r="L1063" s="245"/>
      <c r="M1063" s="245"/>
    </row>
  </sheetData>
  <mergeCells count="212">
    <mergeCell ref="B1047:C1047"/>
    <mergeCell ref="A1062:M1062"/>
    <mergeCell ref="B1063:D1063"/>
    <mergeCell ref="F1063:M1063"/>
    <mergeCell ref="A1021:M1021"/>
    <mergeCell ref="F1022:K1022"/>
    <mergeCell ref="B1041:C1041"/>
    <mergeCell ref="B1042:C1042"/>
    <mergeCell ref="B1043:C1043"/>
    <mergeCell ref="B1044:C1044"/>
    <mergeCell ref="B1008:C1008"/>
    <mergeCell ref="B1009:C1009"/>
    <mergeCell ref="B1010:C1010"/>
    <mergeCell ref="B1011:C1011"/>
    <mergeCell ref="B1014:C1014"/>
    <mergeCell ref="A1020:M1020"/>
    <mergeCell ref="B981:C981"/>
    <mergeCell ref="B982:C982"/>
    <mergeCell ref="B983:C983"/>
    <mergeCell ref="B986:C986"/>
    <mergeCell ref="A992:M992"/>
    <mergeCell ref="A993:M993"/>
    <mergeCell ref="A937:M937"/>
    <mergeCell ref="B972:C972"/>
    <mergeCell ref="B973:C973"/>
    <mergeCell ref="B974:C974"/>
    <mergeCell ref="B975:C975"/>
    <mergeCell ref="B978:C978"/>
    <mergeCell ref="B924:C924"/>
    <mergeCell ref="B925:C925"/>
    <mergeCell ref="B926:C926"/>
    <mergeCell ref="B927:C927"/>
    <mergeCell ref="B930:C930"/>
    <mergeCell ref="A936:M936"/>
    <mergeCell ref="A864:M864"/>
    <mergeCell ref="F865:K865"/>
    <mergeCell ref="F884:K884"/>
    <mergeCell ref="F899:K899"/>
    <mergeCell ref="F914:K914"/>
    <mergeCell ref="B923:C923"/>
    <mergeCell ref="B849:C849"/>
    <mergeCell ref="B852:C852"/>
    <mergeCell ref="B853:C853"/>
    <mergeCell ref="B854:C854"/>
    <mergeCell ref="B857:C857"/>
    <mergeCell ref="A863:M863"/>
    <mergeCell ref="F819:K819"/>
    <mergeCell ref="F828:K828"/>
    <mergeCell ref="B843:C843"/>
    <mergeCell ref="B844:C844"/>
    <mergeCell ref="B845:C845"/>
    <mergeCell ref="B846:C846"/>
    <mergeCell ref="B794:C794"/>
    <mergeCell ref="B795:C795"/>
    <mergeCell ref="B798:C798"/>
    <mergeCell ref="A804:M804"/>
    <mergeCell ref="A805:M805"/>
    <mergeCell ref="F806:K806"/>
    <mergeCell ref="B784:C784"/>
    <mergeCell ref="B785:C785"/>
    <mergeCell ref="B786:C786"/>
    <mergeCell ref="B787:C787"/>
    <mergeCell ref="B790:C790"/>
    <mergeCell ref="B793:C793"/>
    <mergeCell ref="F726:K726"/>
    <mergeCell ref="F735:K735"/>
    <mergeCell ref="F746:K746"/>
    <mergeCell ref="F747:K747"/>
    <mergeCell ref="F760:K760"/>
    <mergeCell ref="F769:K769"/>
    <mergeCell ref="F676:K676"/>
    <mergeCell ref="F677:K677"/>
    <mergeCell ref="F690:K690"/>
    <mergeCell ref="F699:K699"/>
    <mergeCell ref="F712:K712"/>
    <mergeCell ref="F713:K713"/>
    <mergeCell ref="B663:C663"/>
    <mergeCell ref="B664:C664"/>
    <mergeCell ref="B665:C665"/>
    <mergeCell ref="B668:C668"/>
    <mergeCell ref="A674:M674"/>
    <mergeCell ref="A675:M675"/>
    <mergeCell ref="F639:K639"/>
    <mergeCell ref="B654:C654"/>
    <mergeCell ref="B655:C655"/>
    <mergeCell ref="B656:C656"/>
    <mergeCell ref="B657:C657"/>
    <mergeCell ref="B660:C660"/>
    <mergeCell ref="B608:C608"/>
    <mergeCell ref="A614:M614"/>
    <mergeCell ref="A615:M615"/>
    <mergeCell ref="F616:K616"/>
    <mergeCell ref="F617:K617"/>
    <mergeCell ref="F630:K630"/>
    <mergeCell ref="B596:C596"/>
    <mergeCell ref="B597:C597"/>
    <mergeCell ref="B600:C600"/>
    <mergeCell ref="B603:C603"/>
    <mergeCell ref="B604:C604"/>
    <mergeCell ref="B605:C605"/>
    <mergeCell ref="F542:K542"/>
    <mergeCell ref="F555:K555"/>
    <mergeCell ref="F568:K568"/>
    <mergeCell ref="F581:K581"/>
    <mergeCell ref="B594:C594"/>
    <mergeCell ref="B595:C595"/>
    <mergeCell ref="A504:M504"/>
    <mergeCell ref="F505:K505"/>
    <mergeCell ref="F506:K506"/>
    <mergeCell ref="F519:K519"/>
    <mergeCell ref="F528:K528"/>
    <mergeCell ref="F541:K541"/>
    <mergeCell ref="B489:C489"/>
    <mergeCell ref="B492:C492"/>
    <mergeCell ref="B493:C493"/>
    <mergeCell ref="B494:C494"/>
    <mergeCell ref="B497:C497"/>
    <mergeCell ref="A503:M503"/>
    <mergeCell ref="F463:K463"/>
    <mergeCell ref="F470:K470"/>
    <mergeCell ref="B483:C483"/>
    <mergeCell ref="B484:C484"/>
    <mergeCell ref="B485:C485"/>
    <mergeCell ref="B486:C486"/>
    <mergeCell ref="F389:K389"/>
    <mergeCell ref="C416:D416"/>
    <mergeCell ref="C425:D425"/>
    <mergeCell ref="F446:K446"/>
    <mergeCell ref="F455:K455"/>
    <mergeCell ref="F462:K462"/>
    <mergeCell ref="B314:C314"/>
    <mergeCell ref="A320:M320"/>
    <mergeCell ref="A321:M321"/>
    <mergeCell ref="F322:K322"/>
    <mergeCell ref="F357:K357"/>
    <mergeCell ref="F388:K388"/>
    <mergeCell ref="B302:C302"/>
    <mergeCell ref="B303:C303"/>
    <mergeCell ref="B306:C306"/>
    <mergeCell ref="B309:C309"/>
    <mergeCell ref="B310:C310"/>
    <mergeCell ref="B311:C311"/>
    <mergeCell ref="F266:K266"/>
    <mergeCell ref="F277:K277"/>
    <mergeCell ref="F278:K278"/>
    <mergeCell ref="F291:K291"/>
    <mergeCell ref="B300:C300"/>
    <mergeCell ref="B301:C301"/>
    <mergeCell ref="B217:C217"/>
    <mergeCell ref="B220:C220"/>
    <mergeCell ref="A226:M226"/>
    <mergeCell ref="A227:M227"/>
    <mergeCell ref="F228:K228"/>
    <mergeCell ref="F265:K265"/>
    <mergeCell ref="B207:C207"/>
    <mergeCell ref="B208:C208"/>
    <mergeCell ref="B209:C209"/>
    <mergeCell ref="B212:C212"/>
    <mergeCell ref="B215:C215"/>
    <mergeCell ref="B216:C216"/>
    <mergeCell ref="F177:K177"/>
    <mergeCell ref="F178:K178"/>
    <mergeCell ref="F189:K189"/>
    <mergeCell ref="F190:K190"/>
    <mergeCell ref="F197:K197"/>
    <mergeCell ref="B206:C206"/>
    <mergeCell ref="B134:C134"/>
    <mergeCell ref="B135:C135"/>
    <mergeCell ref="B138:C138"/>
    <mergeCell ref="A144:M144"/>
    <mergeCell ref="A145:M145"/>
    <mergeCell ref="F146:K146"/>
    <mergeCell ref="B124:C124"/>
    <mergeCell ref="B125:C125"/>
    <mergeCell ref="B126:C126"/>
    <mergeCell ref="B127:C127"/>
    <mergeCell ref="B130:C130"/>
    <mergeCell ref="B133:C133"/>
    <mergeCell ref="C70:D70"/>
    <mergeCell ref="F89:K89"/>
    <mergeCell ref="F98:K98"/>
    <mergeCell ref="F101:K101"/>
    <mergeCell ref="F102:K102"/>
    <mergeCell ref="F115:K115"/>
    <mergeCell ref="A24:M24"/>
    <mergeCell ref="A25:M25"/>
    <mergeCell ref="F26:K26"/>
    <mergeCell ref="F47:K47"/>
    <mergeCell ref="F52:K52"/>
    <mergeCell ref="F53:K53"/>
    <mergeCell ref="E22:F22"/>
    <mergeCell ref="A23:M23"/>
    <mergeCell ref="C9:K9"/>
    <mergeCell ref="C11:M11"/>
    <mergeCell ref="C12:L12"/>
    <mergeCell ref="C14:M14"/>
    <mergeCell ref="A18:K18"/>
    <mergeCell ref="A19:A21"/>
    <mergeCell ref="B19:B21"/>
    <mergeCell ref="C19:C21"/>
    <mergeCell ref="D19:D21"/>
    <mergeCell ref="E19:F20"/>
    <mergeCell ref="C3:M3"/>
    <mergeCell ref="C4:M4"/>
    <mergeCell ref="C5:M5"/>
    <mergeCell ref="C6:M6"/>
    <mergeCell ref="C8:G8"/>
    <mergeCell ref="H8:M8"/>
    <mergeCell ref="G19:H19"/>
    <mergeCell ref="I19:K19"/>
    <mergeCell ref="L19:L20"/>
    <mergeCell ref="M19:M21"/>
  </mergeCells>
  <printOptions horizontalCentered="1"/>
  <pageMargins left="0.59" right="0.39" top="0.59" bottom="0.59" header="0.39" footer="0.39"/>
  <pageSetup paperSize="9" scale="79" fitToHeight="10000" orientation="landscape" horizontalDpi="300" verticalDpi="300" r:id="rId1"/>
  <headerFooter>
    <oddHeader>&amp;L&amp;9Программный комплекс АВС (редакция 2023.10)&amp;C&amp;P&amp;R1110610</oddHeader>
    <oddFooter>&amp;CСтраниц - &amp;N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52"/>
  <sheetViews>
    <sheetView showGridLines="0" workbookViewId="0">
      <selection activeCell="I26" sqref="I26"/>
    </sheetView>
  </sheetViews>
  <sheetFormatPr defaultRowHeight="12.75" outlineLevelRow="2" x14ac:dyDescent="0.2"/>
  <cols>
    <col min="1" max="1" width="6.42578125" style="59" customWidth="1"/>
    <col min="2" max="2" width="14.28515625" style="59" customWidth="1"/>
    <col min="3" max="3" width="69.85546875" style="59" customWidth="1"/>
    <col min="4" max="4" width="10.42578125" style="59" customWidth="1"/>
    <col min="5" max="5" width="10.5703125" style="59" customWidth="1"/>
    <col min="6" max="6" width="10.7109375" style="59" customWidth="1"/>
    <col min="7" max="7" width="14.28515625" style="59" customWidth="1"/>
    <col min="8" max="256" width="9.140625" style="59"/>
    <col min="257" max="257" width="6.42578125" style="59" customWidth="1"/>
    <col min="258" max="258" width="14.28515625" style="59" customWidth="1"/>
    <col min="259" max="259" width="69.85546875" style="59" customWidth="1"/>
    <col min="260" max="260" width="10.42578125" style="59" customWidth="1"/>
    <col min="261" max="261" width="10.5703125" style="59" customWidth="1"/>
    <col min="262" max="262" width="10.7109375" style="59" customWidth="1"/>
    <col min="263" max="263" width="14.28515625" style="59" customWidth="1"/>
    <col min="264" max="512" width="9.140625" style="59"/>
    <col min="513" max="513" width="6.42578125" style="59" customWidth="1"/>
    <col min="514" max="514" width="14.28515625" style="59" customWidth="1"/>
    <col min="515" max="515" width="69.85546875" style="59" customWidth="1"/>
    <col min="516" max="516" width="10.42578125" style="59" customWidth="1"/>
    <col min="517" max="517" width="10.5703125" style="59" customWidth="1"/>
    <col min="518" max="518" width="10.7109375" style="59" customWidth="1"/>
    <col min="519" max="519" width="14.28515625" style="59" customWidth="1"/>
    <col min="520" max="768" width="9.140625" style="59"/>
    <col min="769" max="769" width="6.42578125" style="59" customWidth="1"/>
    <col min="770" max="770" width="14.28515625" style="59" customWidth="1"/>
    <col min="771" max="771" width="69.85546875" style="59" customWidth="1"/>
    <col min="772" max="772" width="10.42578125" style="59" customWidth="1"/>
    <col min="773" max="773" width="10.5703125" style="59" customWidth="1"/>
    <col min="774" max="774" width="10.7109375" style="59" customWidth="1"/>
    <col min="775" max="775" width="14.28515625" style="59" customWidth="1"/>
    <col min="776" max="1024" width="9.140625" style="59"/>
    <col min="1025" max="1025" width="6.42578125" style="59" customWidth="1"/>
    <col min="1026" max="1026" width="14.28515625" style="59" customWidth="1"/>
    <col min="1027" max="1027" width="69.85546875" style="59" customWidth="1"/>
    <col min="1028" max="1028" width="10.42578125" style="59" customWidth="1"/>
    <col min="1029" max="1029" width="10.5703125" style="59" customWidth="1"/>
    <col min="1030" max="1030" width="10.7109375" style="59" customWidth="1"/>
    <col min="1031" max="1031" width="14.28515625" style="59" customWidth="1"/>
    <col min="1032" max="1280" width="9.140625" style="59"/>
    <col min="1281" max="1281" width="6.42578125" style="59" customWidth="1"/>
    <col min="1282" max="1282" width="14.28515625" style="59" customWidth="1"/>
    <col min="1283" max="1283" width="69.85546875" style="59" customWidth="1"/>
    <col min="1284" max="1284" width="10.42578125" style="59" customWidth="1"/>
    <col min="1285" max="1285" width="10.5703125" style="59" customWidth="1"/>
    <col min="1286" max="1286" width="10.7109375" style="59" customWidth="1"/>
    <col min="1287" max="1287" width="14.28515625" style="59" customWidth="1"/>
    <col min="1288" max="1536" width="9.140625" style="59"/>
    <col min="1537" max="1537" width="6.42578125" style="59" customWidth="1"/>
    <col min="1538" max="1538" width="14.28515625" style="59" customWidth="1"/>
    <col min="1539" max="1539" width="69.85546875" style="59" customWidth="1"/>
    <col min="1540" max="1540" width="10.42578125" style="59" customWidth="1"/>
    <col min="1541" max="1541" width="10.5703125" style="59" customWidth="1"/>
    <col min="1542" max="1542" width="10.7109375" style="59" customWidth="1"/>
    <col min="1543" max="1543" width="14.28515625" style="59" customWidth="1"/>
    <col min="1544" max="1792" width="9.140625" style="59"/>
    <col min="1793" max="1793" width="6.42578125" style="59" customWidth="1"/>
    <col min="1794" max="1794" width="14.28515625" style="59" customWidth="1"/>
    <col min="1795" max="1795" width="69.85546875" style="59" customWidth="1"/>
    <col min="1796" max="1796" width="10.42578125" style="59" customWidth="1"/>
    <col min="1797" max="1797" width="10.5703125" style="59" customWidth="1"/>
    <col min="1798" max="1798" width="10.7109375" style="59" customWidth="1"/>
    <col min="1799" max="1799" width="14.28515625" style="59" customWidth="1"/>
    <col min="1800" max="2048" width="9.140625" style="59"/>
    <col min="2049" max="2049" width="6.42578125" style="59" customWidth="1"/>
    <col min="2050" max="2050" width="14.28515625" style="59" customWidth="1"/>
    <col min="2051" max="2051" width="69.85546875" style="59" customWidth="1"/>
    <col min="2052" max="2052" width="10.42578125" style="59" customWidth="1"/>
    <col min="2053" max="2053" width="10.5703125" style="59" customWidth="1"/>
    <col min="2054" max="2054" width="10.7109375" style="59" customWidth="1"/>
    <col min="2055" max="2055" width="14.28515625" style="59" customWidth="1"/>
    <col min="2056" max="2304" width="9.140625" style="59"/>
    <col min="2305" max="2305" width="6.42578125" style="59" customWidth="1"/>
    <col min="2306" max="2306" width="14.28515625" style="59" customWidth="1"/>
    <col min="2307" max="2307" width="69.85546875" style="59" customWidth="1"/>
    <col min="2308" max="2308" width="10.42578125" style="59" customWidth="1"/>
    <col min="2309" max="2309" width="10.5703125" style="59" customWidth="1"/>
    <col min="2310" max="2310" width="10.7109375" style="59" customWidth="1"/>
    <col min="2311" max="2311" width="14.28515625" style="59" customWidth="1"/>
    <col min="2312" max="2560" width="9.140625" style="59"/>
    <col min="2561" max="2561" width="6.42578125" style="59" customWidth="1"/>
    <col min="2562" max="2562" width="14.28515625" style="59" customWidth="1"/>
    <col min="2563" max="2563" width="69.85546875" style="59" customWidth="1"/>
    <col min="2564" max="2564" width="10.42578125" style="59" customWidth="1"/>
    <col min="2565" max="2565" width="10.5703125" style="59" customWidth="1"/>
    <col min="2566" max="2566" width="10.7109375" style="59" customWidth="1"/>
    <col min="2567" max="2567" width="14.28515625" style="59" customWidth="1"/>
    <col min="2568" max="2816" width="9.140625" style="59"/>
    <col min="2817" max="2817" width="6.42578125" style="59" customWidth="1"/>
    <col min="2818" max="2818" width="14.28515625" style="59" customWidth="1"/>
    <col min="2819" max="2819" width="69.85546875" style="59" customWidth="1"/>
    <col min="2820" max="2820" width="10.42578125" style="59" customWidth="1"/>
    <col min="2821" max="2821" width="10.5703125" style="59" customWidth="1"/>
    <col min="2822" max="2822" width="10.7109375" style="59" customWidth="1"/>
    <col min="2823" max="2823" width="14.28515625" style="59" customWidth="1"/>
    <col min="2824" max="3072" width="9.140625" style="59"/>
    <col min="3073" max="3073" width="6.42578125" style="59" customWidth="1"/>
    <col min="3074" max="3074" width="14.28515625" style="59" customWidth="1"/>
    <col min="3075" max="3075" width="69.85546875" style="59" customWidth="1"/>
    <col min="3076" max="3076" width="10.42578125" style="59" customWidth="1"/>
    <col min="3077" max="3077" width="10.5703125" style="59" customWidth="1"/>
    <col min="3078" max="3078" width="10.7109375" style="59" customWidth="1"/>
    <col min="3079" max="3079" width="14.28515625" style="59" customWidth="1"/>
    <col min="3080" max="3328" width="9.140625" style="59"/>
    <col min="3329" max="3329" width="6.42578125" style="59" customWidth="1"/>
    <col min="3330" max="3330" width="14.28515625" style="59" customWidth="1"/>
    <col min="3331" max="3331" width="69.85546875" style="59" customWidth="1"/>
    <col min="3332" max="3332" width="10.42578125" style="59" customWidth="1"/>
    <col min="3333" max="3333" width="10.5703125" style="59" customWidth="1"/>
    <col min="3334" max="3334" width="10.7109375" style="59" customWidth="1"/>
    <col min="3335" max="3335" width="14.28515625" style="59" customWidth="1"/>
    <col min="3336" max="3584" width="9.140625" style="59"/>
    <col min="3585" max="3585" width="6.42578125" style="59" customWidth="1"/>
    <col min="3586" max="3586" width="14.28515625" style="59" customWidth="1"/>
    <col min="3587" max="3587" width="69.85546875" style="59" customWidth="1"/>
    <col min="3588" max="3588" width="10.42578125" style="59" customWidth="1"/>
    <col min="3589" max="3589" width="10.5703125" style="59" customWidth="1"/>
    <col min="3590" max="3590" width="10.7109375" style="59" customWidth="1"/>
    <col min="3591" max="3591" width="14.28515625" style="59" customWidth="1"/>
    <col min="3592" max="3840" width="9.140625" style="59"/>
    <col min="3841" max="3841" width="6.42578125" style="59" customWidth="1"/>
    <col min="3842" max="3842" width="14.28515625" style="59" customWidth="1"/>
    <col min="3843" max="3843" width="69.85546875" style="59" customWidth="1"/>
    <col min="3844" max="3844" width="10.42578125" style="59" customWidth="1"/>
    <col min="3845" max="3845" width="10.5703125" style="59" customWidth="1"/>
    <col min="3846" max="3846" width="10.7109375" style="59" customWidth="1"/>
    <col min="3847" max="3847" width="14.28515625" style="59" customWidth="1"/>
    <col min="3848" max="4096" width="9.140625" style="59"/>
    <col min="4097" max="4097" width="6.42578125" style="59" customWidth="1"/>
    <col min="4098" max="4098" width="14.28515625" style="59" customWidth="1"/>
    <col min="4099" max="4099" width="69.85546875" style="59" customWidth="1"/>
    <col min="4100" max="4100" width="10.42578125" style="59" customWidth="1"/>
    <col min="4101" max="4101" width="10.5703125" style="59" customWidth="1"/>
    <col min="4102" max="4102" width="10.7109375" style="59" customWidth="1"/>
    <col min="4103" max="4103" width="14.28515625" style="59" customWidth="1"/>
    <col min="4104" max="4352" width="9.140625" style="59"/>
    <col min="4353" max="4353" width="6.42578125" style="59" customWidth="1"/>
    <col min="4354" max="4354" width="14.28515625" style="59" customWidth="1"/>
    <col min="4355" max="4355" width="69.85546875" style="59" customWidth="1"/>
    <col min="4356" max="4356" width="10.42578125" style="59" customWidth="1"/>
    <col min="4357" max="4357" width="10.5703125" style="59" customWidth="1"/>
    <col min="4358" max="4358" width="10.7109375" style="59" customWidth="1"/>
    <col min="4359" max="4359" width="14.28515625" style="59" customWidth="1"/>
    <col min="4360" max="4608" width="9.140625" style="59"/>
    <col min="4609" max="4609" width="6.42578125" style="59" customWidth="1"/>
    <col min="4610" max="4610" width="14.28515625" style="59" customWidth="1"/>
    <col min="4611" max="4611" width="69.85546875" style="59" customWidth="1"/>
    <col min="4612" max="4612" width="10.42578125" style="59" customWidth="1"/>
    <col min="4613" max="4613" width="10.5703125" style="59" customWidth="1"/>
    <col min="4614" max="4614" width="10.7109375" style="59" customWidth="1"/>
    <col min="4615" max="4615" width="14.28515625" style="59" customWidth="1"/>
    <col min="4616" max="4864" width="9.140625" style="59"/>
    <col min="4865" max="4865" width="6.42578125" style="59" customWidth="1"/>
    <col min="4866" max="4866" width="14.28515625" style="59" customWidth="1"/>
    <col min="4867" max="4867" width="69.85546875" style="59" customWidth="1"/>
    <col min="4868" max="4868" width="10.42578125" style="59" customWidth="1"/>
    <col min="4869" max="4869" width="10.5703125" style="59" customWidth="1"/>
    <col min="4870" max="4870" width="10.7109375" style="59" customWidth="1"/>
    <col min="4871" max="4871" width="14.28515625" style="59" customWidth="1"/>
    <col min="4872" max="5120" width="9.140625" style="59"/>
    <col min="5121" max="5121" width="6.42578125" style="59" customWidth="1"/>
    <col min="5122" max="5122" width="14.28515625" style="59" customWidth="1"/>
    <col min="5123" max="5123" width="69.85546875" style="59" customWidth="1"/>
    <col min="5124" max="5124" width="10.42578125" style="59" customWidth="1"/>
    <col min="5125" max="5125" width="10.5703125" style="59" customWidth="1"/>
    <col min="5126" max="5126" width="10.7109375" style="59" customWidth="1"/>
    <col min="5127" max="5127" width="14.28515625" style="59" customWidth="1"/>
    <col min="5128" max="5376" width="9.140625" style="59"/>
    <col min="5377" max="5377" width="6.42578125" style="59" customWidth="1"/>
    <col min="5378" max="5378" width="14.28515625" style="59" customWidth="1"/>
    <col min="5379" max="5379" width="69.85546875" style="59" customWidth="1"/>
    <col min="5380" max="5380" width="10.42578125" style="59" customWidth="1"/>
    <col min="5381" max="5381" width="10.5703125" style="59" customWidth="1"/>
    <col min="5382" max="5382" width="10.7109375" style="59" customWidth="1"/>
    <col min="5383" max="5383" width="14.28515625" style="59" customWidth="1"/>
    <col min="5384" max="5632" width="9.140625" style="59"/>
    <col min="5633" max="5633" width="6.42578125" style="59" customWidth="1"/>
    <col min="5634" max="5634" width="14.28515625" style="59" customWidth="1"/>
    <col min="5635" max="5635" width="69.85546875" style="59" customWidth="1"/>
    <col min="5636" max="5636" width="10.42578125" style="59" customWidth="1"/>
    <col min="5637" max="5637" width="10.5703125" style="59" customWidth="1"/>
    <col min="5638" max="5638" width="10.7109375" style="59" customWidth="1"/>
    <col min="5639" max="5639" width="14.28515625" style="59" customWidth="1"/>
    <col min="5640" max="5888" width="9.140625" style="59"/>
    <col min="5889" max="5889" width="6.42578125" style="59" customWidth="1"/>
    <col min="5890" max="5890" width="14.28515625" style="59" customWidth="1"/>
    <col min="5891" max="5891" width="69.85546875" style="59" customWidth="1"/>
    <col min="5892" max="5892" width="10.42578125" style="59" customWidth="1"/>
    <col min="5893" max="5893" width="10.5703125" style="59" customWidth="1"/>
    <col min="5894" max="5894" width="10.7109375" style="59" customWidth="1"/>
    <col min="5895" max="5895" width="14.28515625" style="59" customWidth="1"/>
    <col min="5896" max="6144" width="9.140625" style="59"/>
    <col min="6145" max="6145" width="6.42578125" style="59" customWidth="1"/>
    <col min="6146" max="6146" width="14.28515625" style="59" customWidth="1"/>
    <col min="6147" max="6147" width="69.85546875" style="59" customWidth="1"/>
    <col min="6148" max="6148" width="10.42578125" style="59" customWidth="1"/>
    <col min="6149" max="6149" width="10.5703125" style="59" customWidth="1"/>
    <col min="6150" max="6150" width="10.7109375" style="59" customWidth="1"/>
    <col min="6151" max="6151" width="14.28515625" style="59" customWidth="1"/>
    <col min="6152" max="6400" width="9.140625" style="59"/>
    <col min="6401" max="6401" width="6.42578125" style="59" customWidth="1"/>
    <col min="6402" max="6402" width="14.28515625" style="59" customWidth="1"/>
    <col min="6403" max="6403" width="69.85546875" style="59" customWidth="1"/>
    <col min="6404" max="6404" width="10.42578125" style="59" customWidth="1"/>
    <col min="6405" max="6405" width="10.5703125" style="59" customWidth="1"/>
    <col min="6406" max="6406" width="10.7109375" style="59" customWidth="1"/>
    <col min="6407" max="6407" width="14.28515625" style="59" customWidth="1"/>
    <col min="6408" max="6656" width="9.140625" style="59"/>
    <col min="6657" max="6657" width="6.42578125" style="59" customWidth="1"/>
    <col min="6658" max="6658" width="14.28515625" style="59" customWidth="1"/>
    <col min="6659" max="6659" width="69.85546875" style="59" customWidth="1"/>
    <col min="6660" max="6660" width="10.42578125" style="59" customWidth="1"/>
    <col min="6661" max="6661" width="10.5703125" style="59" customWidth="1"/>
    <col min="6662" max="6662" width="10.7109375" style="59" customWidth="1"/>
    <col min="6663" max="6663" width="14.28515625" style="59" customWidth="1"/>
    <col min="6664" max="6912" width="9.140625" style="59"/>
    <col min="6913" max="6913" width="6.42578125" style="59" customWidth="1"/>
    <col min="6914" max="6914" width="14.28515625" style="59" customWidth="1"/>
    <col min="6915" max="6915" width="69.85546875" style="59" customWidth="1"/>
    <col min="6916" max="6916" width="10.42578125" style="59" customWidth="1"/>
    <col min="6917" max="6917" width="10.5703125" style="59" customWidth="1"/>
    <col min="6918" max="6918" width="10.7109375" style="59" customWidth="1"/>
    <col min="6919" max="6919" width="14.28515625" style="59" customWidth="1"/>
    <col min="6920" max="7168" width="9.140625" style="59"/>
    <col min="7169" max="7169" width="6.42578125" style="59" customWidth="1"/>
    <col min="7170" max="7170" width="14.28515625" style="59" customWidth="1"/>
    <col min="7171" max="7171" width="69.85546875" style="59" customWidth="1"/>
    <col min="7172" max="7172" width="10.42578125" style="59" customWidth="1"/>
    <col min="7173" max="7173" width="10.5703125" style="59" customWidth="1"/>
    <col min="7174" max="7174" width="10.7109375" style="59" customWidth="1"/>
    <col min="7175" max="7175" width="14.28515625" style="59" customWidth="1"/>
    <col min="7176" max="7424" width="9.140625" style="59"/>
    <col min="7425" max="7425" width="6.42578125" style="59" customWidth="1"/>
    <col min="7426" max="7426" width="14.28515625" style="59" customWidth="1"/>
    <col min="7427" max="7427" width="69.85546875" style="59" customWidth="1"/>
    <col min="7428" max="7428" width="10.42578125" style="59" customWidth="1"/>
    <col min="7429" max="7429" width="10.5703125" style="59" customWidth="1"/>
    <col min="7430" max="7430" width="10.7109375" style="59" customWidth="1"/>
    <col min="7431" max="7431" width="14.28515625" style="59" customWidth="1"/>
    <col min="7432" max="7680" width="9.140625" style="59"/>
    <col min="7681" max="7681" width="6.42578125" style="59" customWidth="1"/>
    <col min="7682" max="7682" width="14.28515625" style="59" customWidth="1"/>
    <col min="7683" max="7683" width="69.85546875" style="59" customWidth="1"/>
    <col min="7684" max="7684" width="10.42578125" style="59" customWidth="1"/>
    <col min="7685" max="7685" width="10.5703125" style="59" customWidth="1"/>
    <col min="7686" max="7686" width="10.7109375" style="59" customWidth="1"/>
    <col min="7687" max="7687" width="14.28515625" style="59" customWidth="1"/>
    <col min="7688" max="7936" width="9.140625" style="59"/>
    <col min="7937" max="7937" width="6.42578125" style="59" customWidth="1"/>
    <col min="7938" max="7938" width="14.28515625" style="59" customWidth="1"/>
    <col min="7939" max="7939" width="69.85546875" style="59" customWidth="1"/>
    <col min="7940" max="7940" width="10.42578125" style="59" customWidth="1"/>
    <col min="7941" max="7941" width="10.5703125" style="59" customWidth="1"/>
    <col min="7942" max="7942" width="10.7109375" style="59" customWidth="1"/>
    <col min="7943" max="7943" width="14.28515625" style="59" customWidth="1"/>
    <col min="7944" max="8192" width="9.140625" style="59"/>
    <col min="8193" max="8193" width="6.42578125" style="59" customWidth="1"/>
    <col min="8194" max="8194" width="14.28515625" style="59" customWidth="1"/>
    <col min="8195" max="8195" width="69.85546875" style="59" customWidth="1"/>
    <col min="8196" max="8196" width="10.42578125" style="59" customWidth="1"/>
    <col min="8197" max="8197" width="10.5703125" style="59" customWidth="1"/>
    <col min="8198" max="8198" width="10.7109375" style="59" customWidth="1"/>
    <col min="8199" max="8199" width="14.28515625" style="59" customWidth="1"/>
    <col min="8200" max="8448" width="9.140625" style="59"/>
    <col min="8449" max="8449" width="6.42578125" style="59" customWidth="1"/>
    <col min="8450" max="8450" width="14.28515625" style="59" customWidth="1"/>
    <col min="8451" max="8451" width="69.85546875" style="59" customWidth="1"/>
    <col min="8452" max="8452" width="10.42578125" style="59" customWidth="1"/>
    <col min="8453" max="8453" width="10.5703125" style="59" customWidth="1"/>
    <col min="8454" max="8454" width="10.7109375" style="59" customWidth="1"/>
    <col min="8455" max="8455" width="14.28515625" style="59" customWidth="1"/>
    <col min="8456" max="8704" width="9.140625" style="59"/>
    <col min="8705" max="8705" width="6.42578125" style="59" customWidth="1"/>
    <col min="8706" max="8706" width="14.28515625" style="59" customWidth="1"/>
    <col min="8707" max="8707" width="69.85546875" style="59" customWidth="1"/>
    <col min="8708" max="8708" width="10.42578125" style="59" customWidth="1"/>
    <col min="8709" max="8709" width="10.5703125" style="59" customWidth="1"/>
    <col min="8710" max="8710" width="10.7109375" style="59" customWidth="1"/>
    <col min="8711" max="8711" width="14.28515625" style="59" customWidth="1"/>
    <col min="8712" max="8960" width="9.140625" style="59"/>
    <col min="8961" max="8961" width="6.42578125" style="59" customWidth="1"/>
    <col min="8962" max="8962" width="14.28515625" style="59" customWidth="1"/>
    <col min="8963" max="8963" width="69.85546875" style="59" customWidth="1"/>
    <col min="8964" max="8964" width="10.42578125" style="59" customWidth="1"/>
    <col min="8965" max="8965" width="10.5703125" style="59" customWidth="1"/>
    <col min="8966" max="8966" width="10.7109375" style="59" customWidth="1"/>
    <col min="8967" max="8967" width="14.28515625" style="59" customWidth="1"/>
    <col min="8968" max="9216" width="9.140625" style="59"/>
    <col min="9217" max="9217" width="6.42578125" style="59" customWidth="1"/>
    <col min="9218" max="9218" width="14.28515625" style="59" customWidth="1"/>
    <col min="9219" max="9219" width="69.85546875" style="59" customWidth="1"/>
    <col min="9220" max="9220" width="10.42578125" style="59" customWidth="1"/>
    <col min="9221" max="9221" width="10.5703125" style="59" customWidth="1"/>
    <col min="9222" max="9222" width="10.7109375" style="59" customWidth="1"/>
    <col min="9223" max="9223" width="14.28515625" style="59" customWidth="1"/>
    <col min="9224" max="9472" width="9.140625" style="59"/>
    <col min="9473" max="9473" width="6.42578125" style="59" customWidth="1"/>
    <col min="9474" max="9474" width="14.28515625" style="59" customWidth="1"/>
    <col min="9475" max="9475" width="69.85546875" style="59" customWidth="1"/>
    <col min="9476" max="9476" width="10.42578125" style="59" customWidth="1"/>
    <col min="9477" max="9477" width="10.5703125" style="59" customWidth="1"/>
    <col min="9478" max="9478" width="10.7109375" style="59" customWidth="1"/>
    <col min="9479" max="9479" width="14.28515625" style="59" customWidth="1"/>
    <col min="9480" max="9728" width="9.140625" style="59"/>
    <col min="9729" max="9729" width="6.42578125" style="59" customWidth="1"/>
    <col min="9730" max="9730" width="14.28515625" style="59" customWidth="1"/>
    <col min="9731" max="9731" width="69.85546875" style="59" customWidth="1"/>
    <col min="9732" max="9732" width="10.42578125" style="59" customWidth="1"/>
    <col min="9733" max="9733" width="10.5703125" style="59" customWidth="1"/>
    <col min="9734" max="9734" width="10.7109375" style="59" customWidth="1"/>
    <col min="9735" max="9735" width="14.28515625" style="59" customWidth="1"/>
    <col min="9736" max="9984" width="9.140625" style="59"/>
    <col min="9985" max="9985" width="6.42578125" style="59" customWidth="1"/>
    <col min="9986" max="9986" width="14.28515625" style="59" customWidth="1"/>
    <col min="9987" max="9987" width="69.85546875" style="59" customWidth="1"/>
    <col min="9988" max="9988" width="10.42578125" style="59" customWidth="1"/>
    <col min="9989" max="9989" width="10.5703125" style="59" customWidth="1"/>
    <col min="9990" max="9990" width="10.7109375" style="59" customWidth="1"/>
    <col min="9991" max="9991" width="14.28515625" style="59" customWidth="1"/>
    <col min="9992" max="10240" width="9.140625" style="59"/>
    <col min="10241" max="10241" width="6.42578125" style="59" customWidth="1"/>
    <col min="10242" max="10242" width="14.28515625" style="59" customWidth="1"/>
    <col min="10243" max="10243" width="69.85546875" style="59" customWidth="1"/>
    <col min="10244" max="10244" width="10.42578125" style="59" customWidth="1"/>
    <col min="10245" max="10245" width="10.5703125" style="59" customWidth="1"/>
    <col min="10246" max="10246" width="10.7109375" style="59" customWidth="1"/>
    <col min="10247" max="10247" width="14.28515625" style="59" customWidth="1"/>
    <col min="10248" max="10496" width="9.140625" style="59"/>
    <col min="10497" max="10497" width="6.42578125" style="59" customWidth="1"/>
    <col min="10498" max="10498" width="14.28515625" style="59" customWidth="1"/>
    <col min="10499" max="10499" width="69.85546875" style="59" customWidth="1"/>
    <col min="10500" max="10500" width="10.42578125" style="59" customWidth="1"/>
    <col min="10501" max="10501" width="10.5703125" style="59" customWidth="1"/>
    <col min="10502" max="10502" width="10.7109375" style="59" customWidth="1"/>
    <col min="10503" max="10503" width="14.28515625" style="59" customWidth="1"/>
    <col min="10504" max="10752" width="9.140625" style="59"/>
    <col min="10753" max="10753" width="6.42578125" style="59" customWidth="1"/>
    <col min="10754" max="10754" width="14.28515625" style="59" customWidth="1"/>
    <col min="10755" max="10755" width="69.85546875" style="59" customWidth="1"/>
    <col min="10756" max="10756" width="10.42578125" style="59" customWidth="1"/>
    <col min="10757" max="10757" width="10.5703125" style="59" customWidth="1"/>
    <col min="10758" max="10758" width="10.7109375" style="59" customWidth="1"/>
    <col min="10759" max="10759" width="14.28515625" style="59" customWidth="1"/>
    <col min="10760" max="11008" width="9.140625" style="59"/>
    <col min="11009" max="11009" width="6.42578125" style="59" customWidth="1"/>
    <col min="11010" max="11010" width="14.28515625" style="59" customWidth="1"/>
    <col min="11011" max="11011" width="69.85546875" style="59" customWidth="1"/>
    <col min="11012" max="11012" width="10.42578125" style="59" customWidth="1"/>
    <col min="11013" max="11013" width="10.5703125" style="59" customWidth="1"/>
    <col min="11014" max="11014" width="10.7109375" style="59" customWidth="1"/>
    <col min="11015" max="11015" width="14.28515625" style="59" customWidth="1"/>
    <col min="11016" max="11264" width="9.140625" style="59"/>
    <col min="11265" max="11265" width="6.42578125" style="59" customWidth="1"/>
    <col min="11266" max="11266" width="14.28515625" style="59" customWidth="1"/>
    <col min="11267" max="11267" width="69.85546875" style="59" customWidth="1"/>
    <col min="11268" max="11268" width="10.42578125" style="59" customWidth="1"/>
    <col min="11269" max="11269" width="10.5703125" style="59" customWidth="1"/>
    <col min="11270" max="11270" width="10.7109375" style="59" customWidth="1"/>
    <col min="11271" max="11271" width="14.28515625" style="59" customWidth="1"/>
    <col min="11272" max="11520" width="9.140625" style="59"/>
    <col min="11521" max="11521" width="6.42578125" style="59" customWidth="1"/>
    <col min="11522" max="11522" width="14.28515625" style="59" customWidth="1"/>
    <col min="11523" max="11523" width="69.85546875" style="59" customWidth="1"/>
    <col min="11524" max="11524" width="10.42578125" style="59" customWidth="1"/>
    <col min="11525" max="11525" width="10.5703125" style="59" customWidth="1"/>
    <col min="11526" max="11526" width="10.7109375" style="59" customWidth="1"/>
    <col min="11527" max="11527" width="14.28515625" style="59" customWidth="1"/>
    <col min="11528" max="11776" width="9.140625" style="59"/>
    <col min="11777" max="11777" width="6.42578125" style="59" customWidth="1"/>
    <col min="11778" max="11778" width="14.28515625" style="59" customWidth="1"/>
    <col min="11779" max="11779" width="69.85546875" style="59" customWidth="1"/>
    <col min="11780" max="11780" width="10.42578125" style="59" customWidth="1"/>
    <col min="11781" max="11781" width="10.5703125" style="59" customWidth="1"/>
    <col min="11782" max="11782" width="10.7109375" style="59" customWidth="1"/>
    <col min="11783" max="11783" width="14.28515625" style="59" customWidth="1"/>
    <col min="11784" max="12032" width="9.140625" style="59"/>
    <col min="12033" max="12033" width="6.42578125" style="59" customWidth="1"/>
    <col min="12034" max="12034" width="14.28515625" style="59" customWidth="1"/>
    <col min="12035" max="12035" width="69.85546875" style="59" customWidth="1"/>
    <col min="12036" max="12036" width="10.42578125" style="59" customWidth="1"/>
    <col min="12037" max="12037" width="10.5703125" style="59" customWidth="1"/>
    <col min="12038" max="12038" width="10.7109375" style="59" customWidth="1"/>
    <col min="12039" max="12039" width="14.28515625" style="59" customWidth="1"/>
    <col min="12040" max="12288" width="9.140625" style="59"/>
    <col min="12289" max="12289" width="6.42578125" style="59" customWidth="1"/>
    <col min="12290" max="12290" width="14.28515625" style="59" customWidth="1"/>
    <col min="12291" max="12291" width="69.85546875" style="59" customWidth="1"/>
    <col min="12292" max="12292" width="10.42578125" style="59" customWidth="1"/>
    <col min="12293" max="12293" width="10.5703125" style="59" customWidth="1"/>
    <col min="12294" max="12294" width="10.7109375" style="59" customWidth="1"/>
    <col min="12295" max="12295" width="14.28515625" style="59" customWidth="1"/>
    <col min="12296" max="12544" width="9.140625" style="59"/>
    <col min="12545" max="12545" width="6.42578125" style="59" customWidth="1"/>
    <col min="12546" max="12546" width="14.28515625" style="59" customWidth="1"/>
    <col min="12547" max="12547" width="69.85546875" style="59" customWidth="1"/>
    <col min="12548" max="12548" width="10.42578125" style="59" customWidth="1"/>
    <col min="12549" max="12549" width="10.5703125" style="59" customWidth="1"/>
    <col min="12550" max="12550" width="10.7109375" style="59" customWidth="1"/>
    <col min="12551" max="12551" width="14.28515625" style="59" customWidth="1"/>
    <col min="12552" max="12800" width="9.140625" style="59"/>
    <col min="12801" max="12801" width="6.42578125" style="59" customWidth="1"/>
    <col min="12802" max="12802" width="14.28515625" style="59" customWidth="1"/>
    <col min="12803" max="12803" width="69.85546875" style="59" customWidth="1"/>
    <col min="12804" max="12804" width="10.42578125" style="59" customWidth="1"/>
    <col min="12805" max="12805" width="10.5703125" style="59" customWidth="1"/>
    <col min="12806" max="12806" width="10.7109375" style="59" customWidth="1"/>
    <col min="12807" max="12807" width="14.28515625" style="59" customWidth="1"/>
    <col min="12808" max="13056" width="9.140625" style="59"/>
    <col min="13057" max="13057" width="6.42578125" style="59" customWidth="1"/>
    <col min="13058" max="13058" width="14.28515625" style="59" customWidth="1"/>
    <col min="13059" max="13059" width="69.85546875" style="59" customWidth="1"/>
    <col min="13060" max="13060" width="10.42578125" style="59" customWidth="1"/>
    <col min="13061" max="13061" width="10.5703125" style="59" customWidth="1"/>
    <col min="13062" max="13062" width="10.7109375" style="59" customWidth="1"/>
    <col min="13063" max="13063" width="14.28515625" style="59" customWidth="1"/>
    <col min="13064" max="13312" width="9.140625" style="59"/>
    <col min="13313" max="13313" width="6.42578125" style="59" customWidth="1"/>
    <col min="13314" max="13314" width="14.28515625" style="59" customWidth="1"/>
    <col min="13315" max="13315" width="69.85546875" style="59" customWidth="1"/>
    <col min="13316" max="13316" width="10.42578125" style="59" customWidth="1"/>
    <col min="13317" max="13317" width="10.5703125" style="59" customWidth="1"/>
    <col min="13318" max="13318" width="10.7109375" style="59" customWidth="1"/>
    <col min="13319" max="13319" width="14.28515625" style="59" customWidth="1"/>
    <col min="13320" max="13568" width="9.140625" style="59"/>
    <col min="13569" max="13569" width="6.42578125" style="59" customWidth="1"/>
    <col min="13570" max="13570" width="14.28515625" style="59" customWidth="1"/>
    <col min="13571" max="13571" width="69.85546875" style="59" customWidth="1"/>
    <col min="13572" max="13572" width="10.42578125" style="59" customWidth="1"/>
    <col min="13573" max="13573" width="10.5703125" style="59" customWidth="1"/>
    <col min="13574" max="13574" width="10.7109375" style="59" customWidth="1"/>
    <col min="13575" max="13575" width="14.28515625" style="59" customWidth="1"/>
    <col min="13576" max="13824" width="9.140625" style="59"/>
    <col min="13825" max="13825" width="6.42578125" style="59" customWidth="1"/>
    <col min="13826" max="13826" width="14.28515625" style="59" customWidth="1"/>
    <col min="13827" max="13827" width="69.85546875" style="59" customWidth="1"/>
    <col min="13828" max="13828" width="10.42578125" style="59" customWidth="1"/>
    <col min="13829" max="13829" width="10.5703125" style="59" customWidth="1"/>
    <col min="13830" max="13830" width="10.7109375" style="59" customWidth="1"/>
    <col min="13831" max="13831" width="14.28515625" style="59" customWidth="1"/>
    <col min="13832" max="14080" width="9.140625" style="59"/>
    <col min="14081" max="14081" width="6.42578125" style="59" customWidth="1"/>
    <col min="14082" max="14082" width="14.28515625" style="59" customWidth="1"/>
    <col min="14083" max="14083" width="69.85546875" style="59" customWidth="1"/>
    <col min="14084" max="14084" width="10.42578125" style="59" customWidth="1"/>
    <col min="14085" max="14085" width="10.5703125" style="59" customWidth="1"/>
    <col min="14086" max="14086" width="10.7109375" style="59" customWidth="1"/>
    <col min="14087" max="14087" width="14.28515625" style="59" customWidth="1"/>
    <col min="14088" max="14336" width="9.140625" style="59"/>
    <col min="14337" max="14337" width="6.42578125" style="59" customWidth="1"/>
    <col min="14338" max="14338" width="14.28515625" style="59" customWidth="1"/>
    <col min="14339" max="14339" width="69.85546875" style="59" customWidth="1"/>
    <col min="14340" max="14340" width="10.42578125" style="59" customWidth="1"/>
    <col min="14341" max="14341" width="10.5703125" style="59" customWidth="1"/>
    <col min="14342" max="14342" width="10.7109375" style="59" customWidth="1"/>
    <col min="14343" max="14343" width="14.28515625" style="59" customWidth="1"/>
    <col min="14344" max="14592" width="9.140625" style="59"/>
    <col min="14593" max="14593" width="6.42578125" style="59" customWidth="1"/>
    <col min="14594" max="14594" width="14.28515625" style="59" customWidth="1"/>
    <col min="14595" max="14595" width="69.85546875" style="59" customWidth="1"/>
    <col min="14596" max="14596" width="10.42578125" style="59" customWidth="1"/>
    <col min="14597" max="14597" width="10.5703125" style="59" customWidth="1"/>
    <col min="14598" max="14598" width="10.7109375" style="59" customWidth="1"/>
    <col min="14599" max="14599" width="14.28515625" style="59" customWidth="1"/>
    <col min="14600" max="14848" width="9.140625" style="59"/>
    <col min="14849" max="14849" width="6.42578125" style="59" customWidth="1"/>
    <col min="14850" max="14850" width="14.28515625" style="59" customWidth="1"/>
    <col min="14851" max="14851" width="69.85546875" style="59" customWidth="1"/>
    <col min="14852" max="14852" width="10.42578125" style="59" customWidth="1"/>
    <col min="14853" max="14853" width="10.5703125" style="59" customWidth="1"/>
    <col min="14854" max="14854" width="10.7109375" style="59" customWidth="1"/>
    <col min="14855" max="14855" width="14.28515625" style="59" customWidth="1"/>
    <col min="14856" max="15104" width="9.140625" style="59"/>
    <col min="15105" max="15105" width="6.42578125" style="59" customWidth="1"/>
    <col min="15106" max="15106" width="14.28515625" style="59" customWidth="1"/>
    <col min="15107" max="15107" width="69.85546875" style="59" customWidth="1"/>
    <col min="15108" max="15108" width="10.42578125" style="59" customWidth="1"/>
    <col min="15109" max="15109" width="10.5703125" style="59" customWidth="1"/>
    <col min="15110" max="15110" width="10.7109375" style="59" customWidth="1"/>
    <col min="15111" max="15111" width="14.28515625" style="59" customWidth="1"/>
    <col min="15112" max="15360" width="9.140625" style="59"/>
    <col min="15361" max="15361" width="6.42578125" style="59" customWidth="1"/>
    <col min="15362" max="15362" width="14.28515625" style="59" customWidth="1"/>
    <col min="15363" max="15363" width="69.85546875" style="59" customWidth="1"/>
    <col min="15364" max="15364" width="10.42578125" style="59" customWidth="1"/>
    <col min="15365" max="15365" width="10.5703125" style="59" customWidth="1"/>
    <col min="15366" max="15366" width="10.7109375" style="59" customWidth="1"/>
    <col min="15367" max="15367" width="14.28515625" style="59" customWidth="1"/>
    <col min="15368" max="15616" width="9.140625" style="59"/>
    <col min="15617" max="15617" width="6.42578125" style="59" customWidth="1"/>
    <col min="15618" max="15618" width="14.28515625" style="59" customWidth="1"/>
    <col min="15619" max="15619" width="69.85546875" style="59" customWidth="1"/>
    <col min="15620" max="15620" width="10.42578125" style="59" customWidth="1"/>
    <col min="15621" max="15621" width="10.5703125" style="59" customWidth="1"/>
    <col min="15622" max="15622" width="10.7109375" style="59" customWidth="1"/>
    <col min="15623" max="15623" width="14.28515625" style="59" customWidth="1"/>
    <col min="15624" max="15872" width="9.140625" style="59"/>
    <col min="15873" max="15873" width="6.42578125" style="59" customWidth="1"/>
    <col min="15874" max="15874" width="14.28515625" style="59" customWidth="1"/>
    <col min="15875" max="15875" width="69.85546875" style="59" customWidth="1"/>
    <col min="15876" max="15876" width="10.42578125" style="59" customWidth="1"/>
    <col min="15877" max="15877" width="10.5703125" style="59" customWidth="1"/>
    <col min="15878" max="15878" width="10.7109375" style="59" customWidth="1"/>
    <col min="15879" max="15879" width="14.28515625" style="59" customWidth="1"/>
    <col min="15880" max="16128" width="9.140625" style="59"/>
    <col min="16129" max="16129" width="6.42578125" style="59" customWidth="1"/>
    <col min="16130" max="16130" width="14.28515625" style="59" customWidth="1"/>
    <col min="16131" max="16131" width="69.85546875" style="59" customWidth="1"/>
    <col min="16132" max="16132" width="10.42578125" style="59" customWidth="1"/>
    <col min="16133" max="16133" width="10.5703125" style="59" customWidth="1"/>
    <col min="16134" max="16134" width="10.7109375" style="59" customWidth="1"/>
    <col min="16135" max="16135" width="14.28515625" style="59" customWidth="1"/>
    <col min="16136" max="16384" width="9.140625" style="59"/>
  </cols>
  <sheetData>
    <row r="1" spans="1:7" x14ac:dyDescent="0.2">
      <c r="A1" s="120"/>
      <c r="B1" s="120"/>
      <c r="C1" s="120"/>
      <c r="D1" s="120"/>
      <c r="E1" s="120"/>
      <c r="F1" s="248" t="s">
        <v>233</v>
      </c>
      <c r="G1" s="248"/>
    </row>
    <row r="2" spans="1:7" s="55" customFormat="1" x14ac:dyDescent="0.2">
      <c r="A2" s="121" t="s">
        <v>126</v>
      </c>
      <c r="B2" s="121"/>
      <c r="C2" s="247" t="s">
        <v>5</v>
      </c>
      <c r="D2" s="247"/>
      <c r="E2" s="247"/>
      <c r="F2" s="247"/>
      <c r="G2" s="121"/>
    </row>
    <row r="3" spans="1:7" s="55" customFormat="1" x14ac:dyDescent="0.2">
      <c r="A3" s="121"/>
      <c r="B3" s="121"/>
      <c r="C3" s="121"/>
      <c r="D3" s="122" t="s">
        <v>234</v>
      </c>
      <c r="E3" s="247" t="s">
        <v>699</v>
      </c>
      <c r="F3" s="247"/>
      <c r="G3" s="247"/>
    </row>
    <row r="4" spans="1:7" s="55" customFormat="1" ht="12" x14ac:dyDescent="0.2">
      <c r="A4" s="121"/>
      <c r="B4" s="121"/>
      <c r="C4" s="121"/>
      <c r="D4" s="121"/>
      <c r="E4" s="121"/>
      <c r="F4" s="121"/>
      <c r="G4" s="121"/>
    </row>
    <row r="5" spans="1:7" s="55" customFormat="1" ht="15.75" x14ac:dyDescent="0.2">
      <c r="A5" s="121"/>
      <c r="B5" s="121"/>
      <c r="C5" s="123" t="s">
        <v>235</v>
      </c>
      <c r="D5" s="249" t="s">
        <v>3567</v>
      </c>
      <c r="E5" s="249"/>
      <c r="F5" s="249"/>
      <c r="G5" s="249"/>
    </row>
    <row r="6" spans="1:7" s="55" customFormat="1" x14ac:dyDescent="0.2">
      <c r="A6" s="121"/>
      <c r="B6" s="121"/>
      <c r="C6" s="250" t="s">
        <v>237</v>
      </c>
      <c r="D6" s="250"/>
      <c r="E6" s="121"/>
      <c r="F6" s="121"/>
      <c r="G6" s="121"/>
    </row>
    <row r="7" spans="1:7" s="55" customFormat="1" ht="12" x14ac:dyDescent="0.2">
      <c r="A7" s="121"/>
      <c r="B7" s="121"/>
      <c r="C7" s="124"/>
      <c r="D7" s="124"/>
      <c r="E7" s="121"/>
      <c r="F7" s="121"/>
      <c r="G7" s="121"/>
    </row>
    <row r="8" spans="1:7" s="55" customFormat="1" x14ac:dyDescent="0.2">
      <c r="A8" s="121"/>
      <c r="B8" s="122" t="s">
        <v>238</v>
      </c>
      <c r="C8" s="247" t="s">
        <v>52</v>
      </c>
      <c r="D8" s="247"/>
      <c r="E8" s="247"/>
      <c r="F8" s="247"/>
      <c r="G8" s="121"/>
    </row>
    <row r="9" spans="1:7" s="55" customFormat="1" x14ac:dyDescent="0.2">
      <c r="A9" s="121" t="s">
        <v>127</v>
      </c>
      <c r="B9" s="121"/>
      <c r="C9" s="247" t="s">
        <v>359</v>
      </c>
      <c r="D9" s="247"/>
      <c r="E9" s="247"/>
      <c r="F9" s="247"/>
      <c r="G9" s="121"/>
    </row>
    <row r="10" spans="1:7" s="55" customFormat="1" x14ac:dyDescent="0.2">
      <c r="A10" s="121" t="s">
        <v>133</v>
      </c>
      <c r="B10" s="121"/>
      <c r="C10" s="247" t="s">
        <v>3244</v>
      </c>
      <c r="D10" s="247"/>
      <c r="E10" s="247"/>
      <c r="F10" s="247"/>
      <c r="G10" s="121"/>
    </row>
    <row r="12" spans="1:7" s="55" customFormat="1" x14ac:dyDescent="0.2">
      <c r="A12" s="254" t="s">
        <v>3943</v>
      </c>
      <c r="B12" s="254"/>
      <c r="C12" s="254"/>
      <c r="D12" s="254"/>
      <c r="E12" s="254"/>
      <c r="F12" s="254"/>
      <c r="G12" s="120" t="s">
        <v>239</v>
      </c>
    </row>
    <row r="13" spans="1:7" ht="23.25" customHeight="1" x14ac:dyDescent="0.2">
      <c r="A13" s="255" t="s">
        <v>6</v>
      </c>
      <c r="B13" s="255" t="s">
        <v>240</v>
      </c>
      <c r="C13" s="255" t="s">
        <v>241</v>
      </c>
      <c r="D13" s="255" t="s">
        <v>143</v>
      </c>
      <c r="E13" s="255" t="s">
        <v>242</v>
      </c>
      <c r="F13" s="257" t="s">
        <v>135</v>
      </c>
      <c r="G13" s="258"/>
    </row>
    <row r="14" spans="1:7" x14ac:dyDescent="0.2">
      <c r="A14" s="256"/>
      <c r="B14" s="256"/>
      <c r="C14" s="256"/>
      <c r="D14" s="256"/>
      <c r="E14" s="256"/>
      <c r="F14" s="125" t="s">
        <v>243</v>
      </c>
      <c r="G14" s="125" t="s">
        <v>244</v>
      </c>
    </row>
    <row r="15" spans="1:7" x14ac:dyDescent="0.2">
      <c r="A15" s="126">
        <v>1</v>
      </c>
      <c r="B15" s="125">
        <v>2</v>
      </c>
      <c r="C15" s="125">
        <v>3</v>
      </c>
      <c r="D15" s="125">
        <v>4</v>
      </c>
      <c r="E15" s="125">
        <v>5</v>
      </c>
      <c r="F15" s="125">
        <v>6</v>
      </c>
      <c r="G15" s="125">
        <v>7</v>
      </c>
    </row>
    <row r="16" spans="1:7" x14ac:dyDescent="0.2">
      <c r="A16" s="259"/>
      <c r="B16" s="260"/>
      <c r="C16" s="260"/>
      <c r="D16" s="260"/>
      <c r="E16" s="260"/>
      <c r="F16" s="260"/>
      <c r="G16" s="261"/>
    </row>
    <row r="17" spans="1:7" ht="14.25" x14ac:dyDescent="0.2">
      <c r="A17" s="127"/>
      <c r="B17" s="128"/>
      <c r="C17" s="129" t="s">
        <v>245</v>
      </c>
      <c r="D17" s="262"/>
      <c r="E17" s="262"/>
      <c r="F17" s="262"/>
      <c r="G17" s="263"/>
    </row>
    <row r="18" spans="1:7" ht="25.5" x14ac:dyDescent="0.2">
      <c r="A18" s="130" t="s">
        <v>13</v>
      </c>
      <c r="B18" s="131" t="s">
        <v>3568</v>
      </c>
      <c r="C18" s="132" t="s">
        <v>3569</v>
      </c>
      <c r="D18" s="131" t="s">
        <v>220</v>
      </c>
      <c r="E18" s="133">
        <v>3457.1413899999998</v>
      </c>
      <c r="F18" s="134">
        <v>2635</v>
      </c>
      <c r="G18" s="135">
        <v>9109567.5600000005</v>
      </c>
    </row>
    <row r="19" spans="1:7" ht="25.5" x14ac:dyDescent="0.2">
      <c r="A19" s="130" t="s">
        <v>17</v>
      </c>
      <c r="B19" s="131" t="s">
        <v>3570</v>
      </c>
      <c r="C19" s="132" t="s">
        <v>3571</v>
      </c>
      <c r="D19" s="131" t="s">
        <v>220</v>
      </c>
      <c r="E19" s="133">
        <v>1348.7083399999999</v>
      </c>
      <c r="F19" s="134">
        <v>2547</v>
      </c>
      <c r="G19" s="135">
        <v>3435160.14</v>
      </c>
    </row>
    <row r="20" spans="1:7" ht="25.5" x14ac:dyDescent="0.2">
      <c r="A20" s="130" t="s">
        <v>23</v>
      </c>
      <c r="B20" s="131" t="s">
        <v>3572</v>
      </c>
      <c r="C20" s="132" t="s">
        <v>3573</v>
      </c>
      <c r="D20" s="131" t="s">
        <v>220</v>
      </c>
      <c r="E20" s="133">
        <v>661.98266999999998</v>
      </c>
      <c r="F20" s="134">
        <v>2457</v>
      </c>
      <c r="G20" s="135">
        <v>1626491.42</v>
      </c>
    </row>
    <row r="21" spans="1:7" ht="25.5" x14ac:dyDescent="0.2">
      <c r="A21" s="130" t="s">
        <v>26</v>
      </c>
      <c r="B21" s="131" t="s">
        <v>3574</v>
      </c>
      <c r="C21" s="132" t="s">
        <v>3575</v>
      </c>
      <c r="D21" s="131" t="s">
        <v>220</v>
      </c>
      <c r="E21" s="133">
        <v>312.75119999999998</v>
      </c>
      <c r="F21" s="134">
        <v>2680</v>
      </c>
      <c r="G21" s="135">
        <v>838173.22</v>
      </c>
    </row>
    <row r="22" spans="1:7" ht="25.5" x14ac:dyDescent="0.2">
      <c r="A22" s="130" t="s">
        <v>29</v>
      </c>
      <c r="B22" s="131" t="s">
        <v>2157</v>
      </c>
      <c r="C22" s="132" t="s">
        <v>2158</v>
      </c>
      <c r="D22" s="131" t="s">
        <v>220</v>
      </c>
      <c r="E22" s="133">
        <v>244.3766</v>
      </c>
      <c r="F22" s="134">
        <v>2412</v>
      </c>
      <c r="G22" s="135">
        <v>589436.36</v>
      </c>
    </row>
    <row r="23" spans="1:7" ht="25.5" x14ac:dyDescent="0.2">
      <c r="A23" s="130" t="s">
        <v>32</v>
      </c>
      <c r="B23" s="131" t="s">
        <v>3576</v>
      </c>
      <c r="C23" s="132" t="s">
        <v>3577</v>
      </c>
      <c r="D23" s="131" t="s">
        <v>220</v>
      </c>
      <c r="E23" s="133">
        <v>153.17456999999999</v>
      </c>
      <c r="F23" s="134">
        <v>3317</v>
      </c>
      <c r="G23" s="135">
        <v>508080.05</v>
      </c>
    </row>
    <row r="24" spans="1:7" ht="25.5" x14ac:dyDescent="0.2">
      <c r="A24" s="130" t="s">
        <v>33</v>
      </c>
      <c r="B24" s="131" t="s">
        <v>3578</v>
      </c>
      <c r="C24" s="132" t="s">
        <v>3579</v>
      </c>
      <c r="D24" s="131" t="s">
        <v>220</v>
      </c>
      <c r="E24" s="133">
        <v>114.11663536</v>
      </c>
      <c r="F24" s="134">
        <v>2722</v>
      </c>
      <c r="G24" s="135">
        <v>310625.48</v>
      </c>
    </row>
    <row r="25" spans="1:7" ht="38.25" x14ac:dyDescent="0.2">
      <c r="A25" s="130" t="s">
        <v>34</v>
      </c>
      <c r="B25" s="131" t="s">
        <v>3580</v>
      </c>
      <c r="C25" s="132" t="s">
        <v>3581</v>
      </c>
      <c r="D25" s="131" t="s">
        <v>220</v>
      </c>
      <c r="E25" s="133">
        <v>141.026816</v>
      </c>
      <c r="F25" s="134">
        <v>2090</v>
      </c>
      <c r="G25" s="135">
        <v>294746.05</v>
      </c>
    </row>
    <row r="26" spans="1:7" ht="25.5" x14ac:dyDescent="0.2">
      <c r="A26" s="130" t="s">
        <v>37</v>
      </c>
      <c r="B26" s="131" t="s">
        <v>3582</v>
      </c>
      <c r="C26" s="132" t="s">
        <v>3583</v>
      </c>
      <c r="D26" s="131" t="s">
        <v>220</v>
      </c>
      <c r="E26" s="133">
        <v>95.051284499999994</v>
      </c>
      <c r="F26" s="134">
        <v>2932</v>
      </c>
      <c r="G26" s="135">
        <v>278690.37</v>
      </c>
    </row>
    <row r="27" spans="1:7" ht="25.5" x14ac:dyDescent="0.2">
      <c r="A27" s="130" t="s">
        <v>38</v>
      </c>
      <c r="B27" s="131" t="s">
        <v>3584</v>
      </c>
      <c r="C27" s="132" t="s">
        <v>3585</v>
      </c>
      <c r="D27" s="131" t="s">
        <v>220</v>
      </c>
      <c r="E27" s="133">
        <v>117.99744</v>
      </c>
      <c r="F27" s="134">
        <v>1980</v>
      </c>
      <c r="G27" s="135">
        <v>233634.93</v>
      </c>
    </row>
    <row r="28" spans="1:7" ht="25.5" x14ac:dyDescent="0.2">
      <c r="A28" s="130" t="s">
        <v>39</v>
      </c>
      <c r="B28" s="131" t="s">
        <v>246</v>
      </c>
      <c r="C28" s="132" t="s">
        <v>247</v>
      </c>
      <c r="D28" s="131" t="s">
        <v>220</v>
      </c>
      <c r="E28" s="133">
        <v>67.241200000000006</v>
      </c>
      <c r="F28" s="134">
        <v>2722</v>
      </c>
      <c r="G28" s="135">
        <v>183030.55</v>
      </c>
    </row>
    <row r="29" spans="1:7" ht="25.5" x14ac:dyDescent="0.2">
      <c r="A29" s="130" t="s">
        <v>40</v>
      </c>
      <c r="B29" s="131" t="s">
        <v>3586</v>
      </c>
      <c r="C29" s="132" t="s">
        <v>3587</v>
      </c>
      <c r="D29" s="131" t="s">
        <v>220</v>
      </c>
      <c r="E29" s="133">
        <v>70.400385999999997</v>
      </c>
      <c r="F29" s="134">
        <v>2323</v>
      </c>
      <c r="G29" s="135">
        <v>163540.1</v>
      </c>
    </row>
    <row r="30" spans="1:7" ht="25.5" x14ac:dyDescent="0.2">
      <c r="A30" s="130" t="s">
        <v>43</v>
      </c>
      <c r="B30" s="131" t="s">
        <v>3588</v>
      </c>
      <c r="C30" s="132" t="s">
        <v>3589</v>
      </c>
      <c r="D30" s="131" t="s">
        <v>220</v>
      </c>
      <c r="E30" s="133">
        <v>59.914540000000002</v>
      </c>
      <c r="F30" s="134">
        <v>2457</v>
      </c>
      <c r="G30" s="135">
        <v>147210.01999999999</v>
      </c>
    </row>
    <row r="31" spans="1:7" ht="38.25" x14ac:dyDescent="0.2">
      <c r="A31" s="130" t="s">
        <v>44</v>
      </c>
      <c r="B31" s="131" t="s">
        <v>266</v>
      </c>
      <c r="C31" s="132" t="s">
        <v>267</v>
      </c>
      <c r="D31" s="131" t="s">
        <v>220</v>
      </c>
      <c r="E31" s="133">
        <v>62.874671999999997</v>
      </c>
      <c r="F31" s="134">
        <v>2054</v>
      </c>
      <c r="G31" s="135">
        <v>129144.58</v>
      </c>
    </row>
    <row r="32" spans="1:7" ht="38.25" x14ac:dyDescent="0.2">
      <c r="A32" s="130" t="s">
        <v>45</v>
      </c>
      <c r="B32" s="131" t="s">
        <v>3590</v>
      </c>
      <c r="C32" s="132" t="s">
        <v>3591</v>
      </c>
      <c r="D32" s="131" t="s">
        <v>220</v>
      </c>
      <c r="E32" s="133">
        <v>42.560580000000002</v>
      </c>
      <c r="F32" s="134">
        <v>2547</v>
      </c>
      <c r="G32" s="135">
        <v>108401.8</v>
      </c>
    </row>
    <row r="33" spans="1:7" ht="25.5" x14ac:dyDescent="0.2">
      <c r="A33" s="130" t="s">
        <v>48</v>
      </c>
      <c r="B33" s="131" t="s">
        <v>3592</v>
      </c>
      <c r="C33" s="132" t="s">
        <v>3593</v>
      </c>
      <c r="D33" s="131" t="s">
        <v>220</v>
      </c>
      <c r="E33" s="133">
        <v>24.700704000000002</v>
      </c>
      <c r="F33" s="134">
        <v>2880</v>
      </c>
      <c r="G33" s="135">
        <v>71138.03</v>
      </c>
    </row>
    <row r="34" spans="1:7" ht="25.5" x14ac:dyDescent="0.2">
      <c r="A34" s="130" t="s">
        <v>49</v>
      </c>
      <c r="B34" s="131" t="s">
        <v>262</v>
      </c>
      <c r="C34" s="132" t="s">
        <v>263</v>
      </c>
      <c r="D34" s="131" t="s">
        <v>220</v>
      </c>
      <c r="E34" s="133">
        <v>21.7073562</v>
      </c>
      <c r="F34" s="134">
        <v>2278</v>
      </c>
      <c r="G34" s="135">
        <v>49449.36</v>
      </c>
    </row>
    <row r="35" spans="1:7" ht="25.5" x14ac:dyDescent="0.2">
      <c r="A35" s="130" t="s">
        <v>50</v>
      </c>
      <c r="B35" s="131" t="s">
        <v>258</v>
      </c>
      <c r="C35" s="132" t="s">
        <v>259</v>
      </c>
      <c r="D35" s="131" t="s">
        <v>220</v>
      </c>
      <c r="E35" s="133">
        <v>19.435357759999999</v>
      </c>
      <c r="F35" s="134">
        <v>2502</v>
      </c>
      <c r="G35" s="135">
        <v>48627.27</v>
      </c>
    </row>
    <row r="36" spans="1:7" ht="25.5" x14ac:dyDescent="0.2">
      <c r="A36" s="130" t="s">
        <v>53</v>
      </c>
      <c r="B36" s="131" t="s">
        <v>3594</v>
      </c>
      <c r="C36" s="132" t="s">
        <v>3595</v>
      </c>
      <c r="D36" s="131" t="s">
        <v>220</v>
      </c>
      <c r="E36" s="133">
        <v>16.443000000000001</v>
      </c>
      <c r="F36" s="134">
        <v>2237</v>
      </c>
      <c r="G36" s="135">
        <v>36782.99</v>
      </c>
    </row>
    <row r="37" spans="1:7" ht="25.5" x14ac:dyDescent="0.2">
      <c r="A37" s="130" t="s">
        <v>54</v>
      </c>
      <c r="B37" s="131" t="s">
        <v>3596</v>
      </c>
      <c r="C37" s="132" t="s">
        <v>3597</v>
      </c>
      <c r="D37" s="131" t="s">
        <v>220</v>
      </c>
      <c r="E37" s="133">
        <v>8.4049899999999997</v>
      </c>
      <c r="F37" s="134">
        <v>2502</v>
      </c>
      <c r="G37" s="135">
        <v>21029.279999999999</v>
      </c>
    </row>
    <row r="38" spans="1:7" ht="25.5" x14ac:dyDescent="0.2">
      <c r="A38" s="130" t="s">
        <v>55</v>
      </c>
      <c r="B38" s="131" t="s">
        <v>3598</v>
      </c>
      <c r="C38" s="132" t="s">
        <v>3599</v>
      </c>
      <c r="D38" s="131" t="s">
        <v>220</v>
      </c>
      <c r="E38" s="133">
        <v>6.0328970000000002</v>
      </c>
      <c r="F38" s="134">
        <v>3090</v>
      </c>
      <c r="G38" s="135">
        <v>18641.650000000001</v>
      </c>
    </row>
    <row r="39" spans="1:7" ht="25.5" x14ac:dyDescent="0.2">
      <c r="A39" s="130" t="s">
        <v>58</v>
      </c>
      <c r="B39" s="131" t="s">
        <v>3600</v>
      </c>
      <c r="C39" s="132" t="s">
        <v>3601</v>
      </c>
      <c r="D39" s="131" t="s">
        <v>220</v>
      </c>
      <c r="E39" s="133">
        <v>4.7045609600000002</v>
      </c>
      <c r="F39" s="134">
        <v>2412</v>
      </c>
      <c r="G39" s="135">
        <v>11347.4</v>
      </c>
    </row>
    <row r="40" spans="1:7" ht="25.5" x14ac:dyDescent="0.2">
      <c r="A40" s="130" t="s">
        <v>59</v>
      </c>
      <c r="B40" s="131" t="s">
        <v>3602</v>
      </c>
      <c r="C40" s="132" t="s">
        <v>3603</v>
      </c>
      <c r="D40" s="131" t="s">
        <v>220</v>
      </c>
      <c r="E40" s="133">
        <v>3.6031520000000001</v>
      </c>
      <c r="F40" s="134">
        <v>2680</v>
      </c>
      <c r="G40" s="135">
        <v>9656.4500000000007</v>
      </c>
    </row>
    <row r="41" spans="1:7" ht="25.5" x14ac:dyDescent="0.2">
      <c r="A41" s="130" t="s">
        <v>123</v>
      </c>
      <c r="B41" s="131" t="s">
        <v>3604</v>
      </c>
      <c r="C41" s="132" t="s">
        <v>3605</v>
      </c>
      <c r="D41" s="131" t="s">
        <v>220</v>
      </c>
      <c r="E41" s="133">
        <v>4.1233399999999998</v>
      </c>
      <c r="F41" s="134">
        <v>2200</v>
      </c>
      <c r="G41" s="135">
        <v>9071.35</v>
      </c>
    </row>
    <row r="42" spans="1:7" ht="38.25" x14ac:dyDescent="0.2">
      <c r="A42" s="130" t="s">
        <v>473</v>
      </c>
      <c r="B42" s="131" t="s">
        <v>3606</v>
      </c>
      <c r="C42" s="132" t="s">
        <v>3607</v>
      </c>
      <c r="D42" s="131" t="s">
        <v>220</v>
      </c>
      <c r="E42" s="133">
        <v>2.1960000000000002</v>
      </c>
      <c r="F42" s="134">
        <v>2722</v>
      </c>
      <c r="G42" s="135">
        <v>5977.51</v>
      </c>
    </row>
    <row r="43" spans="1:7" ht="25.5" x14ac:dyDescent="0.2">
      <c r="A43" s="130" t="s">
        <v>475</v>
      </c>
      <c r="B43" s="131" t="s">
        <v>3608</v>
      </c>
      <c r="C43" s="132" t="s">
        <v>3609</v>
      </c>
      <c r="D43" s="131" t="s">
        <v>220</v>
      </c>
      <c r="E43" s="133">
        <v>1.6934400000000001</v>
      </c>
      <c r="F43" s="134">
        <v>2591</v>
      </c>
      <c r="G43" s="135">
        <v>4387.7</v>
      </c>
    </row>
    <row r="44" spans="1:7" ht="25.5" x14ac:dyDescent="0.2">
      <c r="A44" s="130" t="s">
        <v>477</v>
      </c>
      <c r="B44" s="131" t="s">
        <v>3610</v>
      </c>
      <c r="C44" s="132" t="s">
        <v>3611</v>
      </c>
      <c r="D44" s="131" t="s">
        <v>220</v>
      </c>
      <c r="E44" s="133">
        <v>2.3540999999999999</v>
      </c>
      <c r="F44" s="134">
        <v>1819</v>
      </c>
      <c r="G44" s="135">
        <v>4282.1099999999997</v>
      </c>
    </row>
    <row r="45" spans="1:7" ht="25.5" x14ac:dyDescent="0.2">
      <c r="A45" s="130" t="s">
        <v>479</v>
      </c>
      <c r="B45" s="131" t="s">
        <v>3612</v>
      </c>
      <c r="C45" s="132" t="s">
        <v>3613</v>
      </c>
      <c r="D45" s="131" t="s">
        <v>220</v>
      </c>
      <c r="E45" s="133">
        <v>1.7010000000000001</v>
      </c>
      <c r="F45" s="134">
        <v>1906</v>
      </c>
      <c r="G45" s="135">
        <v>3242.11</v>
      </c>
    </row>
    <row r="46" spans="1:7" ht="25.5" x14ac:dyDescent="0.2">
      <c r="A46" s="130" t="s">
        <v>481</v>
      </c>
      <c r="B46" s="131" t="s">
        <v>3614</v>
      </c>
      <c r="C46" s="132" t="s">
        <v>3615</v>
      </c>
      <c r="D46" s="131" t="s">
        <v>220</v>
      </c>
      <c r="E46" s="133">
        <v>1.3966559999999999</v>
      </c>
      <c r="F46" s="134">
        <v>2090</v>
      </c>
      <c r="G46" s="135">
        <v>2919.01</v>
      </c>
    </row>
    <row r="47" spans="1:7" ht="25.5" x14ac:dyDescent="0.2">
      <c r="A47" s="130" t="s">
        <v>483</v>
      </c>
      <c r="B47" s="131" t="s">
        <v>3616</v>
      </c>
      <c r="C47" s="132" t="s">
        <v>3617</v>
      </c>
      <c r="D47" s="131" t="s">
        <v>220</v>
      </c>
      <c r="E47" s="133">
        <v>1.5724800000000001</v>
      </c>
      <c r="F47" s="134">
        <v>1755</v>
      </c>
      <c r="G47" s="135">
        <v>2759.7</v>
      </c>
    </row>
    <row r="48" spans="1:7" ht="25.5" x14ac:dyDescent="0.2">
      <c r="A48" s="130" t="s">
        <v>485</v>
      </c>
      <c r="B48" s="131" t="s">
        <v>264</v>
      </c>
      <c r="C48" s="132" t="s">
        <v>265</v>
      </c>
      <c r="D48" s="131" t="s">
        <v>220</v>
      </c>
      <c r="E48" s="133">
        <v>1.08098816</v>
      </c>
      <c r="F48" s="134">
        <v>2368</v>
      </c>
      <c r="G48" s="135">
        <v>2559.7800000000002</v>
      </c>
    </row>
    <row r="49" spans="1:7" ht="25.5" x14ac:dyDescent="0.2">
      <c r="A49" s="130" t="s">
        <v>487</v>
      </c>
      <c r="B49" s="131" t="s">
        <v>3618</v>
      </c>
      <c r="C49" s="132" t="s">
        <v>3619</v>
      </c>
      <c r="D49" s="131" t="s">
        <v>220</v>
      </c>
      <c r="E49" s="133">
        <v>1.4363999999999999</v>
      </c>
      <c r="F49" s="134">
        <v>1595</v>
      </c>
      <c r="G49" s="135">
        <v>2291.06</v>
      </c>
    </row>
    <row r="50" spans="1:7" ht="25.5" x14ac:dyDescent="0.2">
      <c r="A50" s="130" t="s">
        <v>489</v>
      </c>
      <c r="B50" s="131" t="s">
        <v>3620</v>
      </c>
      <c r="C50" s="132" t="s">
        <v>3621</v>
      </c>
      <c r="D50" s="131" t="s">
        <v>220</v>
      </c>
      <c r="E50" s="133">
        <v>0.75768000000000002</v>
      </c>
      <c r="F50" s="134">
        <v>2200</v>
      </c>
      <c r="G50" s="135">
        <v>1666.9</v>
      </c>
    </row>
    <row r="51" spans="1:7" ht="25.5" x14ac:dyDescent="0.2">
      <c r="A51" s="130" t="s">
        <v>491</v>
      </c>
      <c r="B51" s="131" t="s">
        <v>3622</v>
      </c>
      <c r="C51" s="132" t="s">
        <v>3623</v>
      </c>
      <c r="D51" s="131" t="s">
        <v>220</v>
      </c>
      <c r="E51" s="133">
        <v>0.50885999999999998</v>
      </c>
      <c r="F51" s="134">
        <v>1906</v>
      </c>
      <c r="G51" s="135">
        <v>969.89</v>
      </c>
    </row>
    <row r="52" spans="1:7" ht="25.5" x14ac:dyDescent="0.2">
      <c r="A52" s="130" t="s">
        <v>493</v>
      </c>
      <c r="B52" s="131" t="s">
        <v>3624</v>
      </c>
      <c r="C52" s="132" t="s">
        <v>3625</v>
      </c>
      <c r="D52" s="131" t="s">
        <v>220</v>
      </c>
      <c r="E52" s="133">
        <v>3.9E-2</v>
      </c>
      <c r="F52" s="134">
        <v>1906</v>
      </c>
      <c r="G52" s="135">
        <v>74.33</v>
      </c>
    </row>
    <row r="53" spans="1:7" x14ac:dyDescent="0.2">
      <c r="A53" s="136"/>
      <c r="B53" s="137"/>
      <c r="C53" s="138" t="s">
        <v>268</v>
      </c>
      <c r="D53" s="139" t="s">
        <v>239</v>
      </c>
      <c r="E53" s="139"/>
      <c r="F53" s="139"/>
      <c r="G53" s="140">
        <v>18262889</v>
      </c>
    </row>
    <row r="54" spans="1:7" x14ac:dyDescent="0.2">
      <c r="A54" s="136"/>
      <c r="B54" s="137"/>
      <c r="C54" s="138" t="s">
        <v>269</v>
      </c>
      <c r="D54" s="139" t="s">
        <v>220</v>
      </c>
      <c r="E54" s="141">
        <v>7073.2102999999997</v>
      </c>
      <c r="F54" s="139"/>
      <c r="G54" s="142"/>
    </row>
    <row r="55" spans="1:7" x14ac:dyDescent="0.2">
      <c r="A55" s="143"/>
      <c r="B55" s="144"/>
      <c r="C55" s="145"/>
      <c r="D55" s="146"/>
      <c r="E55" s="147"/>
      <c r="F55" s="148"/>
      <c r="G55" s="149"/>
    </row>
    <row r="56" spans="1:7" ht="14.25" x14ac:dyDescent="0.2">
      <c r="A56" s="127"/>
      <c r="B56" s="128"/>
      <c r="C56" s="129" t="s">
        <v>270</v>
      </c>
      <c r="D56" s="264"/>
      <c r="E56" s="264"/>
      <c r="F56" s="264"/>
      <c r="G56" s="265"/>
    </row>
    <row r="57" spans="1:7" ht="22.5" x14ac:dyDescent="0.2">
      <c r="A57" s="130" t="s">
        <v>13</v>
      </c>
      <c r="B57" s="131" t="s">
        <v>271</v>
      </c>
      <c r="C57" s="132" t="s">
        <v>272</v>
      </c>
      <c r="D57" s="131" t="s">
        <v>273</v>
      </c>
      <c r="E57" s="133">
        <v>187.82274688999999</v>
      </c>
      <c r="F57" s="135">
        <v>2472.96</v>
      </c>
      <c r="G57" s="150" t="s">
        <v>3626</v>
      </c>
    </row>
    <row r="58" spans="1:7" x14ac:dyDescent="0.2">
      <c r="A58" s="136"/>
      <c r="B58" s="137"/>
      <c r="C58" s="138" t="s">
        <v>275</v>
      </c>
      <c r="D58" s="139" t="s">
        <v>239</v>
      </c>
      <c r="E58" s="139"/>
      <c r="F58" s="139"/>
      <c r="G58" s="140">
        <v>18262889</v>
      </c>
    </row>
    <row r="59" spans="1:7" x14ac:dyDescent="0.2">
      <c r="A59" s="143"/>
      <c r="B59" s="144"/>
      <c r="C59" s="145"/>
      <c r="D59" s="146"/>
      <c r="E59" s="147"/>
      <c r="F59" s="148"/>
      <c r="G59" s="149"/>
    </row>
    <row r="60" spans="1:7" ht="14.25" x14ac:dyDescent="0.2">
      <c r="A60" s="127"/>
      <c r="B60" s="128"/>
      <c r="C60" s="129" t="s">
        <v>276</v>
      </c>
      <c r="D60" s="264"/>
      <c r="E60" s="264"/>
      <c r="F60" s="264"/>
      <c r="G60" s="265"/>
    </row>
    <row r="61" spans="1:7" x14ac:dyDescent="0.2">
      <c r="A61" s="266" t="s">
        <v>3627</v>
      </c>
      <c r="B61" s="267"/>
      <c r="C61" s="267"/>
      <c r="D61" s="267"/>
      <c r="E61" s="267"/>
      <c r="F61" s="267"/>
      <c r="G61" s="268"/>
    </row>
    <row r="62" spans="1:7" ht="22.5" x14ac:dyDescent="0.2">
      <c r="A62" s="130" t="s">
        <v>13</v>
      </c>
      <c r="B62" s="131" t="s">
        <v>3628</v>
      </c>
      <c r="C62" s="132" t="s">
        <v>3629</v>
      </c>
      <c r="D62" s="131" t="s">
        <v>280</v>
      </c>
      <c r="E62" s="133">
        <v>103.157292</v>
      </c>
      <c r="F62" s="134">
        <v>2498</v>
      </c>
      <c r="G62" s="151">
        <v>257686.92</v>
      </c>
    </row>
    <row r="63" spans="1:7" outlineLevel="2" x14ac:dyDescent="0.2">
      <c r="A63" s="152"/>
      <c r="B63" s="153"/>
      <c r="C63" s="154" t="s">
        <v>281</v>
      </c>
      <c r="D63" s="155" t="s">
        <v>273</v>
      </c>
      <c r="E63" s="156">
        <v>103.157292</v>
      </c>
      <c r="F63" s="156">
        <v>2278</v>
      </c>
      <c r="G63" s="156">
        <v>234992.31</v>
      </c>
    </row>
    <row r="64" spans="1:7" ht="22.5" x14ac:dyDescent="0.2">
      <c r="A64" s="130" t="s">
        <v>17</v>
      </c>
      <c r="B64" s="131" t="s">
        <v>285</v>
      </c>
      <c r="C64" s="132" t="s">
        <v>286</v>
      </c>
      <c r="D64" s="131" t="s">
        <v>280</v>
      </c>
      <c r="E64" s="133">
        <v>21.158179929999999</v>
      </c>
      <c r="F64" s="134">
        <v>5177</v>
      </c>
      <c r="G64" s="151">
        <v>109535.9</v>
      </c>
    </row>
    <row r="65" spans="1:7" outlineLevel="2" x14ac:dyDescent="0.2">
      <c r="A65" s="152"/>
      <c r="B65" s="153"/>
      <c r="C65" s="154" t="s">
        <v>281</v>
      </c>
      <c r="D65" s="155" t="s">
        <v>273</v>
      </c>
      <c r="E65" s="156">
        <v>21.158179925999999</v>
      </c>
      <c r="F65" s="156">
        <v>2722</v>
      </c>
      <c r="G65" s="156">
        <v>57592.57</v>
      </c>
    </row>
    <row r="66" spans="1:7" ht="22.5" x14ac:dyDescent="0.2">
      <c r="A66" s="130" t="s">
        <v>23</v>
      </c>
      <c r="B66" s="131" t="s">
        <v>297</v>
      </c>
      <c r="C66" s="132" t="s">
        <v>298</v>
      </c>
      <c r="D66" s="131" t="s">
        <v>280</v>
      </c>
      <c r="E66" s="133">
        <v>29.054263450000001</v>
      </c>
      <c r="F66" s="134">
        <v>3483</v>
      </c>
      <c r="G66" s="166">
        <v>101196</v>
      </c>
    </row>
    <row r="67" spans="1:7" outlineLevel="2" x14ac:dyDescent="0.2">
      <c r="A67" s="152"/>
      <c r="B67" s="153"/>
      <c r="C67" s="154" t="s">
        <v>281</v>
      </c>
      <c r="D67" s="155" t="s">
        <v>273</v>
      </c>
      <c r="E67" s="156">
        <v>29.054263450000001</v>
      </c>
      <c r="F67" s="156">
        <v>2278</v>
      </c>
      <c r="G67" s="156">
        <v>66185.61</v>
      </c>
    </row>
    <row r="68" spans="1:7" ht="28.5" x14ac:dyDescent="0.2">
      <c r="A68" s="130" t="s">
        <v>26</v>
      </c>
      <c r="B68" s="131" t="s">
        <v>278</v>
      </c>
      <c r="C68" s="132" t="s">
        <v>279</v>
      </c>
      <c r="D68" s="131" t="s">
        <v>280</v>
      </c>
      <c r="E68" s="133">
        <v>16.576094449999999</v>
      </c>
      <c r="F68" s="134">
        <v>5291</v>
      </c>
      <c r="G68" s="151">
        <v>87704.12</v>
      </c>
    </row>
    <row r="69" spans="1:7" outlineLevel="2" x14ac:dyDescent="0.2">
      <c r="A69" s="152"/>
      <c r="B69" s="153"/>
      <c r="C69" s="154" t="s">
        <v>281</v>
      </c>
      <c r="D69" s="155" t="s">
        <v>273</v>
      </c>
      <c r="E69" s="156">
        <v>16.576094449999999</v>
      </c>
      <c r="F69" s="156">
        <v>2722</v>
      </c>
      <c r="G69" s="156">
        <v>45120.13</v>
      </c>
    </row>
    <row r="70" spans="1:7" ht="22.5" x14ac:dyDescent="0.2">
      <c r="A70" s="130" t="s">
        <v>29</v>
      </c>
      <c r="B70" s="131" t="s">
        <v>3630</v>
      </c>
      <c r="C70" s="132" t="s">
        <v>3631</v>
      </c>
      <c r="D70" s="131" t="s">
        <v>280</v>
      </c>
      <c r="E70" s="133">
        <v>3.51504583</v>
      </c>
      <c r="F70" s="134">
        <v>17319</v>
      </c>
      <c r="G70" s="151">
        <v>60877.08</v>
      </c>
    </row>
    <row r="71" spans="1:7" outlineLevel="2" x14ac:dyDescent="0.2">
      <c r="A71" s="152"/>
      <c r="B71" s="153"/>
      <c r="C71" s="154" t="s">
        <v>281</v>
      </c>
      <c r="D71" s="155" t="s">
        <v>273</v>
      </c>
      <c r="E71" s="156">
        <v>3.51504583</v>
      </c>
      <c r="F71" s="156">
        <v>4646</v>
      </c>
      <c r="G71" s="156">
        <v>16330.9</v>
      </c>
    </row>
    <row r="72" spans="1:7" ht="25.5" x14ac:dyDescent="0.2">
      <c r="A72" s="130" t="s">
        <v>32</v>
      </c>
      <c r="B72" s="131" t="s">
        <v>289</v>
      </c>
      <c r="C72" s="132" t="s">
        <v>290</v>
      </c>
      <c r="D72" s="131" t="s">
        <v>280</v>
      </c>
      <c r="E72" s="133">
        <v>4.3841535399999998</v>
      </c>
      <c r="F72" s="134">
        <v>10048</v>
      </c>
      <c r="G72" s="151">
        <v>44051.97</v>
      </c>
    </row>
    <row r="73" spans="1:7" outlineLevel="2" x14ac:dyDescent="0.2">
      <c r="A73" s="152"/>
      <c r="B73" s="153"/>
      <c r="C73" s="154" t="s">
        <v>281</v>
      </c>
      <c r="D73" s="155" t="s">
        <v>273</v>
      </c>
      <c r="E73" s="156">
        <v>4.3841535399999998</v>
      </c>
      <c r="F73" s="156">
        <v>2722</v>
      </c>
      <c r="G73" s="156">
        <v>11933.67</v>
      </c>
    </row>
    <row r="74" spans="1:7" x14ac:dyDescent="0.2">
      <c r="A74" s="251" t="s">
        <v>3632</v>
      </c>
      <c r="B74" s="252"/>
      <c r="C74" s="252"/>
      <c r="D74" s="252"/>
      <c r="E74" s="252"/>
      <c r="F74" s="252"/>
      <c r="G74" s="253"/>
    </row>
    <row r="75" spans="1:7" ht="22.5" x14ac:dyDescent="0.2">
      <c r="A75" s="130" t="s">
        <v>33</v>
      </c>
      <c r="B75" s="131" t="s">
        <v>3633</v>
      </c>
      <c r="C75" s="132" t="s">
        <v>3634</v>
      </c>
      <c r="D75" s="131" t="s">
        <v>280</v>
      </c>
      <c r="E75" s="133">
        <v>27.26614125</v>
      </c>
      <c r="F75" s="134">
        <v>1091</v>
      </c>
      <c r="G75" s="157">
        <v>29747.360000000001</v>
      </c>
    </row>
    <row r="76" spans="1:7" ht="22.5" x14ac:dyDescent="0.2">
      <c r="A76" s="130" t="s">
        <v>34</v>
      </c>
      <c r="B76" s="131" t="s">
        <v>3635</v>
      </c>
      <c r="C76" s="132" t="s">
        <v>3636</v>
      </c>
      <c r="D76" s="131" t="s">
        <v>280</v>
      </c>
      <c r="E76" s="133">
        <v>3.0468803200000001</v>
      </c>
      <c r="F76" s="134">
        <v>8338</v>
      </c>
      <c r="G76" s="157">
        <v>25404.89</v>
      </c>
    </row>
    <row r="77" spans="1:7" outlineLevel="2" x14ac:dyDescent="0.2">
      <c r="A77" s="152"/>
      <c r="B77" s="153"/>
      <c r="C77" s="154" t="s">
        <v>281</v>
      </c>
      <c r="D77" s="155" t="s">
        <v>273</v>
      </c>
      <c r="E77" s="156">
        <v>3.0468803150000001</v>
      </c>
      <c r="F77" s="156">
        <v>2722</v>
      </c>
      <c r="G77" s="156">
        <v>8293.61</v>
      </c>
    </row>
    <row r="78" spans="1:7" ht="22.5" x14ac:dyDescent="0.2">
      <c r="A78" s="130" t="s">
        <v>37</v>
      </c>
      <c r="B78" s="131" t="s">
        <v>299</v>
      </c>
      <c r="C78" s="132" t="s">
        <v>300</v>
      </c>
      <c r="D78" s="131" t="s">
        <v>280</v>
      </c>
      <c r="E78" s="133">
        <v>2.23765057</v>
      </c>
      <c r="F78" s="134">
        <v>8423</v>
      </c>
      <c r="G78" s="157">
        <v>18847.73</v>
      </c>
    </row>
    <row r="79" spans="1:7" outlineLevel="2" x14ac:dyDescent="0.2">
      <c r="A79" s="152"/>
      <c r="B79" s="153"/>
      <c r="C79" s="154" t="s">
        <v>281</v>
      </c>
      <c r="D79" s="155" t="s">
        <v>273</v>
      </c>
      <c r="E79" s="156">
        <v>2.2376505739999999</v>
      </c>
      <c r="F79" s="156">
        <v>3888</v>
      </c>
      <c r="G79" s="156">
        <v>8699.99</v>
      </c>
    </row>
    <row r="80" spans="1:7" ht="38.25" x14ac:dyDescent="0.2">
      <c r="A80" s="130" t="s">
        <v>38</v>
      </c>
      <c r="B80" s="131" t="s">
        <v>3637</v>
      </c>
      <c r="C80" s="132" t="s">
        <v>3638</v>
      </c>
      <c r="D80" s="131" t="s">
        <v>280</v>
      </c>
      <c r="E80" s="133">
        <v>1.0839202100000001</v>
      </c>
      <c r="F80" s="134">
        <v>17276</v>
      </c>
      <c r="G80" s="157">
        <v>18725.810000000001</v>
      </c>
    </row>
    <row r="81" spans="1:7" outlineLevel="2" x14ac:dyDescent="0.2">
      <c r="A81" s="152"/>
      <c r="B81" s="153"/>
      <c r="C81" s="154" t="s">
        <v>281</v>
      </c>
      <c r="D81" s="155" t="s">
        <v>273</v>
      </c>
      <c r="E81" s="156">
        <v>1.0839202100000001</v>
      </c>
      <c r="F81" s="156">
        <v>3253</v>
      </c>
      <c r="G81" s="156">
        <v>3525.99</v>
      </c>
    </row>
    <row r="82" spans="1:7" ht="25.5" x14ac:dyDescent="0.2">
      <c r="A82" s="130" t="s">
        <v>39</v>
      </c>
      <c r="B82" s="131" t="s">
        <v>295</v>
      </c>
      <c r="C82" s="132" t="s">
        <v>296</v>
      </c>
      <c r="D82" s="131" t="s">
        <v>280</v>
      </c>
      <c r="E82" s="133">
        <v>44.705865789999997</v>
      </c>
      <c r="F82" s="134">
        <v>354</v>
      </c>
      <c r="G82" s="157">
        <v>15825.88</v>
      </c>
    </row>
    <row r="83" spans="1:7" ht="22.5" x14ac:dyDescent="0.2">
      <c r="A83" s="130" t="s">
        <v>40</v>
      </c>
      <c r="B83" s="131" t="s">
        <v>695</v>
      </c>
      <c r="C83" s="132" t="s">
        <v>696</v>
      </c>
      <c r="D83" s="131" t="s">
        <v>280</v>
      </c>
      <c r="E83" s="133">
        <v>59.949057279999998</v>
      </c>
      <c r="F83" s="134">
        <v>223</v>
      </c>
      <c r="G83" s="157">
        <v>13368.64</v>
      </c>
    </row>
    <row r="84" spans="1:7" x14ac:dyDescent="0.2">
      <c r="A84" s="270" t="s">
        <v>3639</v>
      </c>
      <c r="B84" s="271"/>
      <c r="C84" s="271"/>
      <c r="D84" s="271"/>
      <c r="E84" s="271"/>
      <c r="F84" s="271"/>
      <c r="G84" s="272"/>
    </row>
    <row r="85" spans="1:7" ht="25.5" x14ac:dyDescent="0.2">
      <c r="A85" s="130" t="s">
        <v>43</v>
      </c>
      <c r="B85" s="131" t="s">
        <v>3640</v>
      </c>
      <c r="C85" s="132" t="s">
        <v>3641</v>
      </c>
      <c r="D85" s="131" t="s">
        <v>280</v>
      </c>
      <c r="E85" s="133">
        <v>1.2983039999999999</v>
      </c>
      <c r="F85" s="134">
        <v>10139</v>
      </c>
      <c r="G85" s="158">
        <v>13163.5</v>
      </c>
    </row>
    <row r="86" spans="1:7" outlineLevel="2" x14ac:dyDescent="0.2">
      <c r="A86" s="152"/>
      <c r="B86" s="153"/>
      <c r="C86" s="154" t="s">
        <v>281</v>
      </c>
      <c r="D86" s="155" t="s">
        <v>273</v>
      </c>
      <c r="E86" s="156">
        <v>1.2983039999999999</v>
      </c>
      <c r="F86" s="156">
        <v>2722</v>
      </c>
      <c r="G86" s="156">
        <v>3533.98</v>
      </c>
    </row>
    <row r="87" spans="1:7" ht="25.5" x14ac:dyDescent="0.2">
      <c r="A87" s="130" t="s">
        <v>44</v>
      </c>
      <c r="B87" s="131" t="s">
        <v>3642</v>
      </c>
      <c r="C87" s="132" t="s">
        <v>3643</v>
      </c>
      <c r="D87" s="131" t="s">
        <v>280</v>
      </c>
      <c r="E87" s="133">
        <v>0.36259187999999998</v>
      </c>
      <c r="F87" s="134">
        <v>11051</v>
      </c>
      <c r="G87" s="168">
        <v>4007</v>
      </c>
    </row>
    <row r="88" spans="1:7" outlineLevel="2" x14ac:dyDescent="0.2">
      <c r="A88" s="152"/>
      <c r="B88" s="153"/>
      <c r="C88" s="154" t="s">
        <v>281</v>
      </c>
      <c r="D88" s="155" t="s">
        <v>273</v>
      </c>
      <c r="E88" s="156">
        <v>0.36259187999999998</v>
      </c>
      <c r="F88" s="156">
        <v>3888</v>
      </c>
      <c r="G88" s="156">
        <v>1409.76</v>
      </c>
    </row>
    <row r="89" spans="1:7" ht="28.5" x14ac:dyDescent="0.2">
      <c r="A89" s="130" t="s">
        <v>45</v>
      </c>
      <c r="B89" s="131" t="s">
        <v>3644</v>
      </c>
      <c r="C89" s="132" t="s">
        <v>3645</v>
      </c>
      <c r="D89" s="131" t="s">
        <v>280</v>
      </c>
      <c r="E89" s="133">
        <v>0.28537600000000002</v>
      </c>
      <c r="F89" s="134">
        <v>13324</v>
      </c>
      <c r="G89" s="158">
        <v>3802.35</v>
      </c>
    </row>
    <row r="90" spans="1:7" outlineLevel="2" x14ac:dyDescent="0.2">
      <c r="A90" s="152"/>
      <c r="B90" s="153"/>
      <c r="C90" s="154" t="s">
        <v>281</v>
      </c>
      <c r="D90" s="155" t="s">
        <v>273</v>
      </c>
      <c r="E90" s="156">
        <v>0.28537600000000002</v>
      </c>
      <c r="F90" s="156">
        <v>3888</v>
      </c>
      <c r="G90" s="156">
        <v>1109.54</v>
      </c>
    </row>
    <row r="91" spans="1:7" ht="22.5" x14ac:dyDescent="0.2">
      <c r="A91" s="130" t="s">
        <v>48</v>
      </c>
      <c r="B91" s="131" t="s">
        <v>3646</v>
      </c>
      <c r="C91" s="132" t="s">
        <v>3647</v>
      </c>
      <c r="D91" s="131" t="s">
        <v>280</v>
      </c>
      <c r="E91" s="133">
        <v>1.3202</v>
      </c>
      <c r="F91" s="134">
        <v>2834</v>
      </c>
      <c r="G91" s="158">
        <v>3741.45</v>
      </c>
    </row>
    <row r="92" spans="1:7" outlineLevel="2" x14ac:dyDescent="0.2">
      <c r="A92" s="152"/>
      <c r="B92" s="153"/>
      <c r="C92" s="154" t="s">
        <v>281</v>
      </c>
      <c r="D92" s="155" t="s">
        <v>273</v>
      </c>
      <c r="E92" s="156">
        <v>1.3202</v>
      </c>
      <c r="F92" s="156">
        <v>2722</v>
      </c>
      <c r="G92" s="156">
        <v>3593.58</v>
      </c>
    </row>
    <row r="93" spans="1:7" ht="22.5" x14ac:dyDescent="0.2">
      <c r="A93" s="130" t="s">
        <v>49</v>
      </c>
      <c r="B93" s="131" t="s">
        <v>3648</v>
      </c>
      <c r="C93" s="132" t="s">
        <v>3649</v>
      </c>
      <c r="D93" s="131" t="s">
        <v>280</v>
      </c>
      <c r="E93" s="133">
        <v>0.48720000000000002</v>
      </c>
      <c r="F93" s="134">
        <v>7107</v>
      </c>
      <c r="G93" s="158">
        <v>3462.53</v>
      </c>
    </row>
    <row r="94" spans="1:7" outlineLevel="2" x14ac:dyDescent="0.2">
      <c r="A94" s="152"/>
      <c r="B94" s="153"/>
      <c r="C94" s="154" t="s">
        <v>281</v>
      </c>
      <c r="D94" s="155" t="s">
        <v>273</v>
      </c>
      <c r="E94" s="156">
        <v>0.48720000000000002</v>
      </c>
      <c r="F94" s="156">
        <v>3253</v>
      </c>
      <c r="G94" s="156">
        <v>1584.86</v>
      </c>
    </row>
    <row r="95" spans="1:7" ht="22.5" x14ac:dyDescent="0.2">
      <c r="A95" s="130" t="s">
        <v>50</v>
      </c>
      <c r="B95" s="131" t="s">
        <v>697</v>
      </c>
      <c r="C95" s="132" t="s">
        <v>698</v>
      </c>
      <c r="D95" s="131" t="s">
        <v>280</v>
      </c>
      <c r="E95" s="133">
        <v>24.040015440000001</v>
      </c>
      <c r="F95" s="134">
        <v>69</v>
      </c>
      <c r="G95" s="158">
        <v>1658.76</v>
      </c>
    </row>
    <row r="96" spans="1:7" ht="25.5" x14ac:dyDescent="0.2">
      <c r="A96" s="130" t="s">
        <v>53</v>
      </c>
      <c r="B96" s="131" t="s">
        <v>287</v>
      </c>
      <c r="C96" s="132" t="s">
        <v>288</v>
      </c>
      <c r="D96" s="131" t="s">
        <v>280</v>
      </c>
      <c r="E96" s="133">
        <v>16.12628956</v>
      </c>
      <c r="F96" s="134">
        <v>84</v>
      </c>
      <c r="G96" s="158">
        <v>1354.61</v>
      </c>
    </row>
    <row r="97" spans="1:7" ht="25.5" x14ac:dyDescent="0.2">
      <c r="A97" s="130" t="s">
        <v>54</v>
      </c>
      <c r="B97" s="131" t="s">
        <v>3650</v>
      </c>
      <c r="C97" s="132" t="s">
        <v>3651</v>
      </c>
      <c r="D97" s="131" t="s">
        <v>280</v>
      </c>
      <c r="E97" s="133">
        <v>0.1145186</v>
      </c>
      <c r="F97" s="134">
        <v>10931</v>
      </c>
      <c r="G97" s="158">
        <v>1251.8</v>
      </c>
    </row>
    <row r="98" spans="1:7" outlineLevel="2" x14ac:dyDescent="0.2">
      <c r="A98" s="152"/>
      <c r="B98" s="153"/>
      <c r="C98" s="154" t="s">
        <v>281</v>
      </c>
      <c r="D98" s="155" t="s">
        <v>273</v>
      </c>
      <c r="E98" s="156">
        <v>0.1145186</v>
      </c>
      <c r="F98" s="156">
        <v>3888</v>
      </c>
      <c r="G98" s="156">
        <v>445.25</v>
      </c>
    </row>
    <row r="99" spans="1:7" ht="22.5" x14ac:dyDescent="0.2">
      <c r="A99" s="130" t="s">
        <v>55</v>
      </c>
      <c r="B99" s="131" t="s">
        <v>3652</v>
      </c>
      <c r="C99" s="132" t="s">
        <v>3653</v>
      </c>
      <c r="D99" s="131" t="s">
        <v>280</v>
      </c>
      <c r="E99" s="133">
        <v>9.8246400000000005</v>
      </c>
      <c r="F99" s="134">
        <v>127</v>
      </c>
      <c r="G99" s="158">
        <v>1247.73</v>
      </c>
    </row>
    <row r="100" spans="1:7" ht="25.5" x14ac:dyDescent="0.2">
      <c r="A100" s="130" t="s">
        <v>58</v>
      </c>
      <c r="B100" s="131" t="s">
        <v>3654</v>
      </c>
      <c r="C100" s="132" t="s">
        <v>3655</v>
      </c>
      <c r="D100" s="131" t="s">
        <v>280</v>
      </c>
      <c r="E100" s="133">
        <v>6.27328405</v>
      </c>
      <c r="F100" s="134">
        <v>175</v>
      </c>
      <c r="G100" s="158">
        <v>1097.82</v>
      </c>
    </row>
    <row r="101" spans="1:7" ht="22.5" x14ac:dyDescent="0.2">
      <c r="A101" s="130" t="s">
        <v>59</v>
      </c>
      <c r="B101" s="131" t="s">
        <v>3656</v>
      </c>
      <c r="C101" s="132" t="s">
        <v>3657</v>
      </c>
      <c r="D101" s="131" t="s">
        <v>280</v>
      </c>
      <c r="E101" s="133">
        <v>40.658472979999999</v>
      </c>
      <c r="F101" s="134">
        <v>24</v>
      </c>
      <c r="G101" s="158">
        <v>975.8</v>
      </c>
    </row>
    <row r="102" spans="1:7" ht="22.5" x14ac:dyDescent="0.2">
      <c r="A102" s="130" t="s">
        <v>123</v>
      </c>
      <c r="B102" s="131" t="s">
        <v>301</v>
      </c>
      <c r="C102" s="132" t="s">
        <v>302</v>
      </c>
      <c r="D102" s="131" t="s">
        <v>280</v>
      </c>
      <c r="E102" s="133">
        <v>46.884960239999998</v>
      </c>
      <c r="F102" s="134">
        <v>19</v>
      </c>
      <c r="G102" s="158">
        <v>890.81</v>
      </c>
    </row>
    <row r="103" spans="1:7" ht="22.5" x14ac:dyDescent="0.2">
      <c r="A103" s="130" t="s">
        <v>473</v>
      </c>
      <c r="B103" s="131" t="s">
        <v>291</v>
      </c>
      <c r="C103" s="132" t="s">
        <v>292</v>
      </c>
      <c r="D103" s="131" t="s">
        <v>280</v>
      </c>
      <c r="E103" s="133">
        <v>8.0221140099999992</v>
      </c>
      <c r="F103" s="134">
        <v>88</v>
      </c>
      <c r="G103" s="158">
        <v>705.95</v>
      </c>
    </row>
    <row r="104" spans="1:7" ht="22.5" x14ac:dyDescent="0.2">
      <c r="A104" s="130" t="s">
        <v>475</v>
      </c>
      <c r="B104" s="131" t="s">
        <v>3658</v>
      </c>
      <c r="C104" s="132" t="s">
        <v>3659</v>
      </c>
      <c r="D104" s="131" t="s">
        <v>280</v>
      </c>
      <c r="E104" s="133">
        <v>24.110362500000001</v>
      </c>
      <c r="F104" s="134">
        <v>26</v>
      </c>
      <c r="G104" s="158">
        <v>626.87</v>
      </c>
    </row>
    <row r="105" spans="1:7" ht="22.5" x14ac:dyDescent="0.2">
      <c r="A105" s="130" t="s">
        <v>477</v>
      </c>
      <c r="B105" s="131" t="s">
        <v>313</v>
      </c>
      <c r="C105" s="132" t="s">
        <v>314</v>
      </c>
      <c r="D105" s="131" t="s">
        <v>280</v>
      </c>
      <c r="E105" s="133">
        <v>24.3287312</v>
      </c>
      <c r="F105" s="134">
        <v>21</v>
      </c>
      <c r="G105" s="158">
        <v>510.9</v>
      </c>
    </row>
    <row r="106" spans="1:7" ht="22.5" x14ac:dyDescent="0.2">
      <c r="A106" s="130" t="s">
        <v>479</v>
      </c>
      <c r="B106" s="131" t="s">
        <v>3660</v>
      </c>
      <c r="C106" s="132" t="s">
        <v>3661</v>
      </c>
      <c r="D106" s="131" t="s">
        <v>280</v>
      </c>
      <c r="E106" s="133">
        <v>2.2134496000000001</v>
      </c>
      <c r="F106" s="134">
        <v>154</v>
      </c>
      <c r="G106" s="158">
        <v>340.87</v>
      </c>
    </row>
    <row r="107" spans="1:7" ht="22.5" x14ac:dyDescent="0.2">
      <c r="A107" s="130" t="s">
        <v>481</v>
      </c>
      <c r="B107" s="131" t="s">
        <v>307</v>
      </c>
      <c r="C107" s="132" t="s">
        <v>308</v>
      </c>
      <c r="D107" s="131" t="s">
        <v>280</v>
      </c>
      <c r="E107" s="133">
        <v>2.8731512000000001</v>
      </c>
      <c r="F107" s="134">
        <v>86</v>
      </c>
      <c r="G107" s="158">
        <v>247.09</v>
      </c>
    </row>
    <row r="108" spans="1:7" ht="22.5" x14ac:dyDescent="0.2">
      <c r="A108" s="130" t="s">
        <v>483</v>
      </c>
      <c r="B108" s="131" t="s">
        <v>311</v>
      </c>
      <c r="C108" s="132" t="s">
        <v>312</v>
      </c>
      <c r="D108" s="131" t="s">
        <v>280</v>
      </c>
      <c r="E108" s="133">
        <v>1.9151999999999999E-2</v>
      </c>
      <c r="F108" s="134">
        <v>10557</v>
      </c>
      <c r="G108" s="158">
        <v>202.19</v>
      </c>
    </row>
    <row r="109" spans="1:7" outlineLevel="2" x14ac:dyDescent="0.2">
      <c r="A109" s="152"/>
      <c r="B109" s="153"/>
      <c r="C109" s="154" t="s">
        <v>281</v>
      </c>
      <c r="D109" s="155" t="s">
        <v>273</v>
      </c>
      <c r="E109" s="156">
        <v>1.9151999999999999E-2</v>
      </c>
      <c r="F109" s="156">
        <v>3888</v>
      </c>
      <c r="G109" s="156">
        <v>74.459999999999994</v>
      </c>
    </row>
    <row r="110" spans="1:7" ht="22.5" x14ac:dyDescent="0.2">
      <c r="A110" s="130" t="s">
        <v>485</v>
      </c>
      <c r="B110" s="131" t="s">
        <v>3662</v>
      </c>
      <c r="C110" s="132" t="s">
        <v>3663</v>
      </c>
      <c r="D110" s="131" t="s">
        <v>280</v>
      </c>
      <c r="E110" s="133">
        <v>1.192977</v>
      </c>
      <c r="F110" s="134">
        <v>97</v>
      </c>
      <c r="G110" s="158">
        <v>115.72</v>
      </c>
    </row>
    <row r="111" spans="1:7" ht="22.5" x14ac:dyDescent="0.2">
      <c r="A111" s="130" t="s">
        <v>487</v>
      </c>
      <c r="B111" s="131" t="s">
        <v>3664</v>
      </c>
      <c r="C111" s="132" t="s">
        <v>3665</v>
      </c>
      <c r="D111" s="131" t="s">
        <v>280</v>
      </c>
      <c r="E111" s="133">
        <v>0.78541760000000005</v>
      </c>
      <c r="F111" s="134">
        <v>126</v>
      </c>
      <c r="G111" s="158">
        <v>98.96</v>
      </c>
    </row>
    <row r="112" spans="1:7" ht="22.5" x14ac:dyDescent="0.2">
      <c r="A112" s="130" t="s">
        <v>489</v>
      </c>
      <c r="B112" s="131" t="s">
        <v>309</v>
      </c>
      <c r="C112" s="132" t="s">
        <v>310</v>
      </c>
      <c r="D112" s="131" t="s">
        <v>280</v>
      </c>
      <c r="E112" s="133">
        <v>1.1377759999999999</v>
      </c>
      <c r="F112" s="134">
        <v>82</v>
      </c>
      <c r="G112" s="158">
        <v>93.3</v>
      </c>
    </row>
    <row r="113" spans="1:7" ht="22.5" x14ac:dyDescent="0.2">
      <c r="A113" s="130" t="s">
        <v>491</v>
      </c>
      <c r="B113" s="131" t="s">
        <v>3666</v>
      </c>
      <c r="C113" s="132" t="s">
        <v>3667</v>
      </c>
      <c r="D113" s="131" t="s">
        <v>280</v>
      </c>
      <c r="E113" s="133">
        <v>2.3267205999999998</v>
      </c>
      <c r="F113" s="134">
        <v>33</v>
      </c>
      <c r="G113" s="158">
        <v>76.78</v>
      </c>
    </row>
    <row r="114" spans="1:7" ht="22.5" x14ac:dyDescent="0.2">
      <c r="A114" s="130" t="s">
        <v>493</v>
      </c>
      <c r="B114" s="131" t="s">
        <v>3668</v>
      </c>
      <c r="C114" s="132" t="s">
        <v>3669</v>
      </c>
      <c r="D114" s="131" t="s">
        <v>280</v>
      </c>
      <c r="E114" s="133">
        <v>1.0017E-2</v>
      </c>
      <c r="F114" s="134">
        <v>6442</v>
      </c>
      <c r="G114" s="158">
        <v>64.53</v>
      </c>
    </row>
    <row r="115" spans="1:7" outlineLevel="2" x14ac:dyDescent="0.2">
      <c r="A115" s="152"/>
      <c r="B115" s="153"/>
      <c r="C115" s="154" t="s">
        <v>281</v>
      </c>
      <c r="D115" s="155" t="s">
        <v>273</v>
      </c>
      <c r="E115" s="156">
        <v>1.0017E-2</v>
      </c>
      <c r="F115" s="156">
        <v>2722</v>
      </c>
      <c r="G115" s="156">
        <v>27.27</v>
      </c>
    </row>
    <row r="116" spans="1:7" ht="22.5" x14ac:dyDescent="0.2">
      <c r="A116" s="130" t="s">
        <v>495</v>
      </c>
      <c r="B116" s="131" t="s">
        <v>303</v>
      </c>
      <c r="C116" s="132" t="s">
        <v>304</v>
      </c>
      <c r="D116" s="131" t="s">
        <v>280</v>
      </c>
      <c r="E116" s="133">
        <v>3.5605760000000002</v>
      </c>
      <c r="F116" s="134">
        <v>12</v>
      </c>
      <c r="G116" s="158">
        <v>42.73</v>
      </c>
    </row>
    <row r="117" spans="1:7" ht="25.5" x14ac:dyDescent="0.2">
      <c r="A117" s="130" t="s">
        <v>497</v>
      </c>
      <c r="B117" s="131" t="s">
        <v>3670</v>
      </c>
      <c r="C117" s="132" t="s">
        <v>3671</v>
      </c>
      <c r="D117" s="131" t="s">
        <v>280</v>
      </c>
      <c r="E117" s="133">
        <v>1.5167539999999999</v>
      </c>
      <c r="F117" s="134">
        <v>26</v>
      </c>
      <c r="G117" s="158">
        <v>39.44</v>
      </c>
    </row>
    <row r="118" spans="1:7" ht="22.5" x14ac:dyDescent="0.2">
      <c r="A118" s="130" t="s">
        <v>499</v>
      </c>
      <c r="B118" s="131" t="s">
        <v>3672</v>
      </c>
      <c r="C118" s="132" t="s">
        <v>3673</v>
      </c>
      <c r="D118" s="131" t="s">
        <v>280</v>
      </c>
      <c r="E118" s="133">
        <v>0.75451577999999997</v>
      </c>
      <c r="F118" s="134">
        <v>45</v>
      </c>
      <c r="G118" s="158">
        <v>33.950000000000003</v>
      </c>
    </row>
    <row r="119" spans="1:7" ht="22.5" x14ac:dyDescent="0.2">
      <c r="A119" s="130" t="s">
        <v>501</v>
      </c>
      <c r="B119" s="131" t="s">
        <v>3674</v>
      </c>
      <c r="C119" s="132" t="s">
        <v>3675</v>
      </c>
      <c r="D119" s="131" t="s">
        <v>280</v>
      </c>
      <c r="E119" s="133">
        <v>1.0364199999999999</v>
      </c>
      <c r="F119" s="134">
        <v>29</v>
      </c>
      <c r="G119" s="158">
        <v>30.06</v>
      </c>
    </row>
    <row r="120" spans="1:7" ht="22.5" x14ac:dyDescent="0.2">
      <c r="A120" s="130" t="s">
        <v>503</v>
      </c>
      <c r="B120" s="131" t="s">
        <v>3676</v>
      </c>
      <c r="C120" s="132" t="s">
        <v>3677</v>
      </c>
      <c r="D120" s="131" t="s">
        <v>280</v>
      </c>
      <c r="E120" s="133">
        <v>1.5000089999999999</v>
      </c>
      <c r="F120" s="134">
        <v>17</v>
      </c>
      <c r="G120" s="158">
        <v>25.5</v>
      </c>
    </row>
    <row r="121" spans="1:7" ht="22.5" x14ac:dyDescent="0.2">
      <c r="A121" s="130" t="s">
        <v>505</v>
      </c>
      <c r="B121" s="131" t="s">
        <v>2179</v>
      </c>
      <c r="C121" s="132" t="s">
        <v>2180</v>
      </c>
      <c r="D121" s="131" t="s">
        <v>280</v>
      </c>
      <c r="E121" s="133">
        <v>0.30425829999999998</v>
      </c>
      <c r="F121" s="134">
        <v>44</v>
      </c>
      <c r="G121" s="158">
        <v>13.39</v>
      </c>
    </row>
    <row r="122" spans="1:7" ht="22.5" x14ac:dyDescent="0.2">
      <c r="A122" s="130" t="s">
        <v>507</v>
      </c>
      <c r="B122" s="131" t="s">
        <v>317</v>
      </c>
      <c r="C122" s="132" t="s">
        <v>318</v>
      </c>
      <c r="D122" s="131" t="s">
        <v>280</v>
      </c>
      <c r="E122" s="133">
        <v>0.87897599999999998</v>
      </c>
      <c r="F122" s="134">
        <v>15</v>
      </c>
      <c r="G122" s="158">
        <v>13.18</v>
      </c>
    </row>
    <row r="123" spans="1:7" ht="22.5" x14ac:dyDescent="0.2">
      <c r="A123" s="130" t="s">
        <v>509</v>
      </c>
      <c r="B123" s="131" t="s">
        <v>3678</v>
      </c>
      <c r="C123" s="132" t="s">
        <v>3679</v>
      </c>
      <c r="D123" s="131" t="s">
        <v>280</v>
      </c>
      <c r="E123" s="133">
        <v>9.9959999999999993E-2</v>
      </c>
      <c r="F123" s="134">
        <v>84</v>
      </c>
      <c r="G123" s="158">
        <v>8.4</v>
      </c>
    </row>
    <row r="124" spans="1:7" ht="22.5" x14ac:dyDescent="0.2">
      <c r="A124" s="130" t="s">
        <v>511</v>
      </c>
      <c r="B124" s="131" t="s">
        <v>3680</v>
      </c>
      <c r="C124" s="132" t="s">
        <v>3681</v>
      </c>
      <c r="D124" s="131" t="s">
        <v>280</v>
      </c>
      <c r="E124" s="133">
        <v>1.0192000000000001E-3</v>
      </c>
      <c r="F124" s="134">
        <v>5380</v>
      </c>
      <c r="G124" s="158">
        <v>5.48</v>
      </c>
    </row>
    <row r="125" spans="1:7" outlineLevel="2" x14ac:dyDescent="0.2">
      <c r="A125" s="152"/>
      <c r="B125" s="153"/>
      <c r="C125" s="154" t="s">
        <v>281</v>
      </c>
      <c r="D125" s="155" t="s">
        <v>273</v>
      </c>
      <c r="E125" s="156">
        <v>1.0192000000000001E-3</v>
      </c>
      <c r="F125" s="156">
        <v>2722</v>
      </c>
      <c r="G125" s="156">
        <v>2.77</v>
      </c>
    </row>
    <row r="126" spans="1:7" ht="28.5" x14ac:dyDescent="0.2">
      <c r="A126" s="130" t="s">
        <v>513</v>
      </c>
      <c r="B126" s="131" t="s">
        <v>3682</v>
      </c>
      <c r="C126" s="132" t="s">
        <v>3683</v>
      </c>
      <c r="D126" s="131" t="s">
        <v>280</v>
      </c>
      <c r="E126" s="133">
        <v>8.6239999999999997E-3</v>
      </c>
      <c r="F126" s="134">
        <v>137</v>
      </c>
      <c r="G126" s="158">
        <v>1.18</v>
      </c>
    </row>
    <row r="127" spans="1:7" x14ac:dyDescent="0.2">
      <c r="A127" s="136"/>
      <c r="B127" s="137"/>
      <c r="C127" s="138" t="s">
        <v>319</v>
      </c>
      <c r="D127" s="139" t="s">
        <v>239</v>
      </c>
      <c r="E127" s="139"/>
      <c r="F127" s="139"/>
      <c r="G127" s="140">
        <v>822932</v>
      </c>
    </row>
    <row r="128" spans="1:7" x14ac:dyDescent="0.2">
      <c r="A128" s="143"/>
      <c r="B128" s="144"/>
      <c r="C128" s="145"/>
      <c r="D128" s="146"/>
      <c r="E128" s="147"/>
      <c r="F128" s="148"/>
      <c r="G128" s="149"/>
    </row>
    <row r="129" spans="1:7" ht="14.25" x14ac:dyDescent="0.2">
      <c r="A129" s="127"/>
      <c r="B129" s="128"/>
      <c r="C129" s="129" t="s">
        <v>320</v>
      </c>
      <c r="D129" s="264"/>
      <c r="E129" s="264"/>
      <c r="F129" s="264"/>
      <c r="G129" s="265"/>
    </row>
    <row r="130" spans="1:7" x14ac:dyDescent="0.2">
      <c r="A130" s="266" t="s">
        <v>3684</v>
      </c>
      <c r="B130" s="267"/>
      <c r="C130" s="267"/>
      <c r="D130" s="267"/>
      <c r="E130" s="267"/>
      <c r="F130" s="267"/>
      <c r="G130" s="268"/>
    </row>
    <row r="131" spans="1:7" ht="22.5" x14ac:dyDescent="0.2">
      <c r="A131" s="130" t="s">
        <v>13</v>
      </c>
      <c r="B131" s="131" t="s">
        <v>3685</v>
      </c>
      <c r="C131" s="132" t="s">
        <v>3686</v>
      </c>
      <c r="D131" s="131" t="s">
        <v>206</v>
      </c>
      <c r="E131" s="133">
        <v>3.3874399999999998</v>
      </c>
      <c r="F131" s="134">
        <v>1175650</v>
      </c>
      <c r="G131" s="151">
        <v>3982443.84</v>
      </c>
    </row>
    <row r="132" spans="1:7" ht="25.5" x14ac:dyDescent="0.2">
      <c r="A132" s="130" t="s">
        <v>17</v>
      </c>
      <c r="B132" s="131" t="s">
        <v>2774</v>
      </c>
      <c r="C132" s="132" t="s">
        <v>2775</v>
      </c>
      <c r="D132" s="131" t="s">
        <v>206</v>
      </c>
      <c r="E132" s="133">
        <v>1.825841</v>
      </c>
      <c r="F132" s="134">
        <v>1123774</v>
      </c>
      <c r="G132" s="151">
        <v>2051832.64</v>
      </c>
    </row>
    <row r="133" spans="1:7" ht="22.5" x14ac:dyDescent="0.2">
      <c r="A133" s="130" t="s">
        <v>23</v>
      </c>
      <c r="B133" s="131" t="s">
        <v>3687</v>
      </c>
      <c r="C133" s="132" t="s">
        <v>3688</v>
      </c>
      <c r="D133" s="131" t="s">
        <v>324</v>
      </c>
      <c r="E133" s="133">
        <v>41.129759999999997</v>
      </c>
      <c r="F133" s="134">
        <v>28869</v>
      </c>
      <c r="G133" s="151">
        <v>1187375.04</v>
      </c>
    </row>
    <row r="134" spans="1:7" ht="22.5" x14ac:dyDescent="0.2">
      <c r="A134" s="130" t="s">
        <v>26</v>
      </c>
      <c r="B134" s="131" t="s">
        <v>3689</v>
      </c>
      <c r="C134" s="132" t="s">
        <v>3690</v>
      </c>
      <c r="D134" s="131" t="s">
        <v>206</v>
      </c>
      <c r="E134" s="133">
        <v>3.6048309999999999</v>
      </c>
      <c r="F134" s="134">
        <v>250310</v>
      </c>
      <c r="G134" s="151">
        <v>902325.25</v>
      </c>
    </row>
    <row r="135" spans="1:7" ht="22.5" x14ac:dyDescent="0.2">
      <c r="A135" s="130" t="s">
        <v>29</v>
      </c>
      <c r="B135" s="131" t="s">
        <v>3691</v>
      </c>
      <c r="C135" s="132" t="s">
        <v>3692</v>
      </c>
      <c r="D135" s="131" t="s">
        <v>2184</v>
      </c>
      <c r="E135" s="133">
        <v>9.3450000000000006</v>
      </c>
      <c r="F135" s="134">
        <v>58080</v>
      </c>
      <c r="G135" s="151">
        <v>542757.6</v>
      </c>
    </row>
    <row r="136" spans="1:7" ht="28.5" x14ac:dyDescent="0.2">
      <c r="A136" s="130" t="s">
        <v>32</v>
      </c>
      <c r="B136" s="131" t="s">
        <v>3693</v>
      </c>
      <c r="C136" s="132" t="s">
        <v>3694</v>
      </c>
      <c r="D136" s="131" t="s">
        <v>324</v>
      </c>
      <c r="E136" s="133">
        <v>8.0907999999999998</v>
      </c>
      <c r="F136" s="134">
        <v>58755</v>
      </c>
      <c r="G136" s="151">
        <v>475374.95</v>
      </c>
    </row>
    <row r="137" spans="1:7" ht="25.5" x14ac:dyDescent="0.2">
      <c r="A137" s="130" t="s">
        <v>33</v>
      </c>
      <c r="B137" s="131" t="s">
        <v>3695</v>
      </c>
      <c r="C137" s="132" t="s">
        <v>3696</v>
      </c>
      <c r="D137" s="131" t="s">
        <v>206</v>
      </c>
      <c r="E137" s="133">
        <v>1.56067</v>
      </c>
      <c r="F137" s="134">
        <v>289226</v>
      </c>
      <c r="G137" s="151">
        <v>451386.34</v>
      </c>
    </row>
    <row r="138" spans="1:7" ht="25.5" x14ac:dyDescent="0.2">
      <c r="A138" s="130" t="s">
        <v>34</v>
      </c>
      <c r="B138" s="131" t="s">
        <v>3697</v>
      </c>
      <c r="C138" s="132" t="s">
        <v>3698</v>
      </c>
      <c r="D138" s="131" t="s">
        <v>333</v>
      </c>
      <c r="E138" s="133">
        <v>324.36799999999999</v>
      </c>
      <c r="F138" s="134">
        <v>1223</v>
      </c>
      <c r="G138" s="151">
        <v>396702.06</v>
      </c>
    </row>
    <row r="139" spans="1:7" ht="22.5" x14ac:dyDescent="0.2">
      <c r="A139" s="130" t="s">
        <v>37</v>
      </c>
      <c r="B139" s="131" t="s">
        <v>3699</v>
      </c>
      <c r="C139" s="132" t="s">
        <v>3700</v>
      </c>
      <c r="D139" s="131" t="s">
        <v>324</v>
      </c>
      <c r="E139" s="133">
        <v>14.46156</v>
      </c>
      <c r="F139" s="134">
        <v>23493</v>
      </c>
      <c r="G139" s="151">
        <v>339745.43</v>
      </c>
    </row>
    <row r="140" spans="1:7" ht="25.5" x14ac:dyDescent="0.2">
      <c r="A140" s="130" t="s">
        <v>38</v>
      </c>
      <c r="B140" s="131" t="s">
        <v>3701</v>
      </c>
      <c r="C140" s="132" t="s">
        <v>3702</v>
      </c>
      <c r="D140" s="131" t="s">
        <v>437</v>
      </c>
      <c r="E140" s="133">
        <v>3.3493200000000001</v>
      </c>
      <c r="F140" s="134">
        <v>89111</v>
      </c>
      <c r="G140" s="151">
        <v>298461.25</v>
      </c>
    </row>
    <row r="141" spans="1:7" ht="22.5" x14ac:dyDescent="0.2">
      <c r="A141" s="130" t="s">
        <v>39</v>
      </c>
      <c r="B141" s="131" t="s">
        <v>3703</v>
      </c>
      <c r="C141" s="132" t="s">
        <v>3359</v>
      </c>
      <c r="D141" s="131" t="s">
        <v>2184</v>
      </c>
      <c r="E141" s="133">
        <v>85.884</v>
      </c>
      <c r="F141" s="134">
        <v>3266</v>
      </c>
      <c r="G141" s="151">
        <v>280497.14</v>
      </c>
    </row>
    <row r="142" spans="1:7" x14ac:dyDescent="0.2">
      <c r="A142" s="251" t="s">
        <v>3704</v>
      </c>
      <c r="B142" s="252"/>
      <c r="C142" s="252"/>
      <c r="D142" s="252"/>
      <c r="E142" s="252"/>
      <c r="F142" s="252"/>
      <c r="G142" s="253"/>
    </row>
    <row r="143" spans="1:7" ht="25.5" x14ac:dyDescent="0.2">
      <c r="A143" s="130" t="s">
        <v>40</v>
      </c>
      <c r="B143" s="131" t="s">
        <v>3705</v>
      </c>
      <c r="C143" s="132" t="s">
        <v>3706</v>
      </c>
      <c r="D143" s="131" t="s">
        <v>333</v>
      </c>
      <c r="E143" s="133">
        <v>840.40499999999997</v>
      </c>
      <c r="F143" s="134">
        <v>326</v>
      </c>
      <c r="G143" s="157">
        <v>273972.03000000003</v>
      </c>
    </row>
    <row r="144" spans="1:7" ht="22.5" x14ac:dyDescent="0.2">
      <c r="A144" s="130" t="s">
        <v>43</v>
      </c>
      <c r="B144" s="131" t="s">
        <v>3707</v>
      </c>
      <c r="C144" s="132" t="s">
        <v>3708</v>
      </c>
      <c r="D144" s="131" t="s">
        <v>206</v>
      </c>
      <c r="E144" s="133">
        <v>1.0605979999999999</v>
      </c>
      <c r="F144" s="134">
        <v>251699</v>
      </c>
      <c r="G144" s="157">
        <v>266951.46000000002</v>
      </c>
    </row>
    <row r="145" spans="1:7" ht="22.5" x14ac:dyDescent="0.2">
      <c r="A145" s="130" t="s">
        <v>44</v>
      </c>
      <c r="B145" s="131" t="s">
        <v>3709</v>
      </c>
      <c r="C145" s="132" t="s">
        <v>3710</v>
      </c>
      <c r="D145" s="131" t="s">
        <v>324</v>
      </c>
      <c r="E145" s="133">
        <v>9.3075500000000009</v>
      </c>
      <c r="F145" s="134">
        <v>28572</v>
      </c>
      <c r="G145" s="157">
        <v>265935.32</v>
      </c>
    </row>
    <row r="146" spans="1:7" ht="22.5" x14ac:dyDescent="0.2">
      <c r="A146" s="130" t="s">
        <v>45</v>
      </c>
      <c r="B146" s="131" t="s">
        <v>3711</v>
      </c>
      <c r="C146" s="132" t="s">
        <v>3712</v>
      </c>
      <c r="D146" s="131" t="s">
        <v>2184</v>
      </c>
      <c r="E146" s="133">
        <v>449.12</v>
      </c>
      <c r="F146" s="134">
        <v>435</v>
      </c>
      <c r="G146" s="157">
        <v>195367.2</v>
      </c>
    </row>
    <row r="147" spans="1:7" ht="22.5" x14ac:dyDescent="0.2">
      <c r="A147" s="130" t="s">
        <v>48</v>
      </c>
      <c r="B147" s="131" t="s">
        <v>3713</v>
      </c>
      <c r="C147" s="132" t="s">
        <v>3714</v>
      </c>
      <c r="D147" s="131" t="s">
        <v>206</v>
      </c>
      <c r="E147" s="133">
        <v>0.1044069</v>
      </c>
      <c r="F147" s="134">
        <v>1380719</v>
      </c>
      <c r="G147" s="157">
        <v>144156.59</v>
      </c>
    </row>
    <row r="148" spans="1:7" ht="22.5" x14ac:dyDescent="0.2">
      <c r="A148" s="130" t="s">
        <v>49</v>
      </c>
      <c r="B148" s="131" t="s">
        <v>3715</v>
      </c>
      <c r="C148" s="132" t="s">
        <v>3716</v>
      </c>
      <c r="D148" s="131" t="s">
        <v>324</v>
      </c>
      <c r="E148" s="133">
        <v>2.9434999999999998</v>
      </c>
      <c r="F148" s="134">
        <v>29065</v>
      </c>
      <c r="G148" s="157">
        <v>85552.83</v>
      </c>
    </row>
    <row r="149" spans="1:7" ht="22.5" x14ac:dyDescent="0.2">
      <c r="A149" s="130" t="s">
        <v>50</v>
      </c>
      <c r="B149" s="131" t="s">
        <v>3717</v>
      </c>
      <c r="C149" s="132" t="s">
        <v>3718</v>
      </c>
      <c r="D149" s="131" t="s">
        <v>333</v>
      </c>
      <c r="E149" s="133">
        <v>644.13</v>
      </c>
      <c r="F149" s="134">
        <v>132</v>
      </c>
      <c r="G149" s="157">
        <v>85025.16</v>
      </c>
    </row>
    <row r="150" spans="1:7" ht="25.5" x14ac:dyDescent="0.2">
      <c r="A150" s="130" t="s">
        <v>53</v>
      </c>
      <c r="B150" s="131" t="s">
        <v>3719</v>
      </c>
      <c r="C150" s="132" t="s">
        <v>3720</v>
      </c>
      <c r="D150" s="131" t="s">
        <v>206</v>
      </c>
      <c r="E150" s="133">
        <v>6.7975999999999995E-2</v>
      </c>
      <c r="F150" s="134">
        <v>1181196</v>
      </c>
      <c r="G150" s="157">
        <v>80292.98</v>
      </c>
    </row>
    <row r="151" spans="1:7" ht="25.5" x14ac:dyDescent="0.2">
      <c r="A151" s="130" t="s">
        <v>54</v>
      </c>
      <c r="B151" s="131" t="s">
        <v>3721</v>
      </c>
      <c r="C151" s="132" t="s">
        <v>3267</v>
      </c>
      <c r="D151" s="131" t="s">
        <v>324</v>
      </c>
      <c r="E151" s="133">
        <v>1.0793200000000001</v>
      </c>
      <c r="F151" s="134">
        <v>71173</v>
      </c>
      <c r="G151" s="157">
        <v>76818.44</v>
      </c>
    </row>
    <row r="152" spans="1:7" ht="25.5" x14ac:dyDescent="0.2">
      <c r="A152" s="130" t="s">
        <v>55</v>
      </c>
      <c r="B152" s="131" t="s">
        <v>3722</v>
      </c>
      <c r="C152" s="132" t="s">
        <v>3723</v>
      </c>
      <c r="D152" s="131" t="s">
        <v>2184</v>
      </c>
      <c r="E152" s="165">
        <v>4</v>
      </c>
      <c r="F152" s="134">
        <v>18080</v>
      </c>
      <c r="G152" s="167">
        <v>72320</v>
      </c>
    </row>
    <row r="153" spans="1:7" ht="22.5" x14ac:dyDescent="0.2">
      <c r="A153" s="130" t="s">
        <v>58</v>
      </c>
      <c r="B153" s="131" t="s">
        <v>3724</v>
      </c>
      <c r="C153" s="132" t="s">
        <v>3725</v>
      </c>
      <c r="D153" s="131" t="s">
        <v>206</v>
      </c>
      <c r="E153" s="133">
        <v>0.71915799999999996</v>
      </c>
      <c r="F153" s="134">
        <v>88056</v>
      </c>
      <c r="G153" s="157">
        <v>63326.18</v>
      </c>
    </row>
    <row r="154" spans="1:7" ht="22.5" x14ac:dyDescent="0.2">
      <c r="A154" s="130" t="s">
        <v>59</v>
      </c>
      <c r="B154" s="131" t="s">
        <v>3726</v>
      </c>
      <c r="C154" s="132" t="s">
        <v>3727</v>
      </c>
      <c r="D154" s="131" t="s">
        <v>333</v>
      </c>
      <c r="E154" s="133">
        <v>2.7</v>
      </c>
      <c r="F154" s="134">
        <v>19478</v>
      </c>
      <c r="G154" s="157">
        <v>52590.6</v>
      </c>
    </row>
    <row r="155" spans="1:7" ht="22.5" x14ac:dyDescent="0.2">
      <c r="A155" s="130" t="s">
        <v>123</v>
      </c>
      <c r="B155" s="131" t="s">
        <v>3728</v>
      </c>
      <c r="C155" s="132" t="s">
        <v>3729</v>
      </c>
      <c r="D155" s="131" t="s">
        <v>2452</v>
      </c>
      <c r="E155" s="133">
        <v>0.271984</v>
      </c>
      <c r="F155" s="134">
        <v>190753</v>
      </c>
      <c r="G155" s="157">
        <v>51881.760000000002</v>
      </c>
    </row>
    <row r="156" spans="1:7" ht="25.5" x14ac:dyDescent="0.2">
      <c r="A156" s="130" t="s">
        <v>473</v>
      </c>
      <c r="B156" s="131" t="s">
        <v>3730</v>
      </c>
      <c r="C156" s="132" t="s">
        <v>3731</v>
      </c>
      <c r="D156" s="131" t="s">
        <v>333</v>
      </c>
      <c r="E156" s="133">
        <v>8.3819999999999997</v>
      </c>
      <c r="F156" s="134">
        <v>6148</v>
      </c>
      <c r="G156" s="157">
        <v>51532.54</v>
      </c>
    </row>
    <row r="157" spans="1:7" ht="22.5" x14ac:dyDescent="0.2">
      <c r="A157" s="130" t="s">
        <v>475</v>
      </c>
      <c r="B157" s="131" t="s">
        <v>3732</v>
      </c>
      <c r="C157" s="132" t="s">
        <v>3733</v>
      </c>
      <c r="D157" s="131" t="s">
        <v>206</v>
      </c>
      <c r="E157" s="133">
        <v>4.6176729999999999E-2</v>
      </c>
      <c r="F157" s="134">
        <v>1054789</v>
      </c>
      <c r="G157" s="157">
        <v>48706.71</v>
      </c>
    </row>
    <row r="158" spans="1:7" ht="22.5" x14ac:dyDescent="0.2">
      <c r="A158" s="130" t="s">
        <v>477</v>
      </c>
      <c r="B158" s="131" t="s">
        <v>3734</v>
      </c>
      <c r="C158" s="132" t="s">
        <v>3735</v>
      </c>
      <c r="D158" s="131" t="s">
        <v>324</v>
      </c>
      <c r="E158" s="133">
        <v>13.907999999999999</v>
      </c>
      <c r="F158" s="134">
        <v>3371</v>
      </c>
      <c r="G158" s="157">
        <v>46883.87</v>
      </c>
    </row>
    <row r="159" spans="1:7" ht="25.5" x14ac:dyDescent="0.2">
      <c r="A159" s="130" t="s">
        <v>479</v>
      </c>
      <c r="B159" s="131" t="s">
        <v>3736</v>
      </c>
      <c r="C159" s="132" t="s">
        <v>3737</v>
      </c>
      <c r="D159" s="131" t="s">
        <v>333</v>
      </c>
      <c r="E159" s="133">
        <v>33.894599999999997</v>
      </c>
      <c r="F159" s="134">
        <v>1351</v>
      </c>
      <c r="G159" s="157">
        <v>45791.6</v>
      </c>
    </row>
    <row r="160" spans="1:7" ht="22.5" x14ac:dyDescent="0.2">
      <c r="A160" s="130" t="s">
        <v>481</v>
      </c>
      <c r="B160" s="131" t="s">
        <v>3738</v>
      </c>
      <c r="C160" s="132" t="s">
        <v>3739</v>
      </c>
      <c r="D160" s="131" t="s">
        <v>324</v>
      </c>
      <c r="E160" s="133">
        <v>1.7869999999999999</v>
      </c>
      <c r="F160" s="134">
        <v>24628</v>
      </c>
      <c r="G160" s="157">
        <v>44010.239999999998</v>
      </c>
    </row>
    <row r="161" spans="1:7" x14ac:dyDescent="0.2">
      <c r="A161" s="130" t="s">
        <v>483</v>
      </c>
      <c r="B161" s="131" t="s">
        <v>3740</v>
      </c>
      <c r="C161" s="132" t="s">
        <v>3741</v>
      </c>
      <c r="D161" s="131" t="s">
        <v>206</v>
      </c>
      <c r="E161" s="133">
        <v>5.1782409999999999</v>
      </c>
      <c r="F161" s="134">
        <v>7791</v>
      </c>
      <c r="G161" s="157">
        <v>40343.68</v>
      </c>
    </row>
    <row r="162" spans="1:7" ht="25.5" x14ac:dyDescent="0.2">
      <c r="A162" s="130" t="s">
        <v>485</v>
      </c>
      <c r="B162" s="131" t="s">
        <v>3742</v>
      </c>
      <c r="C162" s="132" t="s">
        <v>3743</v>
      </c>
      <c r="D162" s="131" t="s">
        <v>324</v>
      </c>
      <c r="E162" s="133">
        <v>0.29880040000000002</v>
      </c>
      <c r="F162" s="134">
        <v>109230</v>
      </c>
      <c r="G162" s="157">
        <v>32637.97</v>
      </c>
    </row>
    <row r="163" spans="1:7" ht="22.5" x14ac:dyDescent="0.2">
      <c r="A163" s="130" t="s">
        <v>487</v>
      </c>
      <c r="B163" s="131" t="s">
        <v>3744</v>
      </c>
      <c r="C163" s="132" t="s">
        <v>3745</v>
      </c>
      <c r="D163" s="131" t="s">
        <v>2184</v>
      </c>
      <c r="E163" s="133">
        <v>10.388631999999999</v>
      </c>
      <c r="F163" s="134">
        <v>3059</v>
      </c>
      <c r="G163" s="157">
        <v>31778.83</v>
      </c>
    </row>
    <row r="164" spans="1:7" ht="25.5" x14ac:dyDescent="0.2">
      <c r="A164" s="130" t="s">
        <v>489</v>
      </c>
      <c r="B164" s="131" t="s">
        <v>2437</v>
      </c>
      <c r="C164" s="132" t="s">
        <v>2438</v>
      </c>
      <c r="D164" s="131" t="s">
        <v>206</v>
      </c>
      <c r="E164" s="133">
        <v>9.76775E-2</v>
      </c>
      <c r="F164" s="134">
        <v>316087</v>
      </c>
      <c r="G164" s="157">
        <v>30874.59</v>
      </c>
    </row>
    <row r="165" spans="1:7" ht="25.5" x14ac:dyDescent="0.2">
      <c r="A165" s="130" t="s">
        <v>491</v>
      </c>
      <c r="B165" s="131" t="s">
        <v>3746</v>
      </c>
      <c r="C165" s="132" t="s">
        <v>3747</v>
      </c>
      <c r="D165" s="131" t="s">
        <v>206</v>
      </c>
      <c r="E165" s="133">
        <v>8.3839999999999998E-2</v>
      </c>
      <c r="F165" s="134">
        <v>342116</v>
      </c>
      <c r="G165" s="157">
        <v>28683.01</v>
      </c>
    </row>
    <row r="166" spans="1:7" ht="22.5" x14ac:dyDescent="0.2">
      <c r="A166" s="130" t="s">
        <v>493</v>
      </c>
      <c r="B166" s="131" t="s">
        <v>3748</v>
      </c>
      <c r="C166" s="132" t="s">
        <v>3749</v>
      </c>
      <c r="D166" s="131" t="s">
        <v>333</v>
      </c>
      <c r="E166" s="133">
        <v>217.3</v>
      </c>
      <c r="F166" s="134">
        <v>127</v>
      </c>
      <c r="G166" s="157">
        <v>27597.1</v>
      </c>
    </row>
    <row r="167" spans="1:7" x14ac:dyDescent="0.2">
      <c r="A167" s="270" t="s">
        <v>3750</v>
      </c>
      <c r="B167" s="271"/>
      <c r="C167" s="271"/>
      <c r="D167" s="271"/>
      <c r="E167" s="271"/>
      <c r="F167" s="271"/>
      <c r="G167" s="272"/>
    </row>
    <row r="168" spans="1:7" ht="28.5" x14ac:dyDescent="0.2">
      <c r="A168" s="130" t="s">
        <v>495</v>
      </c>
      <c r="B168" s="131" t="s">
        <v>3751</v>
      </c>
      <c r="C168" s="132" t="s">
        <v>3752</v>
      </c>
      <c r="D168" s="131" t="s">
        <v>324</v>
      </c>
      <c r="E168" s="133">
        <v>1.7273099999999999</v>
      </c>
      <c r="F168" s="134">
        <v>15111</v>
      </c>
      <c r="G168" s="158">
        <v>26101.38</v>
      </c>
    </row>
    <row r="169" spans="1:7" ht="22.5" x14ac:dyDescent="0.2">
      <c r="A169" s="130" t="s">
        <v>497</v>
      </c>
      <c r="B169" s="131" t="s">
        <v>2851</v>
      </c>
      <c r="C169" s="132" t="s">
        <v>2852</v>
      </c>
      <c r="D169" s="131" t="s">
        <v>324</v>
      </c>
      <c r="E169" s="133">
        <v>7.7668799999999996</v>
      </c>
      <c r="F169" s="134">
        <v>3135</v>
      </c>
      <c r="G169" s="158">
        <v>24349.17</v>
      </c>
    </row>
    <row r="170" spans="1:7" ht="22.5" x14ac:dyDescent="0.2">
      <c r="A170" s="130" t="s">
        <v>499</v>
      </c>
      <c r="B170" s="131" t="s">
        <v>3753</v>
      </c>
      <c r="C170" s="132" t="s">
        <v>3754</v>
      </c>
      <c r="D170" s="131" t="s">
        <v>2184</v>
      </c>
      <c r="E170" s="133">
        <v>4.08</v>
      </c>
      <c r="F170" s="134">
        <v>5598</v>
      </c>
      <c r="G170" s="158">
        <v>22839.84</v>
      </c>
    </row>
    <row r="171" spans="1:7" ht="25.5" x14ac:dyDescent="0.2">
      <c r="A171" s="130" t="s">
        <v>501</v>
      </c>
      <c r="B171" s="131" t="s">
        <v>3755</v>
      </c>
      <c r="C171" s="132" t="s">
        <v>3756</v>
      </c>
      <c r="D171" s="131" t="s">
        <v>333</v>
      </c>
      <c r="E171" s="133">
        <v>10.6407966</v>
      </c>
      <c r="F171" s="134">
        <v>2146</v>
      </c>
      <c r="G171" s="158">
        <v>22835.15</v>
      </c>
    </row>
    <row r="172" spans="1:7" ht="22.5" x14ac:dyDescent="0.2">
      <c r="A172" s="130" t="s">
        <v>503</v>
      </c>
      <c r="B172" s="131" t="s">
        <v>3757</v>
      </c>
      <c r="C172" s="132" t="s">
        <v>3758</v>
      </c>
      <c r="D172" s="131" t="s">
        <v>324</v>
      </c>
      <c r="E172" s="133">
        <v>0.8528</v>
      </c>
      <c r="F172" s="134">
        <v>24615</v>
      </c>
      <c r="G172" s="158">
        <v>20991.67</v>
      </c>
    </row>
    <row r="173" spans="1:7" ht="25.5" x14ac:dyDescent="0.2">
      <c r="A173" s="130" t="s">
        <v>505</v>
      </c>
      <c r="B173" s="131" t="s">
        <v>3759</v>
      </c>
      <c r="C173" s="132" t="s">
        <v>3760</v>
      </c>
      <c r="D173" s="131" t="s">
        <v>206</v>
      </c>
      <c r="E173" s="133">
        <v>5.5199999999999999E-2</v>
      </c>
      <c r="F173" s="134">
        <v>372956</v>
      </c>
      <c r="G173" s="158">
        <v>20587.169999999998</v>
      </c>
    </row>
    <row r="174" spans="1:7" ht="22.5" x14ac:dyDescent="0.2">
      <c r="A174" s="130" t="s">
        <v>507</v>
      </c>
      <c r="B174" s="131" t="s">
        <v>3761</v>
      </c>
      <c r="C174" s="132" t="s">
        <v>3762</v>
      </c>
      <c r="D174" s="131" t="s">
        <v>324</v>
      </c>
      <c r="E174" s="133">
        <v>0.91800000000000004</v>
      </c>
      <c r="F174" s="134">
        <v>21372</v>
      </c>
      <c r="G174" s="158">
        <v>19619.5</v>
      </c>
    </row>
    <row r="175" spans="1:7" ht="25.5" x14ac:dyDescent="0.2">
      <c r="A175" s="130" t="s">
        <v>509</v>
      </c>
      <c r="B175" s="131" t="s">
        <v>3763</v>
      </c>
      <c r="C175" s="132" t="s">
        <v>3764</v>
      </c>
      <c r="D175" s="131" t="s">
        <v>206</v>
      </c>
      <c r="E175" s="133">
        <v>5.74E-2</v>
      </c>
      <c r="F175" s="134">
        <v>307560</v>
      </c>
      <c r="G175" s="158">
        <v>17653.939999999999</v>
      </c>
    </row>
    <row r="176" spans="1:7" ht="22.5" x14ac:dyDescent="0.2">
      <c r="A176" s="130" t="s">
        <v>511</v>
      </c>
      <c r="B176" s="131" t="s">
        <v>3765</v>
      </c>
      <c r="C176" s="132" t="s">
        <v>3766</v>
      </c>
      <c r="D176" s="131" t="s">
        <v>206</v>
      </c>
      <c r="E176" s="133">
        <v>4.2680000000000003E-2</v>
      </c>
      <c r="F176" s="134">
        <v>360906</v>
      </c>
      <c r="G176" s="158">
        <v>15403.47</v>
      </c>
    </row>
    <row r="177" spans="1:7" ht="22.5" x14ac:dyDescent="0.2">
      <c r="A177" s="130" t="s">
        <v>513</v>
      </c>
      <c r="B177" s="131" t="s">
        <v>3767</v>
      </c>
      <c r="C177" s="132" t="s">
        <v>3768</v>
      </c>
      <c r="D177" s="131" t="s">
        <v>206</v>
      </c>
      <c r="E177" s="133">
        <v>5.4774200000000002E-2</v>
      </c>
      <c r="F177" s="134">
        <v>274757</v>
      </c>
      <c r="G177" s="158">
        <v>15049.59</v>
      </c>
    </row>
    <row r="178" spans="1:7" ht="22.5" x14ac:dyDescent="0.2">
      <c r="A178" s="130" t="s">
        <v>515</v>
      </c>
      <c r="B178" s="131" t="s">
        <v>2491</v>
      </c>
      <c r="C178" s="132" t="s">
        <v>2492</v>
      </c>
      <c r="D178" s="131" t="s">
        <v>333</v>
      </c>
      <c r="E178" s="133">
        <v>13.08675</v>
      </c>
      <c r="F178" s="134">
        <v>1103</v>
      </c>
      <c r="G178" s="158">
        <v>14434.69</v>
      </c>
    </row>
    <row r="179" spans="1:7" ht="22.5" x14ac:dyDescent="0.2">
      <c r="A179" s="130" t="s">
        <v>517</v>
      </c>
      <c r="B179" s="131" t="s">
        <v>2489</v>
      </c>
      <c r="C179" s="132" t="s">
        <v>2490</v>
      </c>
      <c r="D179" s="131" t="s">
        <v>333</v>
      </c>
      <c r="E179" s="133">
        <v>12.298999999999999</v>
      </c>
      <c r="F179" s="134">
        <v>1136</v>
      </c>
      <c r="G179" s="158">
        <v>13971.66</v>
      </c>
    </row>
    <row r="180" spans="1:7" ht="22.5" x14ac:dyDescent="0.2">
      <c r="A180" s="130" t="s">
        <v>519</v>
      </c>
      <c r="B180" s="131" t="s">
        <v>3769</v>
      </c>
      <c r="C180" s="132" t="s">
        <v>3770</v>
      </c>
      <c r="D180" s="131" t="s">
        <v>206</v>
      </c>
      <c r="E180" s="133">
        <v>1.7630199999999999E-2</v>
      </c>
      <c r="F180" s="134">
        <v>760526</v>
      </c>
      <c r="G180" s="158">
        <v>13408.23</v>
      </c>
    </row>
    <row r="181" spans="1:7" ht="25.5" x14ac:dyDescent="0.2">
      <c r="A181" s="130" t="s">
        <v>521</v>
      </c>
      <c r="B181" s="131" t="s">
        <v>3771</v>
      </c>
      <c r="C181" s="132" t="s">
        <v>3772</v>
      </c>
      <c r="D181" s="131" t="s">
        <v>372</v>
      </c>
      <c r="E181" s="133">
        <v>198.4</v>
      </c>
      <c r="F181" s="134">
        <v>67</v>
      </c>
      <c r="G181" s="158">
        <v>13292.8</v>
      </c>
    </row>
    <row r="182" spans="1:7" ht="25.5" x14ac:dyDescent="0.2">
      <c r="A182" s="130" t="s">
        <v>523</v>
      </c>
      <c r="B182" s="131" t="s">
        <v>3773</v>
      </c>
      <c r="C182" s="132" t="s">
        <v>3525</v>
      </c>
      <c r="D182" s="131" t="s">
        <v>206</v>
      </c>
      <c r="E182" s="133">
        <v>0.59975999999999996</v>
      </c>
      <c r="F182" s="134">
        <v>21818</v>
      </c>
      <c r="G182" s="158">
        <v>13085.56</v>
      </c>
    </row>
    <row r="183" spans="1:7" ht="22.5" x14ac:dyDescent="0.2">
      <c r="A183" s="130" t="s">
        <v>525</v>
      </c>
      <c r="B183" s="131" t="s">
        <v>3774</v>
      </c>
      <c r="C183" s="132" t="s">
        <v>3775</v>
      </c>
      <c r="D183" s="131" t="s">
        <v>333</v>
      </c>
      <c r="E183" s="133">
        <v>5.2633970000000003</v>
      </c>
      <c r="F183" s="134">
        <v>2284</v>
      </c>
      <c r="G183" s="158">
        <v>12021.6</v>
      </c>
    </row>
    <row r="184" spans="1:7" ht="22.5" x14ac:dyDescent="0.2">
      <c r="A184" s="130" t="s">
        <v>527</v>
      </c>
      <c r="B184" s="131" t="s">
        <v>3776</v>
      </c>
      <c r="C184" s="132" t="s">
        <v>3777</v>
      </c>
      <c r="D184" s="131" t="s">
        <v>2184</v>
      </c>
      <c r="E184" s="133">
        <v>23.574999999999999</v>
      </c>
      <c r="F184" s="134">
        <v>503</v>
      </c>
      <c r="G184" s="158">
        <v>11858.22</v>
      </c>
    </row>
    <row r="185" spans="1:7" ht="22.5" x14ac:dyDescent="0.2">
      <c r="A185" s="130" t="s">
        <v>529</v>
      </c>
      <c r="B185" s="131" t="s">
        <v>3778</v>
      </c>
      <c r="C185" s="132" t="s">
        <v>3779</v>
      </c>
      <c r="D185" s="131" t="s">
        <v>333</v>
      </c>
      <c r="E185" s="133">
        <v>63.15</v>
      </c>
      <c r="F185" s="134">
        <v>177</v>
      </c>
      <c r="G185" s="158">
        <v>11177.55</v>
      </c>
    </row>
    <row r="186" spans="1:7" ht="22.5" x14ac:dyDescent="0.2">
      <c r="A186" s="130" t="s">
        <v>531</v>
      </c>
      <c r="B186" s="131" t="s">
        <v>3780</v>
      </c>
      <c r="C186" s="132" t="s">
        <v>3781</v>
      </c>
      <c r="D186" s="131" t="s">
        <v>1715</v>
      </c>
      <c r="E186" s="165">
        <v>2</v>
      </c>
      <c r="F186" s="134">
        <v>5379</v>
      </c>
      <c r="G186" s="168">
        <v>10758</v>
      </c>
    </row>
    <row r="187" spans="1:7" ht="22.5" x14ac:dyDescent="0.2">
      <c r="A187" s="130" t="s">
        <v>533</v>
      </c>
      <c r="B187" s="131" t="s">
        <v>3782</v>
      </c>
      <c r="C187" s="132" t="s">
        <v>3783</v>
      </c>
      <c r="D187" s="131" t="s">
        <v>324</v>
      </c>
      <c r="E187" s="133">
        <v>0.45695999999999998</v>
      </c>
      <c r="F187" s="134">
        <v>23458</v>
      </c>
      <c r="G187" s="158">
        <v>10719.37</v>
      </c>
    </row>
    <row r="188" spans="1:7" ht="25.5" x14ac:dyDescent="0.2">
      <c r="A188" s="130" t="s">
        <v>535</v>
      </c>
      <c r="B188" s="131" t="s">
        <v>3784</v>
      </c>
      <c r="C188" s="132" t="s">
        <v>3785</v>
      </c>
      <c r="D188" s="131" t="s">
        <v>2184</v>
      </c>
      <c r="E188" s="133">
        <v>28.896000000000001</v>
      </c>
      <c r="F188" s="134">
        <v>322</v>
      </c>
      <c r="G188" s="158">
        <v>9304.51</v>
      </c>
    </row>
    <row r="189" spans="1:7" ht="22.5" x14ac:dyDescent="0.2">
      <c r="A189" s="130" t="s">
        <v>537</v>
      </c>
      <c r="B189" s="131" t="s">
        <v>2212</v>
      </c>
      <c r="C189" s="132" t="s">
        <v>2213</v>
      </c>
      <c r="D189" s="131" t="s">
        <v>206</v>
      </c>
      <c r="E189" s="133">
        <v>5.7373600000000004E-3</v>
      </c>
      <c r="F189" s="134">
        <v>1510113</v>
      </c>
      <c r="G189" s="158">
        <v>8664.06</v>
      </c>
    </row>
    <row r="190" spans="1:7" ht="22.5" x14ac:dyDescent="0.2">
      <c r="A190" s="130" t="s">
        <v>539</v>
      </c>
      <c r="B190" s="131" t="s">
        <v>3786</v>
      </c>
      <c r="C190" s="132" t="s">
        <v>3787</v>
      </c>
      <c r="D190" s="131" t="s">
        <v>206</v>
      </c>
      <c r="E190" s="133">
        <v>3.041406E-2</v>
      </c>
      <c r="F190" s="134">
        <v>278998</v>
      </c>
      <c r="G190" s="158">
        <v>8485.4599999999991</v>
      </c>
    </row>
    <row r="191" spans="1:7" ht="25.5" x14ac:dyDescent="0.2">
      <c r="A191" s="130" t="s">
        <v>541</v>
      </c>
      <c r="B191" s="131" t="s">
        <v>3788</v>
      </c>
      <c r="C191" s="132" t="s">
        <v>3789</v>
      </c>
      <c r="D191" s="131" t="s">
        <v>324</v>
      </c>
      <c r="E191" s="133">
        <v>6.6699999999999995E-2</v>
      </c>
      <c r="F191" s="134">
        <v>109230</v>
      </c>
      <c r="G191" s="158">
        <v>7285.64</v>
      </c>
    </row>
    <row r="192" spans="1:7" ht="25.5" x14ac:dyDescent="0.2">
      <c r="A192" s="130" t="s">
        <v>543</v>
      </c>
      <c r="B192" s="131" t="s">
        <v>3790</v>
      </c>
      <c r="C192" s="132" t="s">
        <v>3791</v>
      </c>
      <c r="D192" s="131" t="s">
        <v>372</v>
      </c>
      <c r="E192" s="133">
        <v>1.6820999999999999</v>
      </c>
      <c r="F192" s="134">
        <v>4204</v>
      </c>
      <c r="G192" s="158">
        <v>7071.55</v>
      </c>
    </row>
    <row r="193" spans="1:7" ht="22.5" x14ac:dyDescent="0.2">
      <c r="A193" s="130" t="s">
        <v>545</v>
      </c>
      <c r="B193" s="131" t="s">
        <v>3792</v>
      </c>
      <c r="C193" s="132" t="s">
        <v>3793</v>
      </c>
      <c r="D193" s="131" t="s">
        <v>333</v>
      </c>
      <c r="E193" s="133">
        <v>7.0557002000000004</v>
      </c>
      <c r="F193" s="134">
        <v>826</v>
      </c>
      <c r="G193" s="158">
        <v>5828.01</v>
      </c>
    </row>
    <row r="194" spans="1:7" ht="22.5" x14ac:dyDescent="0.2">
      <c r="A194" s="130" t="s">
        <v>547</v>
      </c>
      <c r="B194" s="131" t="s">
        <v>2334</v>
      </c>
      <c r="C194" s="132" t="s">
        <v>2335</v>
      </c>
      <c r="D194" s="131" t="s">
        <v>333</v>
      </c>
      <c r="E194" s="133">
        <v>3.6454844999999998</v>
      </c>
      <c r="F194" s="134">
        <v>1590</v>
      </c>
      <c r="G194" s="158">
        <v>5796.32</v>
      </c>
    </row>
    <row r="195" spans="1:7" ht="25.5" x14ac:dyDescent="0.2">
      <c r="A195" s="130" t="s">
        <v>549</v>
      </c>
      <c r="B195" s="131" t="s">
        <v>2280</v>
      </c>
      <c r="C195" s="132" t="s">
        <v>3794</v>
      </c>
      <c r="D195" s="131" t="s">
        <v>206</v>
      </c>
      <c r="E195" s="133">
        <v>1.256E-2</v>
      </c>
      <c r="F195" s="134">
        <v>460305</v>
      </c>
      <c r="G195" s="158">
        <v>5781.43</v>
      </c>
    </row>
    <row r="196" spans="1:7" ht="22.5" x14ac:dyDescent="0.2">
      <c r="A196" s="130" t="s">
        <v>550</v>
      </c>
      <c r="B196" s="131" t="s">
        <v>3795</v>
      </c>
      <c r="C196" s="132" t="s">
        <v>3796</v>
      </c>
      <c r="D196" s="131" t="s">
        <v>333</v>
      </c>
      <c r="E196" s="133">
        <v>9.8000000000000007</v>
      </c>
      <c r="F196" s="134">
        <v>519</v>
      </c>
      <c r="G196" s="158">
        <v>5086.2</v>
      </c>
    </row>
    <row r="197" spans="1:7" ht="22.5" x14ac:dyDescent="0.2">
      <c r="A197" s="130" t="s">
        <v>552</v>
      </c>
      <c r="B197" s="131" t="s">
        <v>3797</v>
      </c>
      <c r="C197" s="132" t="s">
        <v>3798</v>
      </c>
      <c r="D197" s="131" t="s">
        <v>206</v>
      </c>
      <c r="E197" s="133">
        <v>0.124236</v>
      </c>
      <c r="F197" s="134">
        <v>35441</v>
      </c>
      <c r="G197" s="158">
        <v>4403.05</v>
      </c>
    </row>
    <row r="198" spans="1:7" ht="25.5" x14ac:dyDescent="0.2">
      <c r="A198" s="130" t="s">
        <v>554</v>
      </c>
      <c r="B198" s="131" t="s">
        <v>3799</v>
      </c>
      <c r="C198" s="132" t="s">
        <v>3800</v>
      </c>
      <c r="D198" s="131" t="s">
        <v>206</v>
      </c>
      <c r="E198" s="133">
        <v>8.5000000000000006E-3</v>
      </c>
      <c r="F198" s="134">
        <v>487211</v>
      </c>
      <c r="G198" s="158">
        <v>4141.29</v>
      </c>
    </row>
    <row r="199" spans="1:7" ht="25.5" x14ac:dyDescent="0.2">
      <c r="A199" s="130" t="s">
        <v>556</v>
      </c>
      <c r="B199" s="131" t="s">
        <v>3801</v>
      </c>
      <c r="C199" s="132" t="s">
        <v>3802</v>
      </c>
      <c r="D199" s="131" t="s">
        <v>206</v>
      </c>
      <c r="E199" s="133">
        <v>7.1648500000000004E-3</v>
      </c>
      <c r="F199" s="134">
        <v>564894</v>
      </c>
      <c r="G199" s="158">
        <v>4047.38</v>
      </c>
    </row>
    <row r="200" spans="1:7" ht="22.5" x14ac:dyDescent="0.2">
      <c r="A200" s="130" t="s">
        <v>558</v>
      </c>
      <c r="B200" s="131" t="s">
        <v>3803</v>
      </c>
      <c r="C200" s="132" t="s">
        <v>3804</v>
      </c>
      <c r="D200" s="131" t="s">
        <v>324</v>
      </c>
      <c r="E200" s="133">
        <v>0.16355</v>
      </c>
      <c r="F200" s="134">
        <v>24681</v>
      </c>
      <c r="G200" s="158">
        <v>4036.58</v>
      </c>
    </row>
    <row r="201" spans="1:7" ht="22.5" x14ac:dyDescent="0.2">
      <c r="A201" s="130" t="s">
        <v>560</v>
      </c>
      <c r="B201" s="131" t="s">
        <v>3805</v>
      </c>
      <c r="C201" s="132" t="s">
        <v>3806</v>
      </c>
      <c r="D201" s="131" t="s">
        <v>1715</v>
      </c>
      <c r="E201" s="165">
        <v>1</v>
      </c>
      <c r="F201" s="134">
        <v>3870</v>
      </c>
      <c r="G201" s="168">
        <v>3870</v>
      </c>
    </row>
    <row r="202" spans="1:7" ht="38.25" x14ac:dyDescent="0.2">
      <c r="A202" s="130" t="s">
        <v>562</v>
      </c>
      <c r="B202" s="131" t="s">
        <v>3807</v>
      </c>
      <c r="C202" s="132" t="s">
        <v>3808</v>
      </c>
      <c r="D202" s="131" t="s">
        <v>2184</v>
      </c>
      <c r="E202" s="133">
        <v>8.24</v>
      </c>
      <c r="F202" s="134">
        <v>458</v>
      </c>
      <c r="G202" s="158">
        <v>3773.92</v>
      </c>
    </row>
    <row r="203" spans="1:7" ht="22.5" x14ac:dyDescent="0.2">
      <c r="A203" s="130" t="s">
        <v>564</v>
      </c>
      <c r="B203" s="131" t="s">
        <v>3809</v>
      </c>
      <c r="C203" s="132" t="s">
        <v>3810</v>
      </c>
      <c r="D203" s="131" t="s">
        <v>324</v>
      </c>
      <c r="E203" s="133">
        <v>0.136822</v>
      </c>
      <c r="F203" s="134">
        <v>27087</v>
      </c>
      <c r="G203" s="158">
        <v>3706.1</v>
      </c>
    </row>
    <row r="204" spans="1:7" ht="25.5" x14ac:dyDescent="0.2">
      <c r="A204" s="130" t="s">
        <v>566</v>
      </c>
      <c r="B204" s="131" t="s">
        <v>3811</v>
      </c>
      <c r="C204" s="132" t="s">
        <v>3812</v>
      </c>
      <c r="D204" s="131" t="s">
        <v>324</v>
      </c>
      <c r="E204" s="133">
        <v>3.2958719999999997E-2</v>
      </c>
      <c r="F204" s="134">
        <v>109230</v>
      </c>
      <c r="G204" s="158">
        <v>3600.08</v>
      </c>
    </row>
    <row r="205" spans="1:7" ht="22.5" x14ac:dyDescent="0.2">
      <c r="A205" s="130" t="s">
        <v>568</v>
      </c>
      <c r="B205" s="131" t="s">
        <v>3813</v>
      </c>
      <c r="C205" s="132" t="s">
        <v>3814</v>
      </c>
      <c r="D205" s="131" t="s">
        <v>206</v>
      </c>
      <c r="E205" s="133">
        <v>2.9136000000000001E-3</v>
      </c>
      <c r="F205" s="134">
        <v>973152</v>
      </c>
      <c r="G205" s="158">
        <v>2835.38</v>
      </c>
    </row>
    <row r="206" spans="1:7" ht="25.5" x14ac:dyDescent="0.2">
      <c r="A206" s="130" t="s">
        <v>570</v>
      </c>
      <c r="B206" s="131" t="s">
        <v>3815</v>
      </c>
      <c r="C206" s="132" t="s">
        <v>3816</v>
      </c>
      <c r="D206" s="131" t="s">
        <v>372</v>
      </c>
      <c r="E206" s="133">
        <v>45.462000000000003</v>
      </c>
      <c r="F206" s="134">
        <v>55</v>
      </c>
      <c r="G206" s="158">
        <v>2500.41</v>
      </c>
    </row>
    <row r="207" spans="1:7" ht="25.5" x14ac:dyDescent="0.2">
      <c r="A207" s="130" t="s">
        <v>572</v>
      </c>
      <c r="B207" s="131" t="s">
        <v>410</v>
      </c>
      <c r="C207" s="132" t="s">
        <v>411</v>
      </c>
      <c r="D207" s="131" t="s">
        <v>324</v>
      </c>
      <c r="E207" s="133">
        <v>2.001E-2</v>
      </c>
      <c r="F207" s="134">
        <v>122915</v>
      </c>
      <c r="G207" s="158">
        <v>2459.5300000000002</v>
      </c>
    </row>
    <row r="208" spans="1:7" ht="25.5" x14ac:dyDescent="0.2">
      <c r="A208" s="130" t="s">
        <v>574</v>
      </c>
      <c r="B208" s="131" t="s">
        <v>3817</v>
      </c>
      <c r="C208" s="132" t="s">
        <v>3818</v>
      </c>
      <c r="D208" s="131" t="s">
        <v>324</v>
      </c>
      <c r="E208" s="133">
        <v>0.42865999999999999</v>
      </c>
      <c r="F208" s="134">
        <v>4608</v>
      </c>
      <c r="G208" s="158">
        <v>1975.27</v>
      </c>
    </row>
    <row r="209" spans="1:7" ht="22.5" x14ac:dyDescent="0.2">
      <c r="A209" s="130" t="s">
        <v>576</v>
      </c>
      <c r="B209" s="131" t="s">
        <v>3819</v>
      </c>
      <c r="C209" s="132" t="s">
        <v>3820</v>
      </c>
      <c r="D209" s="131" t="s">
        <v>437</v>
      </c>
      <c r="E209" s="133">
        <v>2.8000000000000001E-2</v>
      </c>
      <c r="F209" s="134">
        <v>63682</v>
      </c>
      <c r="G209" s="158">
        <v>1783.1</v>
      </c>
    </row>
    <row r="210" spans="1:7" ht="22.5" x14ac:dyDescent="0.2">
      <c r="A210" s="130" t="s">
        <v>578</v>
      </c>
      <c r="B210" s="131" t="s">
        <v>3821</v>
      </c>
      <c r="C210" s="132" t="s">
        <v>3822</v>
      </c>
      <c r="D210" s="131" t="s">
        <v>3823</v>
      </c>
      <c r="E210" s="133">
        <v>0.25429000000000002</v>
      </c>
      <c r="F210" s="134">
        <v>7007</v>
      </c>
      <c r="G210" s="158">
        <v>1781.81</v>
      </c>
    </row>
    <row r="211" spans="1:7" ht="25.5" x14ac:dyDescent="0.2">
      <c r="A211" s="130" t="s">
        <v>580</v>
      </c>
      <c r="B211" s="131" t="s">
        <v>3824</v>
      </c>
      <c r="C211" s="132" t="s">
        <v>3825</v>
      </c>
      <c r="D211" s="131" t="s">
        <v>333</v>
      </c>
      <c r="E211" s="133">
        <v>0.72</v>
      </c>
      <c r="F211" s="134">
        <v>2381</v>
      </c>
      <c r="G211" s="158">
        <v>1714.32</v>
      </c>
    </row>
    <row r="212" spans="1:7" ht="22.5" x14ac:dyDescent="0.2">
      <c r="A212" s="130" t="s">
        <v>582</v>
      </c>
      <c r="B212" s="131" t="s">
        <v>326</v>
      </c>
      <c r="C212" s="132" t="s">
        <v>327</v>
      </c>
      <c r="D212" s="131" t="s">
        <v>324</v>
      </c>
      <c r="E212" s="133">
        <v>5.6766924999999997</v>
      </c>
      <c r="F212" s="134">
        <v>282</v>
      </c>
      <c r="G212" s="158">
        <v>1600.83</v>
      </c>
    </row>
    <row r="213" spans="1:7" ht="22.5" x14ac:dyDescent="0.2">
      <c r="A213" s="130" t="s">
        <v>584</v>
      </c>
      <c r="B213" s="131" t="s">
        <v>3826</v>
      </c>
      <c r="C213" s="132" t="s">
        <v>3827</v>
      </c>
      <c r="D213" s="131" t="s">
        <v>372</v>
      </c>
      <c r="E213" s="165">
        <v>82</v>
      </c>
      <c r="F213" s="134">
        <v>18</v>
      </c>
      <c r="G213" s="168">
        <v>1476</v>
      </c>
    </row>
    <row r="214" spans="1:7" ht="22.5" x14ac:dyDescent="0.2">
      <c r="A214" s="130" t="s">
        <v>586</v>
      </c>
      <c r="B214" s="131" t="s">
        <v>3828</v>
      </c>
      <c r="C214" s="132" t="s">
        <v>3829</v>
      </c>
      <c r="D214" s="131" t="s">
        <v>206</v>
      </c>
      <c r="E214" s="133">
        <v>2.7475500000000001E-3</v>
      </c>
      <c r="F214" s="134">
        <v>380806</v>
      </c>
      <c r="G214" s="158">
        <v>1046.28</v>
      </c>
    </row>
    <row r="215" spans="1:7" x14ac:dyDescent="0.2">
      <c r="A215" s="130" t="s">
        <v>588</v>
      </c>
      <c r="B215" s="131" t="s">
        <v>3830</v>
      </c>
      <c r="C215" s="132" t="s">
        <v>3831</v>
      </c>
      <c r="D215" s="131" t="s">
        <v>1848</v>
      </c>
      <c r="E215" s="165">
        <v>10</v>
      </c>
      <c r="F215" s="135">
        <v>101.15</v>
      </c>
      <c r="G215" s="158">
        <v>1011.5</v>
      </c>
    </row>
    <row r="216" spans="1:7" ht="22.5" x14ac:dyDescent="0.2">
      <c r="A216" s="130" t="s">
        <v>590</v>
      </c>
      <c r="B216" s="131" t="s">
        <v>3832</v>
      </c>
      <c r="C216" s="132" t="s">
        <v>3833</v>
      </c>
      <c r="D216" s="131" t="s">
        <v>206</v>
      </c>
      <c r="E216" s="133">
        <v>5.0400000000000002E-3</v>
      </c>
      <c r="F216" s="134">
        <v>200405</v>
      </c>
      <c r="G216" s="158">
        <v>1010.04</v>
      </c>
    </row>
    <row r="217" spans="1:7" ht="22.5" x14ac:dyDescent="0.2">
      <c r="A217" s="130" t="s">
        <v>592</v>
      </c>
      <c r="B217" s="131" t="s">
        <v>3834</v>
      </c>
      <c r="C217" s="132" t="s">
        <v>3835</v>
      </c>
      <c r="D217" s="131" t="s">
        <v>333</v>
      </c>
      <c r="E217" s="133">
        <v>0.48399999999999999</v>
      </c>
      <c r="F217" s="134">
        <v>1958</v>
      </c>
      <c r="G217" s="158">
        <v>947.67</v>
      </c>
    </row>
    <row r="218" spans="1:7" ht="25.5" x14ac:dyDescent="0.2">
      <c r="A218" s="130" t="s">
        <v>593</v>
      </c>
      <c r="B218" s="131" t="s">
        <v>3836</v>
      </c>
      <c r="C218" s="132" t="s">
        <v>3837</v>
      </c>
      <c r="D218" s="131" t="s">
        <v>206</v>
      </c>
      <c r="E218" s="133">
        <v>8.4893999999999996E-4</v>
      </c>
      <c r="F218" s="134">
        <v>1100829</v>
      </c>
      <c r="G218" s="158">
        <v>934.54</v>
      </c>
    </row>
    <row r="219" spans="1:7" ht="25.5" x14ac:dyDescent="0.2">
      <c r="A219" s="130" t="s">
        <v>595</v>
      </c>
      <c r="B219" s="131" t="s">
        <v>2821</v>
      </c>
      <c r="C219" s="132" t="s">
        <v>2822</v>
      </c>
      <c r="D219" s="131" t="s">
        <v>333</v>
      </c>
      <c r="E219" s="133">
        <v>0.74760000000000004</v>
      </c>
      <c r="F219" s="134">
        <v>1215</v>
      </c>
      <c r="G219" s="158">
        <v>908.33</v>
      </c>
    </row>
    <row r="220" spans="1:7" ht="22.5" x14ac:dyDescent="0.2">
      <c r="A220" s="130" t="s">
        <v>597</v>
      </c>
      <c r="B220" s="131" t="s">
        <v>3838</v>
      </c>
      <c r="C220" s="132" t="s">
        <v>3384</v>
      </c>
      <c r="D220" s="131" t="s">
        <v>2184</v>
      </c>
      <c r="E220" s="133">
        <v>3.5419999999999998</v>
      </c>
      <c r="F220" s="134">
        <v>232</v>
      </c>
      <c r="G220" s="158">
        <v>821.74</v>
      </c>
    </row>
    <row r="221" spans="1:7" ht="22.5" x14ac:dyDescent="0.2">
      <c r="A221" s="130" t="s">
        <v>599</v>
      </c>
      <c r="B221" s="131" t="s">
        <v>3839</v>
      </c>
      <c r="C221" s="132" t="s">
        <v>3840</v>
      </c>
      <c r="D221" s="131" t="s">
        <v>324</v>
      </c>
      <c r="E221" s="133">
        <v>3.85E-2</v>
      </c>
      <c r="F221" s="134">
        <v>19106</v>
      </c>
      <c r="G221" s="158">
        <v>735.58</v>
      </c>
    </row>
    <row r="222" spans="1:7" ht="38.25" x14ac:dyDescent="0.2">
      <c r="A222" s="130" t="s">
        <v>777</v>
      </c>
      <c r="B222" s="131" t="s">
        <v>3841</v>
      </c>
      <c r="C222" s="132" t="s">
        <v>3842</v>
      </c>
      <c r="D222" s="131" t="s">
        <v>3843</v>
      </c>
      <c r="E222" s="133">
        <v>6.9063219999999995E-2</v>
      </c>
      <c r="F222" s="134">
        <v>10602</v>
      </c>
      <c r="G222" s="158">
        <v>732.21</v>
      </c>
    </row>
    <row r="223" spans="1:7" ht="22.5" x14ac:dyDescent="0.2">
      <c r="A223" s="130" t="s">
        <v>779</v>
      </c>
      <c r="B223" s="131" t="s">
        <v>3782</v>
      </c>
      <c r="C223" s="132" t="s">
        <v>3844</v>
      </c>
      <c r="D223" s="131" t="s">
        <v>324</v>
      </c>
      <c r="E223" s="133">
        <v>2.2440000000000002E-2</v>
      </c>
      <c r="F223" s="134">
        <v>23458</v>
      </c>
      <c r="G223" s="158">
        <v>526.4</v>
      </c>
    </row>
    <row r="224" spans="1:7" ht="22.5" x14ac:dyDescent="0.2">
      <c r="A224" s="130" t="s">
        <v>781</v>
      </c>
      <c r="B224" s="131" t="s">
        <v>3845</v>
      </c>
      <c r="C224" s="132" t="s">
        <v>3846</v>
      </c>
      <c r="D224" s="131" t="s">
        <v>206</v>
      </c>
      <c r="E224" s="133">
        <v>3.6932000000000002E-4</v>
      </c>
      <c r="F224" s="134">
        <v>1352536</v>
      </c>
      <c r="G224" s="158">
        <v>499.52</v>
      </c>
    </row>
    <row r="225" spans="1:7" ht="22.5" x14ac:dyDescent="0.2">
      <c r="A225" s="130" t="s">
        <v>783</v>
      </c>
      <c r="B225" s="131" t="s">
        <v>3847</v>
      </c>
      <c r="C225" s="132" t="s">
        <v>3848</v>
      </c>
      <c r="D225" s="131" t="s">
        <v>206</v>
      </c>
      <c r="E225" s="133">
        <v>7.4500699999999996E-3</v>
      </c>
      <c r="F225" s="134">
        <v>64460</v>
      </c>
      <c r="G225" s="158">
        <v>480.23</v>
      </c>
    </row>
    <row r="226" spans="1:7" ht="22.5" x14ac:dyDescent="0.2">
      <c r="A226" s="130" t="s">
        <v>785</v>
      </c>
      <c r="B226" s="131" t="s">
        <v>2503</v>
      </c>
      <c r="C226" s="132" t="s">
        <v>2504</v>
      </c>
      <c r="D226" s="131" t="s">
        <v>324</v>
      </c>
      <c r="E226" s="133">
        <v>13.15775985</v>
      </c>
      <c r="F226" s="134">
        <v>36</v>
      </c>
      <c r="G226" s="158">
        <v>473.68</v>
      </c>
    </row>
    <row r="227" spans="1:7" ht="22.5" x14ac:dyDescent="0.2">
      <c r="A227" s="130" t="s">
        <v>787</v>
      </c>
      <c r="B227" s="131" t="s">
        <v>3849</v>
      </c>
      <c r="C227" s="132" t="s">
        <v>3850</v>
      </c>
      <c r="D227" s="131" t="s">
        <v>2184</v>
      </c>
      <c r="E227" s="133">
        <v>0.115414</v>
      </c>
      <c r="F227" s="134">
        <v>4057</v>
      </c>
      <c r="G227" s="158">
        <v>468.23</v>
      </c>
    </row>
    <row r="228" spans="1:7" ht="22.5" x14ac:dyDescent="0.2">
      <c r="A228" s="130" t="s">
        <v>789</v>
      </c>
      <c r="B228" s="131" t="s">
        <v>3851</v>
      </c>
      <c r="C228" s="132" t="s">
        <v>3852</v>
      </c>
      <c r="D228" s="131" t="s">
        <v>206</v>
      </c>
      <c r="E228" s="133">
        <v>1.9423999999999999E-3</v>
      </c>
      <c r="F228" s="134">
        <v>228903</v>
      </c>
      <c r="G228" s="158">
        <v>444.62</v>
      </c>
    </row>
    <row r="229" spans="1:7" ht="22.5" x14ac:dyDescent="0.2">
      <c r="A229" s="130" t="s">
        <v>791</v>
      </c>
      <c r="B229" s="131" t="s">
        <v>3853</v>
      </c>
      <c r="C229" s="132" t="s">
        <v>3854</v>
      </c>
      <c r="D229" s="131" t="s">
        <v>333</v>
      </c>
      <c r="E229" s="133">
        <v>0.26625599999999999</v>
      </c>
      <c r="F229" s="134">
        <v>1475</v>
      </c>
      <c r="G229" s="158">
        <v>392.73</v>
      </c>
    </row>
    <row r="230" spans="1:7" ht="25.5" x14ac:dyDescent="0.2">
      <c r="A230" s="130" t="s">
        <v>793</v>
      </c>
      <c r="B230" s="131" t="s">
        <v>3855</v>
      </c>
      <c r="C230" s="132" t="s">
        <v>3856</v>
      </c>
      <c r="D230" s="131" t="s">
        <v>324</v>
      </c>
      <c r="E230" s="133">
        <v>2.8768299999999999E-3</v>
      </c>
      <c r="F230" s="134">
        <v>120675</v>
      </c>
      <c r="G230" s="158">
        <v>347.16</v>
      </c>
    </row>
    <row r="231" spans="1:7" ht="25.5" x14ac:dyDescent="0.2">
      <c r="A231" s="130" t="s">
        <v>795</v>
      </c>
      <c r="B231" s="131" t="s">
        <v>430</v>
      </c>
      <c r="C231" s="132" t="s">
        <v>431</v>
      </c>
      <c r="D231" s="131" t="s">
        <v>333</v>
      </c>
      <c r="E231" s="133">
        <v>0.48624000000000001</v>
      </c>
      <c r="F231" s="134">
        <v>705</v>
      </c>
      <c r="G231" s="158">
        <v>342.8</v>
      </c>
    </row>
    <row r="232" spans="1:7" ht="22.5" x14ac:dyDescent="0.2">
      <c r="A232" s="130" t="s">
        <v>797</v>
      </c>
      <c r="B232" s="131" t="s">
        <v>331</v>
      </c>
      <c r="C232" s="132" t="s">
        <v>332</v>
      </c>
      <c r="D232" s="131" t="s">
        <v>333</v>
      </c>
      <c r="E232" s="133">
        <v>1.7147558000000001</v>
      </c>
      <c r="F232" s="134">
        <v>177</v>
      </c>
      <c r="G232" s="158">
        <v>303.51</v>
      </c>
    </row>
    <row r="233" spans="1:7" ht="22.5" x14ac:dyDescent="0.2">
      <c r="A233" s="130" t="s">
        <v>799</v>
      </c>
      <c r="B233" s="131" t="s">
        <v>3857</v>
      </c>
      <c r="C233" s="132" t="s">
        <v>3858</v>
      </c>
      <c r="D233" s="131" t="s">
        <v>333</v>
      </c>
      <c r="E233" s="133">
        <v>0.40039999999999998</v>
      </c>
      <c r="F233" s="134">
        <v>695</v>
      </c>
      <c r="G233" s="158">
        <v>278.27999999999997</v>
      </c>
    </row>
    <row r="234" spans="1:7" ht="25.5" x14ac:dyDescent="0.2">
      <c r="A234" s="130" t="s">
        <v>801</v>
      </c>
      <c r="B234" s="131" t="s">
        <v>3859</v>
      </c>
      <c r="C234" s="132" t="s">
        <v>3860</v>
      </c>
      <c r="D234" s="131" t="s">
        <v>333</v>
      </c>
      <c r="E234" s="133">
        <v>0.41</v>
      </c>
      <c r="F234" s="134">
        <v>450</v>
      </c>
      <c r="G234" s="158">
        <v>184.5</v>
      </c>
    </row>
    <row r="235" spans="1:7" ht="22.5" x14ac:dyDescent="0.2">
      <c r="A235" s="130" t="s">
        <v>803</v>
      </c>
      <c r="B235" s="131" t="s">
        <v>3861</v>
      </c>
      <c r="C235" s="132" t="s">
        <v>3862</v>
      </c>
      <c r="D235" s="131" t="s">
        <v>333</v>
      </c>
      <c r="E235" s="133">
        <v>0.16208</v>
      </c>
      <c r="F235" s="134">
        <v>484</v>
      </c>
      <c r="G235" s="158">
        <v>78.45</v>
      </c>
    </row>
    <row r="236" spans="1:7" ht="25.5" x14ac:dyDescent="0.2">
      <c r="A236" s="130" t="s">
        <v>805</v>
      </c>
      <c r="B236" s="131" t="s">
        <v>3863</v>
      </c>
      <c r="C236" s="132" t="s">
        <v>3864</v>
      </c>
      <c r="D236" s="131" t="s">
        <v>324</v>
      </c>
      <c r="E236" s="133">
        <v>3.6000000000000002E-4</v>
      </c>
      <c r="F236" s="134">
        <v>90707</v>
      </c>
      <c r="G236" s="158">
        <v>32.65</v>
      </c>
    </row>
    <row r="237" spans="1:7" ht="25.5" x14ac:dyDescent="0.2">
      <c r="A237" s="130" t="s">
        <v>807</v>
      </c>
      <c r="B237" s="131" t="s">
        <v>2446</v>
      </c>
      <c r="C237" s="132" t="s">
        <v>2447</v>
      </c>
      <c r="D237" s="131" t="s">
        <v>333</v>
      </c>
      <c r="E237" s="133">
        <v>2.37664E-2</v>
      </c>
      <c r="F237" s="134">
        <v>566</v>
      </c>
      <c r="G237" s="158">
        <v>13.45</v>
      </c>
    </row>
    <row r="238" spans="1:7" ht="22.5" x14ac:dyDescent="0.2">
      <c r="A238" s="130" t="s">
        <v>809</v>
      </c>
      <c r="B238" s="131" t="s">
        <v>3865</v>
      </c>
      <c r="C238" s="132" t="s">
        <v>3316</v>
      </c>
      <c r="D238" s="131" t="s">
        <v>2184</v>
      </c>
      <c r="E238" s="133">
        <v>1291.395</v>
      </c>
      <c r="F238" s="134">
        <v>0</v>
      </c>
      <c r="G238" s="186" t="s">
        <v>3866</v>
      </c>
    </row>
    <row r="239" spans="1:7" x14ac:dyDescent="0.2">
      <c r="A239" s="136"/>
      <c r="B239" s="137"/>
      <c r="C239" s="138" t="s">
        <v>334</v>
      </c>
      <c r="D239" s="139" t="s">
        <v>239</v>
      </c>
      <c r="E239" s="139"/>
      <c r="F239" s="139"/>
      <c r="G239" s="140">
        <v>13508123</v>
      </c>
    </row>
    <row r="240" spans="1:7" x14ac:dyDescent="0.2">
      <c r="A240" s="143"/>
      <c r="B240" s="144"/>
      <c r="C240" s="145"/>
      <c r="D240" s="146"/>
      <c r="E240" s="147"/>
      <c r="F240" s="148"/>
      <c r="G240" s="149"/>
    </row>
    <row r="241" spans="1:7" ht="14.25" x14ac:dyDescent="0.2">
      <c r="A241" s="127"/>
      <c r="B241" s="128"/>
      <c r="C241" s="129" t="s">
        <v>335</v>
      </c>
      <c r="D241" s="264"/>
      <c r="E241" s="264"/>
      <c r="F241" s="264"/>
      <c r="G241" s="265"/>
    </row>
    <row r="242" spans="1:7" ht="25.5" x14ac:dyDescent="0.2">
      <c r="A242" s="130" t="s">
        <v>13</v>
      </c>
      <c r="B242" s="131" t="s">
        <v>3867</v>
      </c>
      <c r="C242" s="132" t="s">
        <v>3868</v>
      </c>
      <c r="D242" s="131" t="s">
        <v>210</v>
      </c>
      <c r="E242" s="133">
        <v>70.2</v>
      </c>
      <c r="F242" s="134">
        <v>93</v>
      </c>
      <c r="G242" s="135">
        <v>6528.6</v>
      </c>
    </row>
    <row r="243" spans="1:7" x14ac:dyDescent="0.2">
      <c r="A243" s="136"/>
      <c r="B243" s="137"/>
      <c r="C243" s="138" t="s">
        <v>340</v>
      </c>
      <c r="D243" s="139" t="s">
        <v>239</v>
      </c>
      <c r="E243" s="139"/>
      <c r="F243" s="139"/>
      <c r="G243" s="140">
        <v>6529</v>
      </c>
    </row>
    <row r="244" spans="1:7" x14ac:dyDescent="0.2">
      <c r="A244" s="143"/>
      <c r="B244" s="144"/>
      <c r="C244" s="145"/>
      <c r="D244" s="146"/>
      <c r="E244" s="147"/>
      <c r="F244" s="148"/>
      <c r="G244" s="149"/>
    </row>
    <row r="245" spans="1:7" x14ac:dyDescent="0.2">
      <c r="A245" s="136"/>
      <c r="B245" s="137"/>
      <c r="C245" s="138" t="s">
        <v>269</v>
      </c>
      <c r="D245" s="139" t="s">
        <v>220</v>
      </c>
      <c r="E245" s="141">
        <v>7073.2102999999997</v>
      </c>
      <c r="F245" s="139"/>
      <c r="G245" s="142"/>
    </row>
    <row r="246" spans="1:7" x14ac:dyDescent="0.2">
      <c r="A246" s="136"/>
      <c r="B246" s="137"/>
      <c r="C246" s="138" t="s">
        <v>341</v>
      </c>
      <c r="D246" s="139" t="s">
        <v>239</v>
      </c>
      <c r="E246" s="139"/>
      <c r="F246" s="139"/>
      <c r="G246" s="140">
        <v>32600467</v>
      </c>
    </row>
    <row r="247" spans="1:7" x14ac:dyDescent="0.2">
      <c r="A247" s="136"/>
      <c r="B247" s="137"/>
      <c r="C247" s="138" t="s">
        <v>342</v>
      </c>
      <c r="D247" s="139" t="s">
        <v>239</v>
      </c>
      <c r="E247" s="139"/>
      <c r="F247" s="139"/>
      <c r="G247" s="140">
        <v>15222741</v>
      </c>
    </row>
    <row r="248" spans="1:7" x14ac:dyDescent="0.2">
      <c r="A248" s="136"/>
      <c r="B248" s="137"/>
      <c r="C248" s="138" t="s">
        <v>343</v>
      </c>
      <c r="D248" s="139" t="s">
        <v>239</v>
      </c>
      <c r="E248" s="139"/>
      <c r="F248" s="139"/>
      <c r="G248" s="140">
        <v>47823208</v>
      </c>
    </row>
    <row r="249" spans="1:7" x14ac:dyDescent="0.2">
      <c r="A249" s="136"/>
      <c r="B249" s="137"/>
      <c r="C249" s="138" t="s">
        <v>344</v>
      </c>
      <c r="D249" s="139" t="s">
        <v>239</v>
      </c>
      <c r="E249" s="139"/>
      <c r="F249" s="139"/>
      <c r="G249" s="140">
        <v>3825855</v>
      </c>
    </row>
    <row r="250" spans="1:7" x14ac:dyDescent="0.2">
      <c r="A250" s="136"/>
      <c r="B250" s="137"/>
      <c r="C250" s="138" t="s">
        <v>345</v>
      </c>
      <c r="D250" s="139" t="s">
        <v>239</v>
      </c>
      <c r="E250" s="139"/>
      <c r="F250" s="139"/>
      <c r="G250" s="140">
        <v>51649063</v>
      </c>
    </row>
    <row r="251" spans="1:7" x14ac:dyDescent="0.2">
      <c r="A251" s="159"/>
      <c r="B251" s="160"/>
      <c r="C251" s="160"/>
      <c r="D251" s="160"/>
      <c r="E251" s="160"/>
      <c r="F251" s="160"/>
      <c r="G251" s="160"/>
    </row>
    <row r="252" spans="1:7" x14ac:dyDescent="0.2">
      <c r="A252" s="161"/>
      <c r="B252" s="269" t="s">
        <v>96</v>
      </c>
      <c r="C252" s="269"/>
      <c r="D252" s="269" t="s">
        <v>232</v>
      </c>
      <c r="E252" s="269"/>
      <c r="F252" s="269"/>
      <c r="G252" s="269"/>
    </row>
  </sheetData>
  <mergeCells count="29">
    <mergeCell ref="B252:C252"/>
    <mergeCell ref="D252:G252"/>
    <mergeCell ref="A84:G84"/>
    <mergeCell ref="D129:G129"/>
    <mergeCell ref="A130:G130"/>
    <mergeCell ref="A142:G142"/>
    <mergeCell ref="A167:G167"/>
    <mergeCell ref="D241:G241"/>
    <mergeCell ref="A74:G74"/>
    <mergeCell ref="C9:F9"/>
    <mergeCell ref="C10:F10"/>
    <mergeCell ref="A12:F12"/>
    <mergeCell ref="A13:A14"/>
    <mergeCell ref="B13:B14"/>
    <mergeCell ref="C13:C14"/>
    <mergeCell ref="D13:D14"/>
    <mergeCell ref="E13:E14"/>
    <mergeCell ref="F13:G13"/>
    <mergeCell ref="A16:G16"/>
    <mergeCell ref="D17:G17"/>
    <mergeCell ref="D56:G56"/>
    <mergeCell ref="D60:G60"/>
    <mergeCell ref="A61:G61"/>
    <mergeCell ref="C8:F8"/>
    <mergeCell ref="F1:G1"/>
    <mergeCell ref="C2:F2"/>
    <mergeCell ref="E3:G3"/>
    <mergeCell ref="D5:G5"/>
    <mergeCell ref="C6:D6"/>
  </mergeCells>
  <pageMargins left="0.59" right="0.59" top="0.79" bottom="0.79" header="0.51" footer="0.51"/>
  <pageSetup paperSize="9" scale="98" fitToHeight="10000" orientation="landscape" horizontalDpi="300" verticalDpi="300" r:id="rId1"/>
  <headerFooter>
    <oddHeader>&amp;L&amp;"Times New Roman,Обычный"Программный комплекс АВС (редакция 2023.10)&amp;C&amp;"Times New Roman,Обычный"&amp;P&amp;R&amp;"Times New Roman,Обычный"1110610</oddHeader>
    <oddFooter>&amp;C&amp;"Times New Roman,Обычный"Страниц - &amp;N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21"/>
  <sheetViews>
    <sheetView showGridLines="0" workbookViewId="0">
      <selection activeCell="B31" sqref="B31"/>
    </sheetView>
  </sheetViews>
  <sheetFormatPr defaultRowHeight="12.75" x14ac:dyDescent="0.2"/>
  <cols>
    <col min="1" max="1" width="6.7109375" style="59" customWidth="1"/>
    <col min="2" max="2" width="155.7109375" style="59" customWidth="1"/>
    <col min="3" max="256" width="9.140625" style="59"/>
    <col min="257" max="257" width="6.7109375" style="59" customWidth="1"/>
    <col min="258" max="258" width="155.7109375" style="59" customWidth="1"/>
    <col min="259" max="512" width="9.140625" style="59"/>
    <col min="513" max="513" width="6.7109375" style="59" customWidth="1"/>
    <col min="514" max="514" width="155.7109375" style="59" customWidth="1"/>
    <col min="515" max="768" width="9.140625" style="59"/>
    <col min="769" max="769" width="6.7109375" style="59" customWidth="1"/>
    <col min="770" max="770" width="155.7109375" style="59" customWidth="1"/>
    <col min="771" max="1024" width="9.140625" style="59"/>
    <col min="1025" max="1025" width="6.7109375" style="59" customWidth="1"/>
    <col min="1026" max="1026" width="155.7109375" style="59" customWidth="1"/>
    <col min="1027" max="1280" width="9.140625" style="59"/>
    <col min="1281" max="1281" width="6.7109375" style="59" customWidth="1"/>
    <col min="1282" max="1282" width="155.7109375" style="59" customWidth="1"/>
    <col min="1283" max="1536" width="9.140625" style="59"/>
    <col min="1537" max="1537" width="6.7109375" style="59" customWidth="1"/>
    <col min="1538" max="1538" width="155.7109375" style="59" customWidth="1"/>
    <col min="1539" max="1792" width="9.140625" style="59"/>
    <col min="1793" max="1793" width="6.7109375" style="59" customWidth="1"/>
    <col min="1794" max="1794" width="155.7109375" style="59" customWidth="1"/>
    <col min="1795" max="2048" width="9.140625" style="59"/>
    <col min="2049" max="2049" width="6.7109375" style="59" customWidth="1"/>
    <col min="2050" max="2050" width="155.7109375" style="59" customWidth="1"/>
    <col min="2051" max="2304" width="9.140625" style="59"/>
    <col min="2305" max="2305" width="6.7109375" style="59" customWidth="1"/>
    <col min="2306" max="2306" width="155.7109375" style="59" customWidth="1"/>
    <col min="2307" max="2560" width="9.140625" style="59"/>
    <col min="2561" max="2561" width="6.7109375" style="59" customWidth="1"/>
    <col min="2562" max="2562" width="155.7109375" style="59" customWidth="1"/>
    <col min="2563" max="2816" width="9.140625" style="59"/>
    <col min="2817" max="2817" width="6.7109375" style="59" customWidth="1"/>
    <col min="2818" max="2818" width="155.7109375" style="59" customWidth="1"/>
    <col min="2819" max="3072" width="9.140625" style="59"/>
    <col min="3073" max="3073" width="6.7109375" style="59" customWidth="1"/>
    <col min="3074" max="3074" width="155.7109375" style="59" customWidth="1"/>
    <col min="3075" max="3328" width="9.140625" style="59"/>
    <col min="3329" max="3329" width="6.7109375" style="59" customWidth="1"/>
    <col min="3330" max="3330" width="155.7109375" style="59" customWidth="1"/>
    <col min="3331" max="3584" width="9.140625" style="59"/>
    <col min="3585" max="3585" width="6.7109375" style="59" customWidth="1"/>
    <col min="3586" max="3586" width="155.7109375" style="59" customWidth="1"/>
    <col min="3587" max="3840" width="9.140625" style="59"/>
    <col min="3841" max="3841" width="6.7109375" style="59" customWidth="1"/>
    <col min="3842" max="3842" width="155.7109375" style="59" customWidth="1"/>
    <col min="3843" max="4096" width="9.140625" style="59"/>
    <col min="4097" max="4097" width="6.7109375" style="59" customWidth="1"/>
    <col min="4098" max="4098" width="155.7109375" style="59" customWidth="1"/>
    <col min="4099" max="4352" width="9.140625" style="59"/>
    <col min="4353" max="4353" width="6.7109375" style="59" customWidth="1"/>
    <col min="4354" max="4354" width="155.7109375" style="59" customWidth="1"/>
    <col min="4355" max="4608" width="9.140625" style="59"/>
    <col min="4609" max="4609" width="6.7109375" style="59" customWidth="1"/>
    <col min="4610" max="4610" width="155.7109375" style="59" customWidth="1"/>
    <col min="4611" max="4864" width="9.140625" style="59"/>
    <col min="4865" max="4865" width="6.7109375" style="59" customWidth="1"/>
    <col min="4866" max="4866" width="155.7109375" style="59" customWidth="1"/>
    <col min="4867" max="5120" width="9.140625" style="59"/>
    <col min="5121" max="5121" width="6.7109375" style="59" customWidth="1"/>
    <col min="5122" max="5122" width="155.7109375" style="59" customWidth="1"/>
    <col min="5123" max="5376" width="9.140625" style="59"/>
    <col min="5377" max="5377" width="6.7109375" style="59" customWidth="1"/>
    <col min="5378" max="5378" width="155.7109375" style="59" customWidth="1"/>
    <col min="5379" max="5632" width="9.140625" style="59"/>
    <col min="5633" max="5633" width="6.7109375" style="59" customWidth="1"/>
    <col min="5634" max="5634" width="155.7109375" style="59" customWidth="1"/>
    <col min="5635" max="5888" width="9.140625" style="59"/>
    <col min="5889" max="5889" width="6.7109375" style="59" customWidth="1"/>
    <col min="5890" max="5890" width="155.7109375" style="59" customWidth="1"/>
    <col min="5891" max="6144" width="9.140625" style="59"/>
    <col min="6145" max="6145" width="6.7109375" style="59" customWidth="1"/>
    <col min="6146" max="6146" width="155.7109375" style="59" customWidth="1"/>
    <col min="6147" max="6400" width="9.140625" style="59"/>
    <col min="6401" max="6401" width="6.7109375" style="59" customWidth="1"/>
    <col min="6402" max="6402" width="155.7109375" style="59" customWidth="1"/>
    <col min="6403" max="6656" width="9.140625" style="59"/>
    <col min="6657" max="6657" width="6.7109375" style="59" customWidth="1"/>
    <col min="6658" max="6658" width="155.7109375" style="59" customWidth="1"/>
    <col min="6659" max="6912" width="9.140625" style="59"/>
    <col min="6913" max="6913" width="6.7109375" style="59" customWidth="1"/>
    <col min="6914" max="6914" width="155.7109375" style="59" customWidth="1"/>
    <col min="6915" max="7168" width="9.140625" style="59"/>
    <col min="7169" max="7169" width="6.7109375" style="59" customWidth="1"/>
    <col min="7170" max="7170" width="155.7109375" style="59" customWidth="1"/>
    <col min="7171" max="7424" width="9.140625" style="59"/>
    <col min="7425" max="7425" width="6.7109375" style="59" customWidth="1"/>
    <col min="7426" max="7426" width="155.7109375" style="59" customWidth="1"/>
    <col min="7427" max="7680" width="9.140625" style="59"/>
    <col min="7681" max="7681" width="6.7109375" style="59" customWidth="1"/>
    <col min="7682" max="7682" width="155.7109375" style="59" customWidth="1"/>
    <col min="7683" max="7936" width="9.140625" style="59"/>
    <col min="7937" max="7937" width="6.7109375" style="59" customWidth="1"/>
    <col min="7938" max="7938" width="155.7109375" style="59" customWidth="1"/>
    <col min="7939" max="8192" width="9.140625" style="59"/>
    <col min="8193" max="8193" width="6.7109375" style="59" customWidth="1"/>
    <col min="8194" max="8194" width="155.7109375" style="59" customWidth="1"/>
    <col min="8195" max="8448" width="9.140625" style="59"/>
    <col min="8449" max="8449" width="6.7109375" style="59" customWidth="1"/>
    <col min="8450" max="8450" width="155.7109375" style="59" customWidth="1"/>
    <col min="8451" max="8704" width="9.140625" style="59"/>
    <col min="8705" max="8705" width="6.7109375" style="59" customWidth="1"/>
    <col min="8706" max="8706" width="155.7109375" style="59" customWidth="1"/>
    <col min="8707" max="8960" width="9.140625" style="59"/>
    <col min="8961" max="8961" width="6.7109375" style="59" customWidth="1"/>
    <col min="8962" max="8962" width="155.7109375" style="59" customWidth="1"/>
    <col min="8963" max="9216" width="9.140625" style="59"/>
    <col min="9217" max="9217" width="6.7109375" style="59" customWidth="1"/>
    <col min="9218" max="9218" width="155.7109375" style="59" customWidth="1"/>
    <col min="9219" max="9472" width="9.140625" style="59"/>
    <col min="9473" max="9473" width="6.7109375" style="59" customWidth="1"/>
    <col min="9474" max="9474" width="155.7109375" style="59" customWidth="1"/>
    <col min="9475" max="9728" width="9.140625" style="59"/>
    <col min="9729" max="9729" width="6.7109375" style="59" customWidth="1"/>
    <col min="9730" max="9730" width="155.7109375" style="59" customWidth="1"/>
    <col min="9731" max="9984" width="9.140625" style="59"/>
    <col min="9985" max="9985" width="6.7109375" style="59" customWidth="1"/>
    <col min="9986" max="9986" width="155.7109375" style="59" customWidth="1"/>
    <col min="9987" max="10240" width="9.140625" style="59"/>
    <col min="10241" max="10241" width="6.7109375" style="59" customWidth="1"/>
    <col min="10242" max="10242" width="155.7109375" style="59" customWidth="1"/>
    <col min="10243" max="10496" width="9.140625" style="59"/>
    <col min="10497" max="10497" width="6.7109375" style="59" customWidth="1"/>
    <col min="10498" max="10498" width="155.7109375" style="59" customWidth="1"/>
    <col min="10499" max="10752" width="9.140625" style="59"/>
    <col min="10753" max="10753" width="6.7109375" style="59" customWidth="1"/>
    <col min="10754" max="10754" width="155.7109375" style="59" customWidth="1"/>
    <col min="10755" max="11008" width="9.140625" style="59"/>
    <col min="11009" max="11009" width="6.7109375" style="59" customWidth="1"/>
    <col min="11010" max="11010" width="155.7109375" style="59" customWidth="1"/>
    <col min="11011" max="11264" width="9.140625" style="59"/>
    <col min="11265" max="11265" width="6.7109375" style="59" customWidth="1"/>
    <col min="11266" max="11266" width="155.7109375" style="59" customWidth="1"/>
    <col min="11267" max="11520" width="9.140625" style="59"/>
    <col min="11521" max="11521" width="6.7109375" style="59" customWidth="1"/>
    <col min="11522" max="11522" width="155.7109375" style="59" customWidth="1"/>
    <col min="11523" max="11776" width="9.140625" style="59"/>
    <col min="11777" max="11777" width="6.7109375" style="59" customWidth="1"/>
    <col min="11778" max="11778" width="155.7109375" style="59" customWidth="1"/>
    <col min="11779" max="12032" width="9.140625" style="59"/>
    <col min="12033" max="12033" width="6.7109375" style="59" customWidth="1"/>
    <col min="12034" max="12034" width="155.7109375" style="59" customWidth="1"/>
    <col min="12035" max="12288" width="9.140625" style="59"/>
    <col min="12289" max="12289" width="6.7109375" style="59" customWidth="1"/>
    <col min="12290" max="12290" width="155.7109375" style="59" customWidth="1"/>
    <col min="12291" max="12544" width="9.140625" style="59"/>
    <col min="12545" max="12545" width="6.7109375" style="59" customWidth="1"/>
    <col min="12546" max="12546" width="155.7109375" style="59" customWidth="1"/>
    <col min="12547" max="12800" width="9.140625" style="59"/>
    <col min="12801" max="12801" width="6.7109375" style="59" customWidth="1"/>
    <col min="12802" max="12802" width="155.7109375" style="59" customWidth="1"/>
    <col min="12803" max="13056" width="9.140625" style="59"/>
    <col min="13057" max="13057" width="6.7109375" style="59" customWidth="1"/>
    <col min="13058" max="13058" width="155.7109375" style="59" customWidth="1"/>
    <col min="13059" max="13312" width="9.140625" style="59"/>
    <col min="13313" max="13313" width="6.7109375" style="59" customWidth="1"/>
    <col min="13314" max="13314" width="155.7109375" style="59" customWidth="1"/>
    <col min="13315" max="13568" width="9.140625" style="59"/>
    <col min="13569" max="13569" width="6.7109375" style="59" customWidth="1"/>
    <col min="13570" max="13570" width="155.7109375" style="59" customWidth="1"/>
    <col min="13571" max="13824" width="9.140625" style="59"/>
    <col min="13825" max="13825" width="6.7109375" style="59" customWidth="1"/>
    <col min="13826" max="13826" width="155.7109375" style="59" customWidth="1"/>
    <col min="13827" max="14080" width="9.140625" style="59"/>
    <col min="14081" max="14081" width="6.7109375" style="59" customWidth="1"/>
    <col min="14082" max="14082" width="155.7109375" style="59" customWidth="1"/>
    <col min="14083" max="14336" width="9.140625" style="59"/>
    <col min="14337" max="14337" width="6.7109375" style="59" customWidth="1"/>
    <col min="14338" max="14338" width="155.7109375" style="59" customWidth="1"/>
    <col min="14339" max="14592" width="9.140625" style="59"/>
    <col min="14593" max="14593" width="6.7109375" style="59" customWidth="1"/>
    <col min="14594" max="14594" width="155.7109375" style="59" customWidth="1"/>
    <col min="14595" max="14848" width="9.140625" style="59"/>
    <col min="14849" max="14849" width="6.7109375" style="59" customWidth="1"/>
    <col min="14850" max="14850" width="155.7109375" style="59" customWidth="1"/>
    <col min="14851" max="15104" width="9.140625" style="59"/>
    <col min="15105" max="15105" width="6.7109375" style="59" customWidth="1"/>
    <col min="15106" max="15106" width="155.7109375" style="59" customWidth="1"/>
    <col min="15107" max="15360" width="9.140625" style="59"/>
    <col min="15361" max="15361" width="6.7109375" style="59" customWidth="1"/>
    <col min="15362" max="15362" width="155.7109375" style="59" customWidth="1"/>
    <col min="15363" max="15616" width="9.140625" style="59"/>
    <col min="15617" max="15617" width="6.7109375" style="59" customWidth="1"/>
    <col min="15618" max="15618" width="155.7109375" style="59" customWidth="1"/>
    <col min="15619" max="15872" width="9.140625" style="59"/>
    <col min="15873" max="15873" width="6.7109375" style="59" customWidth="1"/>
    <col min="15874" max="15874" width="155.7109375" style="59" customWidth="1"/>
    <col min="15875" max="16128" width="9.140625" style="59"/>
    <col min="16129" max="16129" width="6.7109375" style="59" customWidth="1"/>
    <col min="16130" max="16130" width="155.7109375" style="59" customWidth="1"/>
    <col min="16131" max="16384" width="9.140625" style="59"/>
  </cols>
  <sheetData>
    <row r="1" spans="1:2" s="55" customFormat="1" ht="15.75" x14ac:dyDescent="0.2">
      <c r="B1" s="56" t="s">
        <v>3869</v>
      </c>
    </row>
    <row r="2" spans="1:2" x14ac:dyDescent="0.2">
      <c r="A2" s="57" t="s">
        <v>99</v>
      </c>
      <c r="B2" s="58" t="s">
        <v>100</v>
      </c>
    </row>
    <row r="3" spans="1:2" x14ac:dyDescent="0.2">
      <c r="A3" s="215"/>
      <c r="B3" s="216"/>
    </row>
    <row r="4" spans="1:2" ht="13.5" x14ac:dyDescent="0.2">
      <c r="A4" s="60" t="s">
        <v>13</v>
      </c>
      <c r="B4" s="61" t="s">
        <v>3870</v>
      </c>
    </row>
    <row r="5" spans="1:2" ht="40.5" x14ac:dyDescent="0.2">
      <c r="A5" s="60" t="s">
        <v>17</v>
      </c>
      <c r="B5" s="61" t="s">
        <v>3949</v>
      </c>
    </row>
    <row r="6" spans="1:2" ht="27" x14ac:dyDescent="0.2">
      <c r="A6" s="60" t="s">
        <v>23</v>
      </c>
      <c r="B6" s="61" t="s">
        <v>102</v>
      </c>
    </row>
    <row r="7" spans="1:2" ht="13.5" x14ac:dyDescent="0.2">
      <c r="A7" s="60" t="s">
        <v>26</v>
      </c>
      <c r="B7" s="61" t="s">
        <v>3871</v>
      </c>
    </row>
    <row r="8" spans="1:2" ht="13.5" x14ac:dyDescent="0.2">
      <c r="A8" s="60" t="s">
        <v>29</v>
      </c>
      <c r="B8" s="61" t="s">
        <v>3872</v>
      </c>
    </row>
    <row r="9" spans="1:2" ht="31.5" x14ac:dyDescent="0.2">
      <c r="A9" s="60" t="s">
        <v>32</v>
      </c>
      <c r="B9" s="61" t="s">
        <v>3873</v>
      </c>
    </row>
    <row r="10" spans="1:2" ht="42.75" x14ac:dyDescent="0.2">
      <c r="A10" s="60" t="s">
        <v>33</v>
      </c>
      <c r="B10" s="61" t="s">
        <v>3874</v>
      </c>
    </row>
    <row r="11" spans="1:2" ht="15.75" x14ac:dyDescent="0.2">
      <c r="A11" s="60" t="s">
        <v>34</v>
      </c>
      <c r="B11" s="61" t="s">
        <v>3875</v>
      </c>
    </row>
    <row r="12" spans="1:2" ht="15.75" x14ac:dyDescent="0.2">
      <c r="A12" s="60" t="s">
        <v>37</v>
      </c>
      <c r="B12" s="61" t="s">
        <v>3876</v>
      </c>
    </row>
    <row r="13" spans="1:2" ht="13.5" x14ac:dyDescent="0.2">
      <c r="A13" s="60" t="s">
        <v>38</v>
      </c>
      <c r="B13" s="61" t="s">
        <v>3877</v>
      </c>
    </row>
    <row r="14" spans="1:2" ht="27" x14ac:dyDescent="0.2">
      <c r="A14" s="60" t="s">
        <v>39</v>
      </c>
      <c r="B14" s="61" t="s">
        <v>3878</v>
      </c>
    </row>
    <row r="15" spans="1:2" ht="13.5" x14ac:dyDescent="0.2">
      <c r="A15" s="60" t="s">
        <v>40</v>
      </c>
      <c r="B15" s="61" t="s">
        <v>3879</v>
      </c>
    </row>
    <row r="16" spans="1:2" ht="13.5" x14ac:dyDescent="0.2">
      <c r="A16" s="60" t="s">
        <v>43</v>
      </c>
      <c r="B16" s="61" t="s">
        <v>3880</v>
      </c>
    </row>
    <row r="17" spans="1:2" ht="13.5" x14ac:dyDescent="0.2">
      <c r="A17" s="60" t="s">
        <v>44</v>
      </c>
      <c r="B17" s="61" t="s">
        <v>3881</v>
      </c>
    </row>
    <row r="18" spans="1:2" ht="13.5" x14ac:dyDescent="0.2">
      <c r="A18" s="60" t="s">
        <v>45</v>
      </c>
      <c r="B18" s="61" t="s">
        <v>3882</v>
      </c>
    </row>
    <row r="19" spans="1:2" ht="13.5" x14ac:dyDescent="0.2">
      <c r="A19" s="60" t="s">
        <v>48</v>
      </c>
      <c r="B19" s="61" t="s">
        <v>3883</v>
      </c>
    </row>
    <row r="20" spans="1:2" ht="13.5" x14ac:dyDescent="0.2">
      <c r="A20" s="60" t="s">
        <v>49</v>
      </c>
      <c r="B20" s="61" t="s">
        <v>3884</v>
      </c>
    </row>
    <row r="21" spans="1:2" ht="13.5" x14ac:dyDescent="0.2">
      <c r="A21" s="60" t="s">
        <v>50</v>
      </c>
      <c r="B21" s="61" t="s">
        <v>1682</v>
      </c>
    </row>
  </sheetData>
  <mergeCells count="1">
    <mergeCell ref="A3:B3"/>
  </mergeCells>
  <pageMargins left="0.59" right="0.47" top="0.79" bottom="0.79" header="0.47" footer="0.47"/>
  <pageSetup paperSize="9" scale="83" fitToHeight="10000" orientation="landscape" horizontalDpi="300" verticalDpi="300" r:id="rId1"/>
  <headerFooter>
    <oddHeader>&amp;L&amp;"Times New Roman,обычный"Программный комплекс АВС (редакция 2023.10)   &amp;C&amp;"Times New Roman,обычный"&amp;P</oddHeader>
    <oddFooter>&amp;C&amp;"Times New Roman,Обычный"Страниц - &amp;N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80"/>
  <sheetViews>
    <sheetView showGridLines="0" workbookViewId="0">
      <selection activeCell="A18" sqref="A18:K18"/>
    </sheetView>
  </sheetViews>
  <sheetFormatPr defaultRowHeight="12.75" outlineLevelCol="1" x14ac:dyDescent="0.2"/>
  <cols>
    <col min="1" max="1" width="5" style="42" customWidth="1"/>
    <col min="2" max="2" width="14.42578125" style="42" customWidth="1"/>
    <col min="3" max="3" width="45.42578125" style="42" customWidth="1"/>
    <col min="4" max="4" width="11" style="42" customWidth="1"/>
    <col min="5" max="5" width="9.28515625" style="42" customWidth="1" outlineLevel="1"/>
    <col min="6" max="6" width="9.28515625" style="42" customWidth="1"/>
    <col min="7" max="13" width="11" style="42" customWidth="1"/>
    <col min="14" max="256" width="9.140625" style="42"/>
    <col min="257" max="257" width="5" style="42" customWidth="1"/>
    <col min="258" max="258" width="14.42578125" style="42" customWidth="1"/>
    <col min="259" max="259" width="45.42578125" style="42" customWidth="1"/>
    <col min="260" max="260" width="11" style="42" customWidth="1"/>
    <col min="261" max="262" width="9.28515625" style="42" customWidth="1"/>
    <col min="263" max="269" width="11" style="42" customWidth="1"/>
    <col min="270" max="512" width="9.140625" style="42"/>
    <col min="513" max="513" width="5" style="42" customWidth="1"/>
    <col min="514" max="514" width="14.42578125" style="42" customWidth="1"/>
    <col min="515" max="515" width="45.42578125" style="42" customWidth="1"/>
    <col min="516" max="516" width="11" style="42" customWidth="1"/>
    <col min="517" max="518" width="9.28515625" style="42" customWidth="1"/>
    <col min="519" max="525" width="11" style="42" customWidth="1"/>
    <col min="526" max="768" width="9.140625" style="42"/>
    <col min="769" max="769" width="5" style="42" customWidth="1"/>
    <col min="770" max="770" width="14.42578125" style="42" customWidth="1"/>
    <col min="771" max="771" width="45.42578125" style="42" customWidth="1"/>
    <col min="772" max="772" width="11" style="42" customWidth="1"/>
    <col min="773" max="774" width="9.28515625" style="42" customWidth="1"/>
    <col min="775" max="781" width="11" style="42" customWidth="1"/>
    <col min="782" max="1024" width="9.140625" style="42"/>
    <col min="1025" max="1025" width="5" style="42" customWidth="1"/>
    <col min="1026" max="1026" width="14.42578125" style="42" customWidth="1"/>
    <col min="1027" max="1027" width="45.42578125" style="42" customWidth="1"/>
    <col min="1028" max="1028" width="11" style="42" customWidth="1"/>
    <col min="1029" max="1030" width="9.28515625" style="42" customWidth="1"/>
    <col min="1031" max="1037" width="11" style="42" customWidth="1"/>
    <col min="1038" max="1280" width="9.140625" style="42"/>
    <col min="1281" max="1281" width="5" style="42" customWidth="1"/>
    <col min="1282" max="1282" width="14.42578125" style="42" customWidth="1"/>
    <col min="1283" max="1283" width="45.42578125" style="42" customWidth="1"/>
    <col min="1284" max="1284" width="11" style="42" customWidth="1"/>
    <col min="1285" max="1286" width="9.28515625" style="42" customWidth="1"/>
    <col min="1287" max="1293" width="11" style="42" customWidth="1"/>
    <col min="1294" max="1536" width="9.140625" style="42"/>
    <col min="1537" max="1537" width="5" style="42" customWidth="1"/>
    <col min="1538" max="1538" width="14.42578125" style="42" customWidth="1"/>
    <col min="1539" max="1539" width="45.42578125" style="42" customWidth="1"/>
    <col min="1540" max="1540" width="11" style="42" customWidth="1"/>
    <col min="1541" max="1542" width="9.28515625" style="42" customWidth="1"/>
    <col min="1543" max="1549" width="11" style="42" customWidth="1"/>
    <col min="1550" max="1792" width="9.140625" style="42"/>
    <col min="1793" max="1793" width="5" style="42" customWidth="1"/>
    <col min="1794" max="1794" width="14.42578125" style="42" customWidth="1"/>
    <col min="1795" max="1795" width="45.42578125" style="42" customWidth="1"/>
    <col min="1796" max="1796" width="11" style="42" customWidth="1"/>
    <col min="1797" max="1798" width="9.28515625" style="42" customWidth="1"/>
    <col min="1799" max="1805" width="11" style="42" customWidth="1"/>
    <col min="1806" max="2048" width="9.140625" style="42"/>
    <col min="2049" max="2049" width="5" style="42" customWidth="1"/>
    <col min="2050" max="2050" width="14.42578125" style="42" customWidth="1"/>
    <col min="2051" max="2051" width="45.42578125" style="42" customWidth="1"/>
    <col min="2052" max="2052" width="11" style="42" customWidth="1"/>
    <col min="2053" max="2054" width="9.28515625" style="42" customWidth="1"/>
    <col min="2055" max="2061" width="11" style="42" customWidth="1"/>
    <col min="2062" max="2304" width="9.140625" style="42"/>
    <col min="2305" max="2305" width="5" style="42" customWidth="1"/>
    <col min="2306" max="2306" width="14.42578125" style="42" customWidth="1"/>
    <col min="2307" max="2307" width="45.42578125" style="42" customWidth="1"/>
    <col min="2308" max="2308" width="11" style="42" customWidth="1"/>
    <col min="2309" max="2310" width="9.28515625" style="42" customWidth="1"/>
    <col min="2311" max="2317" width="11" style="42" customWidth="1"/>
    <col min="2318" max="2560" width="9.140625" style="42"/>
    <col min="2561" max="2561" width="5" style="42" customWidth="1"/>
    <col min="2562" max="2562" width="14.42578125" style="42" customWidth="1"/>
    <col min="2563" max="2563" width="45.42578125" style="42" customWidth="1"/>
    <col min="2564" max="2564" width="11" style="42" customWidth="1"/>
    <col min="2565" max="2566" width="9.28515625" style="42" customWidth="1"/>
    <col min="2567" max="2573" width="11" style="42" customWidth="1"/>
    <col min="2574" max="2816" width="9.140625" style="42"/>
    <col min="2817" max="2817" width="5" style="42" customWidth="1"/>
    <col min="2818" max="2818" width="14.42578125" style="42" customWidth="1"/>
    <col min="2819" max="2819" width="45.42578125" style="42" customWidth="1"/>
    <col min="2820" max="2820" width="11" style="42" customWidth="1"/>
    <col min="2821" max="2822" width="9.28515625" style="42" customWidth="1"/>
    <col min="2823" max="2829" width="11" style="42" customWidth="1"/>
    <col min="2830" max="3072" width="9.140625" style="42"/>
    <col min="3073" max="3073" width="5" style="42" customWidth="1"/>
    <col min="3074" max="3074" width="14.42578125" style="42" customWidth="1"/>
    <col min="3075" max="3075" width="45.42578125" style="42" customWidth="1"/>
    <col min="3076" max="3076" width="11" style="42" customWidth="1"/>
    <col min="3077" max="3078" width="9.28515625" style="42" customWidth="1"/>
    <col min="3079" max="3085" width="11" style="42" customWidth="1"/>
    <col min="3086" max="3328" width="9.140625" style="42"/>
    <col min="3329" max="3329" width="5" style="42" customWidth="1"/>
    <col min="3330" max="3330" width="14.42578125" style="42" customWidth="1"/>
    <col min="3331" max="3331" width="45.42578125" style="42" customWidth="1"/>
    <col min="3332" max="3332" width="11" style="42" customWidth="1"/>
    <col min="3333" max="3334" width="9.28515625" style="42" customWidth="1"/>
    <col min="3335" max="3341" width="11" style="42" customWidth="1"/>
    <col min="3342" max="3584" width="9.140625" style="42"/>
    <col min="3585" max="3585" width="5" style="42" customWidth="1"/>
    <col min="3586" max="3586" width="14.42578125" style="42" customWidth="1"/>
    <col min="3587" max="3587" width="45.42578125" style="42" customWidth="1"/>
    <col min="3588" max="3588" width="11" style="42" customWidth="1"/>
    <col min="3589" max="3590" width="9.28515625" style="42" customWidth="1"/>
    <col min="3591" max="3597" width="11" style="42" customWidth="1"/>
    <col min="3598" max="3840" width="9.140625" style="42"/>
    <col min="3841" max="3841" width="5" style="42" customWidth="1"/>
    <col min="3842" max="3842" width="14.42578125" style="42" customWidth="1"/>
    <col min="3843" max="3843" width="45.42578125" style="42" customWidth="1"/>
    <col min="3844" max="3844" width="11" style="42" customWidth="1"/>
    <col min="3845" max="3846" width="9.28515625" style="42" customWidth="1"/>
    <col min="3847" max="3853" width="11" style="42" customWidth="1"/>
    <col min="3854" max="4096" width="9.140625" style="42"/>
    <col min="4097" max="4097" width="5" style="42" customWidth="1"/>
    <col min="4098" max="4098" width="14.42578125" style="42" customWidth="1"/>
    <col min="4099" max="4099" width="45.42578125" style="42" customWidth="1"/>
    <col min="4100" max="4100" width="11" style="42" customWidth="1"/>
    <col min="4101" max="4102" width="9.28515625" style="42" customWidth="1"/>
    <col min="4103" max="4109" width="11" style="42" customWidth="1"/>
    <col min="4110" max="4352" width="9.140625" style="42"/>
    <col min="4353" max="4353" width="5" style="42" customWidth="1"/>
    <col min="4354" max="4354" width="14.42578125" style="42" customWidth="1"/>
    <col min="4355" max="4355" width="45.42578125" style="42" customWidth="1"/>
    <col min="4356" max="4356" width="11" style="42" customWidth="1"/>
    <col min="4357" max="4358" width="9.28515625" style="42" customWidth="1"/>
    <col min="4359" max="4365" width="11" style="42" customWidth="1"/>
    <col min="4366" max="4608" width="9.140625" style="42"/>
    <col min="4609" max="4609" width="5" style="42" customWidth="1"/>
    <col min="4610" max="4610" width="14.42578125" style="42" customWidth="1"/>
    <col min="4611" max="4611" width="45.42578125" style="42" customWidth="1"/>
    <col min="4612" max="4612" width="11" style="42" customWidth="1"/>
    <col min="4613" max="4614" width="9.28515625" style="42" customWidth="1"/>
    <col min="4615" max="4621" width="11" style="42" customWidth="1"/>
    <col min="4622" max="4864" width="9.140625" style="42"/>
    <col min="4865" max="4865" width="5" style="42" customWidth="1"/>
    <col min="4866" max="4866" width="14.42578125" style="42" customWidth="1"/>
    <col min="4867" max="4867" width="45.42578125" style="42" customWidth="1"/>
    <col min="4868" max="4868" width="11" style="42" customWidth="1"/>
    <col min="4869" max="4870" width="9.28515625" style="42" customWidth="1"/>
    <col min="4871" max="4877" width="11" style="42" customWidth="1"/>
    <col min="4878" max="5120" width="9.140625" style="42"/>
    <col min="5121" max="5121" width="5" style="42" customWidth="1"/>
    <col min="5122" max="5122" width="14.42578125" style="42" customWidth="1"/>
    <col min="5123" max="5123" width="45.42578125" style="42" customWidth="1"/>
    <col min="5124" max="5124" width="11" style="42" customWidth="1"/>
    <col min="5125" max="5126" width="9.28515625" style="42" customWidth="1"/>
    <col min="5127" max="5133" width="11" style="42" customWidth="1"/>
    <col min="5134" max="5376" width="9.140625" style="42"/>
    <col min="5377" max="5377" width="5" style="42" customWidth="1"/>
    <col min="5378" max="5378" width="14.42578125" style="42" customWidth="1"/>
    <col min="5379" max="5379" width="45.42578125" style="42" customWidth="1"/>
    <col min="5380" max="5380" width="11" style="42" customWidth="1"/>
    <col min="5381" max="5382" width="9.28515625" style="42" customWidth="1"/>
    <col min="5383" max="5389" width="11" style="42" customWidth="1"/>
    <col min="5390" max="5632" width="9.140625" style="42"/>
    <col min="5633" max="5633" width="5" style="42" customWidth="1"/>
    <col min="5634" max="5634" width="14.42578125" style="42" customWidth="1"/>
    <col min="5635" max="5635" width="45.42578125" style="42" customWidth="1"/>
    <col min="5636" max="5636" width="11" style="42" customWidth="1"/>
    <col min="5637" max="5638" width="9.28515625" style="42" customWidth="1"/>
    <col min="5639" max="5645" width="11" style="42" customWidth="1"/>
    <col min="5646" max="5888" width="9.140625" style="42"/>
    <col min="5889" max="5889" width="5" style="42" customWidth="1"/>
    <col min="5890" max="5890" width="14.42578125" style="42" customWidth="1"/>
    <col min="5891" max="5891" width="45.42578125" style="42" customWidth="1"/>
    <col min="5892" max="5892" width="11" style="42" customWidth="1"/>
    <col min="5893" max="5894" width="9.28515625" style="42" customWidth="1"/>
    <col min="5895" max="5901" width="11" style="42" customWidth="1"/>
    <col min="5902" max="6144" width="9.140625" style="42"/>
    <col min="6145" max="6145" width="5" style="42" customWidth="1"/>
    <col min="6146" max="6146" width="14.42578125" style="42" customWidth="1"/>
    <col min="6147" max="6147" width="45.42578125" style="42" customWidth="1"/>
    <col min="6148" max="6148" width="11" style="42" customWidth="1"/>
    <col min="6149" max="6150" width="9.28515625" style="42" customWidth="1"/>
    <col min="6151" max="6157" width="11" style="42" customWidth="1"/>
    <col min="6158" max="6400" width="9.140625" style="42"/>
    <col min="6401" max="6401" width="5" style="42" customWidth="1"/>
    <col min="6402" max="6402" width="14.42578125" style="42" customWidth="1"/>
    <col min="6403" max="6403" width="45.42578125" style="42" customWidth="1"/>
    <col min="6404" max="6404" width="11" style="42" customWidth="1"/>
    <col min="6405" max="6406" width="9.28515625" style="42" customWidth="1"/>
    <col min="6407" max="6413" width="11" style="42" customWidth="1"/>
    <col min="6414" max="6656" width="9.140625" style="42"/>
    <col min="6657" max="6657" width="5" style="42" customWidth="1"/>
    <col min="6658" max="6658" width="14.42578125" style="42" customWidth="1"/>
    <col min="6659" max="6659" width="45.42578125" style="42" customWidth="1"/>
    <col min="6660" max="6660" width="11" style="42" customWidth="1"/>
    <col min="6661" max="6662" width="9.28515625" style="42" customWidth="1"/>
    <col min="6663" max="6669" width="11" style="42" customWidth="1"/>
    <col min="6670" max="6912" width="9.140625" style="42"/>
    <col min="6913" max="6913" width="5" style="42" customWidth="1"/>
    <col min="6914" max="6914" width="14.42578125" style="42" customWidth="1"/>
    <col min="6915" max="6915" width="45.42578125" style="42" customWidth="1"/>
    <col min="6916" max="6916" width="11" style="42" customWidth="1"/>
    <col min="6917" max="6918" width="9.28515625" style="42" customWidth="1"/>
    <col min="6919" max="6925" width="11" style="42" customWidth="1"/>
    <col min="6926" max="7168" width="9.140625" style="42"/>
    <col min="7169" max="7169" width="5" style="42" customWidth="1"/>
    <col min="7170" max="7170" width="14.42578125" style="42" customWidth="1"/>
    <col min="7171" max="7171" width="45.42578125" style="42" customWidth="1"/>
    <col min="7172" max="7172" width="11" style="42" customWidth="1"/>
    <col min="7173" max="7174" width="9.28515625" style="42" customWidth="1"/>
    <col min="7175" max="7181" width="11" style="42" customWidth="1"/>
    <col min="7182" max="7424" width="9.140625" style="42"/>
    <col min="7425" max="7425" width="5" style="42" customWidth="1"/>
    <col min="7426" max="7426" width="14.42578125" style="42" customWidth="1"/>
    <col min="7427" max="7427" width="45.42578125" style="42" customWidth="1"/>
    <col min="7428" max="7428" width="11" style="42" customWidth="1"/>
    <col min="7429" max="7430" width="9.28515625" style="42" customWidth="1"/>
    <col min="7431" max="7437" width="11" style="42" customWidth="1"/>
    <col min="7438" max="7680" width="9.140625" style="42"/>
    <col min="7681" max="7681" width="5" style="42" customWidth="1"/>
    <col min="7682" max="7682" width="14.42578125" style="42" customWidth="1"/>
    <col min="7683" max="7683" width="45.42578125" style="42" customWidth="1"/>
    <col min="7684" max="7684" width="11" style="42" customWidth="1"/>
    <col min="7685" max="7686" width="9.28515625" style="42" customWidth="1"/>
    <col min="7687" max="7693" width="11" style="42" customWidth="1"/>
    <col min="7694" max="7936" width="9.140625" style="42"/>
    <col min="7937" max="7937" width="5" style="42" customWidth="1"/>
    <col min="7938" max="7938" width="14.42578125" style="42" customWidth="1"/>
    <col min="7939" max="7939" width="45.42578125" style="42" customWidth="1"/>
    <col min="7940" max="7940" width="11" style="42" customWidth="1"/>
    <col min="7941" max="7942" width="9.28515625" style="42" customWidth="1"/>
    <col min="7943" max="7949" width="11" style="42" customWidth="1"/>
    <col min="7950" max="8192" width="9.140625" style="42"/>
    <col min="8193" max="8193" width="5" style="42" customWidth="1"/>
    <col min="8194" max="8194" width="14.42578125" style="42" customWidth="1"/>
    <col min="8195" max="8195" width="45.42578125" style="42" customWidth="1"/>
    <col min="8196" max="8196" width="11" style="42" customWidth="1"/>
    <col min="8197" max="8198" width="9.28515625" style="42" customWidth="1"/>
    <col min="8199" max="8205" width="11" style="42" customWidth="1"/>
    <col min="8206" max="8448" width="9.140625" style="42"/>
    <col min="8449" max="8449" width="5" style="42" customWidth="1"/>
    <col min="8450" max="8450" width="14.42578125" style="42" customWidth="1"/>
    <col min="8451" max="8451" width="45.42578125" style="42" customWidth="1"/>
    <col min="8452" max="8452" width="11" style="42" customWidth="1"/>
    <col min="8453" max="8454" width="9.28515625" style="42" customWidth="1"/>
    <col min="8455" max="8461" width="11" style="42" customWidth="1"/>
    <col min="8462" max="8704" width="9.140625" style="42"/>
    <col min="8705" max="8705" width="5" style="42" customWidth="1"/>
    <col min="8706" max="8706" width="14.42578125" style="42" customWidth="1"/>
    <col min="8707" max="8707" width="45.42578125" style="42" customWidth="1"/>
    <col min="8708" max="8708" width="11" style="42" customWidth="1"/>
    <col min="8709" max="8710" width="9.28515625" style="42" customWidth="1"/>
    <col min="8711" max="8717" width="11" style="42" customWidth="1"/>
    <col min="8718" max="8960" width="9.140625" style="42"/>
    <col min="8961" max="8961" width="5" style="42" customWidth="1"/>
    <col min="8962" max="8962" width="14.42578125" style="42" customWidth="1"/>
    <col min="8963" max="8963" width="45.42578125" style="42" customWidth="1"/>
    <col min="8964" max="8964" width="11" style="42" customWidth="1"/>
    <col min="8965" max="8966" width="9.28515625" style="42" customWidth="1"/>
    <col min="8967" max="8973" width="11" style="42" customWidth="1"/>
    <col min="8974" max="9216" width="9.140625" style="42"/>
    <col min="9217" max="9217" width="5" style="42" customWidth="1"/>
    <col min="9218" max="9218" width="14.42578125" style="42" customWidth="1"/>
    <col min="9219" max="9219" width="45.42578125" style="42" customWidth="1"/>
    <col min="9220" max="9220" width="11" style="42" customWidth="1"/>
    <col min="9221" max="9222" width="9.28515625" style="42" customWidth="1"/>
    <col min="9223" max="9229" width="11" style="42" customWidth="1"/>
    <col min="9230" max="9472" width="9.140625" style="42"/>
    <col min="9473" max="9473" width="5" style="42" customWidth="1"/>
    <col min="9474" max="9474" width="14.42578125" style="42" customWidth="1"/>
    <col min="9475" max="9475" width="45.42578125" style="42" customWidth="1"/>
    <col min="9476" max="9476" width="11" style="42" customWidth="1"/>
    <col min="9477" max="9478" width="9.28515625" style="42" customWidth="1"/>
    <col min="9479" max="9485" width="11" style="42" customWidth="1"/>
    <col min="9486" max="9728" width="9.140625" style="42"/>
    <col min="9729" max="9729" width="5" style="42" customWidth="1"/>
    <col min="9730" max="9730" width="14.42578125" style="42" customWidth="1"/>
    <col min="9731" max="9731" width="45.42578125" style="42" customWidth="1"/>
    <col min="9732" max="9732" width="11" style="42" customWidth="1"/>
    <col min="9733" max="9734" width="9.28515625" style="42" customWidth="1"/>
    <col min="9735" max="9741" width="11" style="42" customWidth="1"/>
    <col min="9742" max="9984" width="9.140625" style="42"/>
    <col min="9985" max="9985" width="5" style="42" customWidth="1"/>
    <col min="9986" max="9986" width="14.42578125" style="42" customWidth="1"/>
    <col min="9987" max="9987" width="45.42578125" style="42" customWidth="1"/>
    <col min="9988" max="9988" width="11" style="42" customWidth="1"/>
    <col min="9989" max="9990" width="9.28515625" style="42" customWidth="1"/>
    <col min="9991" max="9997" width="11" style="42" customWidth="1"/>
    <col min="9998" max="10240" width="9.140625" style="42"/>
    <col min="10241" max="10241" width="5" style="42" customWidth="1"/>
    <col min="10242" max="10242" width="14.42578125" style="42" customWidth="1"/>
    <col min="10243" max="10243" width="45.42578125" style="42" customWidth="1"/>
    <col min="10244" max="10244" width="11" style="42" customWidth="1"/>
    <col min="10245" max="10246" width="9.28515625" style="42" customWidth="1"/>
    <col min="10247" max="10253" width="11" style="42" customWidth="1"/>
    <col min="10254" max="10496" width="9.140625" style="42"/>
    <col min="10497" max="10497" width="5" style="42" customWidth="1"/>
    <col min="10498" max="10498" width="14.42578125" style="42" customWidth="1"/>
    <col min="10499" max="10499" width="45.42578125" style="42" customWidth="1"/>
    <col min="10500" max="10500" width="11" style="42" customWidth="1"/>
    <col min="10501" max="10502" width="9.28515625" style="42" customWidth="1"/>
    <col min="10503" max="10509" width="11" style="42" customWidth="1"/>
    <col min="10510" max="10752" width="9.140625" style="42"/>
    <col min="10753" max="10753" width="5" style="42" customWidth="1"/>
    <col min="10754" max="10754" width="14.42578125" style="42" customWidth="1"/>
    <col min="10755" max="10755" width="45.42578125" style="42" customWidth="1"/>
    <col min="10756" max="10756" width="11" style="42" customWidth="1"/>
    <col min="10757" max="10758" width="9.28515625" style="42" customWidth="1"/>
    <col min="10759" max="10765" width="11" style="42" customWidth="1"/>
    <col min="10766" max="11008" width="9.140625" style="42"/>
    <col min="11009" max="11009" width="5" style="42" customWidth="1"/>
    <col min="11010" max="11010" width="14.42578125" style="42" customWidth="1"/>
    <col min="11011" max="11011" width="45.42578125" style="42" customWidth="1"/>
    <col min="11012" max="11012" width="11" style="42" customWidth="1"/>
    <col min="11013" max="11014" width="9.28515625" style="42" customWidth="1"/>
    <col min="11015" max="11021" width="11" style="42" customWidth="1"/>
    <col min="11022" max="11264" width="9.140625" style="42"/>
    <col min="11265" max="11265" width="5" style="42" customWidth="1"/>
    <col min="11266" max="11266" width="14.42578125" style="42" customWidth="1"/>
    <col min="11267" max="11267" width="45.42578125" style="42" customWidth="1"/>
    <col min="11268" max="11268" width="11" style="42" customWidth="1"/>
    <col min="11269" max="11270" width="9.28515625" style="42" customWidth="1"/>
    <col min="11271" max="11277" width="11" style="42" customWidth="1"/>
    <col min="11278" max="11520" width="9.140625" style="42"/>
    <col min="11521" max="11521" width="5" style="42" customWidth="1"/>
    <col min="11522" max="11522" width="14.42578125" style="42" customWidth="1"/>
    <col min="11523" max="11523" width="45.42578125" style="42" customWidth="1"/>
    <col min="11524" max="11524" width="11" style="42" customWidth="1"/>
    <col min="11525" max="11526" width="9.28515625" style="42" customWidth="1"/>
    <col min="11527" max="11533" width="11" style="42" customWidth="1"/>
    <col min="11534" max="11776" width="9.140625" style="42"/>
    <col min="11777" max="11777" width="5" style="42" customWidth="1"/>
    <col min="11778" max="11778" width="14.42578125" style="42" customWidth="1"/>
    <col min="11779" max="11779" width="45.42578125" style="42" customWidth="1"/>
    <col min="11780" max="11780" width="11" style="42" customWidth="1"/>
    <col min="11781" max="11782" width="9.28515625" style="42" customWidth="1"/>
    <col min="11783" max="11789" width="11" style="42" customWidth="1"/>
    <col min="11790" max="12032" width="9.140625" style="42"/>
    <col min="12033" max="12033" width="5" style="42" customWidth="1"/>
    <col min="12034" max="12034" width="14.42578125" style="42" customWidth="1"/>
    <col min="12035" max="12035" width="45.42578125" style="42" customWidth="1"/>
    <col min="12036" max="12036" width="11" style="42" customWidth="1"/>
    <col min="12037" max="12038" width="9.28515625" style="42" customWidth="1"/>
    <col min="12039" max="12045" width="11" style="42" customWidth="1"/>
    <col min="12046" max="12288" width="9.140625" style="42"/>
    <col min="12289" max="12289" width="5" style="42" customWidth="1"/>
    <col min="12290" max="12290" width="14.42578125" style="42" customWidth="1"/>
    <col min="12291" max="12291" width="45.42578125" style="42" customWidth="1"/>
    <col min="12292" max="12292" width="11" style="42" customWidth="1"/>
    <col min="12293" max="12294" width="9.28515625" style="42" customWidth="1"/>
    <col min="12295" max="12301" width="11" style="42" customWidth="1"/>
    <col min="12302" max="12544" width="9.140625" style="42"/>
    <col min="12545" max="12545" width="5" style="42" customWidth="1"/>
    <col min="12546" max="12546" width="14.42578125" style="42" customWidth="1"/>
    <col min="12547" max="12547" width="45.42578125" style="42" customWidth="1"/>
    <col min="12548" max="12548" width="11" style="42" customWidth="1"/>
    <col min="12549" max="12550" width="9.28515625" style="42" customWidth="1"/>
    <col min="12551" max="12557" width="11" style="42" customWidth="1"/>
    <col min="12558" max="12800" width="9.140625" style="42"/>
    <col min="12801" max="12801" width="5" style="42" customWidth="1"/>
    <col min="12802" max="12802" width="14.42578125" style="42" customWidth="1"/>
    <col min="12803" max="12803" width="45.42578125" style="42" customWidth="1"/>
    <col min="12804" max="12804" width="11" style="42" customWidth="1"/>
    <col min="12805" max="12806" width="9.28515625" style="42" customWidth="1"/>
    <col min="12807" max="12813" width="11" style="42" customWidth="1"/>
    <col min="12814" max="13056" width="9.140625" style="42"/>
    <col min="13057" max="13057" width="5" style="42" customWidth="1"/>
    <col min="13058" max="13058" width="14.42578125" style="42" customWidth="1"/>
    <col min="13059" max="13059" width="45.42578125" style="42" customWidth="1"/>
    <col min="13060" max="13060" width="11" style="42" customWidth="1"/>
    <col min="13061" max="13062" width="9.28515625" style="42" customWidth="1"/>
    <col min="13063" max="13069" width="11" style="42" customWidth="1"/>
    <col min="13070" max="13312" width="9.140625" style="42"/>
    <col min="13313" max="13313" width="5" style="42" customWidth="1"/>
    <col min="13314" max="13314" width="14.42578125" style="42" customWidth="1"/>
    <col min="13315" max="13315" width="45.42578125" style="42" customWidth="1"/>
    <col min="13316" max="13316" width="11" style="42" customWidth="1"/>
    <col min="13317" max="13318" width="9.28515625" style="42" customWidth="1"/>
    <col min="13319" max="13325" width="11" style="42" customWidth="1"/>
    <col min="13326" max="13568" width="9.140625" style="42"/>
    <col min="13569" max="13569" width="5" style="42" customWidth="1"/>
    <col min="13570" max="13570" width="14.42578125" style="42" customWidth="1"/>
    <col min="13571" max="13571" width="45.42578125" style="42" customWidth="1"/>
    <col min="13572" max="13572" width="11" style="42" customWidth="1"/>
    <col min="13573" max="13574" width="9.28515625" style="42" customWidth="1"/>
    <col min="13575" max="13581" width="11" style="42" customWidth="1"/>
    <col min="13582" max="13824" width="9.140625" style="42"/>
    <col min="13825" max="13825" width="5" style="42" customWidth="1"/>
    <col min="13826" max="13826" width="14.42578125" style="42" customWidth="1"/>
    <col min="13827" max="13827" width="45.42578125" style="42" customWidth="1"/>
    <col min="13828" max="13828" width="11" style="42" customWidth="1"/>
    <col min="13829" max="13830" width="9.28515625" style="42" customWidth="1"/>
    <col min="13831" max="13837" width="11" style="42" customWidth="1"/>
    <col min="13838" max="14080" width="9.140625" style="42"/>
    <col min="14081" max="14081" width="5" style="42" customWidth="1"/>
    <col min="14082" max="14082" width="14.42578125" style="42" customWidth="1"/>
    <col min="14083" max="14083" width="45.42578125" style="42" customWidth="1"/>
    <col min="14084" max="14084" width="11" style="42" customWidth="1"/>
    <col min="14085" max="14086" width="9.28515625" style="42" customWidth="1"/>
    <col min="14087" max="14093" width="11" style="42" customWidth="1"/>
    <col min="14094" max="14336" width="9.140625" style="42"/>
    <col min="14337" max="14337" width="5" style="42" customWidth="1"/>
    <col min="14338" max="14338" width="14.42578125" style="42" customWidth="1"/>
    <col min="14339" max="14339" width="45.42578125" style="42" customWidth="1"/>
    <col min="14340" max="14340" width="11" style="42" customWidth="1"/>
    <col min="14341" max="14342" width="9.28515625" style="42" customWidth="1"/>
    <col min="14343" max="14349" width="11" style="42" customWidth="1"/>
    <col min="14350" max="14592" width="9.140625" style="42"/>
    <col min="14593" max="14593" width="5" style="42" customWidth="1"/>
    <col min="14594" max="14594" width="14.42578125" style="42" customWidth="1"/>
    <col min="14595" max="14595" width="45.42578125" style="42" customWidth="1"/>
    <col min="14596" max="14596" width="11" style="42" customWidth="1"/>
    <col min="14597" max="14598" width="9.28515625" style="42" customWidth="1"/>
    <col min="14599" max="14605" width="11" style="42" customWidth="1"/>
    <col min="14606" max="14848" width="9.140625" style="42"/>
    <col min="14849" max="14849" width="5" style="42" customWidth="1"/>
    <col min="14850" max="14850" width="14.42578125" style="42" customWidth="1"/>
    <col min="14851" max="14851" width="45.42578125" style="42" customWidth="1"/>
    <col min="14852" max="14852" width="11" style="42" customWidth="1"/>
    <col min="14853" max="14854" width="9.28515625" style="42" customWidth="1"/>
    <col min="14855" max="14861" width="11" style="42" customWidth="1"/>
    <col min="14862" max="15104" width="9.140625" style="42"/>
    <col min="15105" max="15105" width="5" style="42" customWidth="1"/>
    <col min="15106" max="15106" width="14.42578125" style="42" customWidth="1"/>
    <col min="15107" max="15107" width="45.42578125" style="42" customWidth="1"/>
    <col min="15108" max="15108" width="11" style="42" customWidth="1"/>
    <col min="15109" max="15110" width="9.28515625" style="42" customWidth="1"/>
    <col min="15111" max="15117" width="11" style="42" customWidth="1"/>
    <col min="15118" max="15360" width="9.140625" style="42"/>
    <col min="15361" max="15361" width="5" style="42" customWidth="1"/>
    <col min="15362" max="15362" width="14.42578125" style="42" customWidth="1"/>
    <col min="15363" max="15363" width="45.42578125" style="42" customWidth="1"/>
    <col min="15364" max="15364" width="11" style="42" customWidth="1"/>
    <col min="15365" max="15366" width="9.28515625" style="42" customWidth="1"/>
    <col min="15367" max="15373" width="11" style="42" customWidth="1"/>
    <col min="15374" max="15616" width="9.140625" style="42"/>
    <col min="15617" max="15617" width="5" style="42" customWidth="1"/>
    <col min="15618" max="15618" width="14.42578125" style="42" customWidth="1"/>
    <col min="15619" max="15619" width="45.42578125" style="42" customWidth="1"/>
    <col min="15620" max="15620" width="11" style="42" customWidth="1"/>
    <col min="15621" max="15622" width="9.28515625" style="42" customWidth="1"/>
    <col min="15623" max="15629" width="11" style="42" customWidth="1"/>
    <col min="15630" max="15872" width="9.140625" style="42"/>
    <col min="15873" max="15873" width="5" style="42" customWidth="1"/>
    <col min="15874" max="15874" width="14.42578125" style="42" customWidth="1"/>
    <col min="15875" max="15875" width="45.42578125" style="42" customWidth="1"/>
    <col min="15876" max="15876" width="11" style="42" customWidth="1"/>
    <col min="15877" max="15878" width="9.28515625" style="42" customWidth="1"/>
    <col min="15879" max="15885" width="11" style="42" customWidth="1"/>
    <col min="15886" max="16128" width="9.140625" style="42"/>
    <col min="16129" max="16129" width="5" style="42" customWidth="1"/>
    <col min="16130" max="16130" width="14.42578125" style="42" customWidth="1"/>
    <col min="16131" max="16131" width="45.42578125" style="42" customWidth="1"/>
    <col min="16132" max="16132" width="11" style="42" customWidth="1"/>
    <col min="16133" max="16134" width="9.28515625" style="42" customWidth="1"/>
    <col min="16135" max="16141" width="11" style="42" customWidth="1"/>
    <col min="16142" max="16384" width="9.140625" style="42"/>
  </cols>
  <sheetData>
    <row r="1" spans="1:13" s="20" customFormat="1" x14ac:dyDescent="0.25">
      <c r="M1" s="62" t="s">
        <v>125</v>
      </c>
    </row>
    <row r="2" spans="1:13" s="20" customFormat="1" x14ac:dyDescent="0.2">
      <c r="A2" s="35"/>
      <c r="B2" s="35"/>
      <c r="C2" s="63"/>
      <c r="D2" s="63"/>
      <c r="E2" s="63"/>
      <c r="F2" s="35"/>
      <c r="G2" s="35"/>
      <c r="H2" s="63"/>
      <c r="I2" s="63"/>
      <c r="J2" s="63"/>
      <c r="K2" s="63"/>
      <c r="L2" s="63"/>
      <c r="M2" s="63"/>
    </row>
    <row r="3" spans="1:13" s="20" customFormat="1" x14ac:dyDescent="0.25">
      <c r="A3" s="64" t="s">
        <v>126</v>
      </c>
      <c r="B3" s="64"/>
      <c r="C3" s="217" t="s">
        <v>5</v>
      </c>
      <c r="D3" s="217"/>
      <c r="E3" s="217"/>
      <c r="F3" s="217"/>
      <c r="G3" s="217"/>
      <c r="H3" s="217"/>
      <c r="I3" s="217"/>
      <c r="J3" s="217"/>
      <c r="K3" s="217"/>
      <c r="L3" s="217"/>
      <c r="M3" s="217"/>
    </row>
    <row r="4" spans="1:13" s="20" customFormat="1" x14ac:dyDescent="0.25">
      <c r="A4" s="65" t="s">
        <v>4</v>
      </c>
      <c r="B4" s="65"/>
      <c r="C4" s="218" t="s">
        <v>3</v>
      </c>
      <c r="D4" s="218"/>
      <c r="E4" s="218"/>
      <c r="F4" s="218"/>
      <c r="G4" s="218"/>
      <c r="H4" s="218"/>
      <c r="I4" s="218"/>
      <c r="J4" s="218"/>
      <c r="K4" s="218"/>
      <c r="L4" s="218"/>
      <c r="M4" s="218"/>
    </row>
    <row r="5" spans="1:13" s="20" customFormat="1" x14ac:dyDescent="0.25">
      <c r="A5" s="64" t="s">
        <v>127</v>
      </c>
      <c r="B5" s="64"/>
      <c r="C5" s="217" t="s">
        <v>359</v>
      </c>
      <c r="D5" s="217"/>
      <c r="E5" s="217"/>
      <c r="F5" s="217"/>
      <c r="G5" s="217"/>
      <c r="H5" s="217"/>
      <c r="I5" s="217"/>
      <c r="J5" s="217"/>
      <c r="K5" s="217"/>
      <c r="L5" s="217"/>
      <c r="M5" s="217"/>
    </row>
    <row r="6" spans="1:13" s="20" customFormat="1" x14ac:dyDescent="0.25">
      <c r="A6" s="65" t="s">
        <v>128</v>
      </c>
      <c r="B6" s="65"/>
      <c r="C6" s="218" t="s">
        <v>699</v>
      </c>
      <c r="D6" s="218"/>
      <c r="E6" s="218"/>
      <c r="F6" s="218"/>
      <c r="G6" s="218"/>
      <c r="H6" s="218"/>
      <c r="I6" s="218"/>
      <c r="J6" s="218"/>
      <c r="K6" s="218"/>
      <c r="L6" s="218"/>
      <c r="M6" s="218"/>
    </row>
    <row r="7" spans="1:13" s="20" customFormat="1" ht="10.5" customHeight="1" x14ac:dyDescent="0.25">
      <c r="C7" s="66"/>
      <c r="D7" s="66"/>
      <c r="E7" s="66"/>
    </row>
    <row r="8" spans="1:13" s="20" customFormat="1" ht="18.75" x14ac:dyDescent="0.25">
      <c r="C8" s="219" t="s">
        <v>129</v>
      </c>
      <c r="D8" s="219"/>
      <c r="E8" s="219"/>
      <c r="F8" s="219"/>
      <c r="G8" s="219"/>
      <c r="H8" s="220" t="s">
        <v>56</v>
      </c>
      <c r="I8" s="220"/>
      <c r="J8" s="220"/>
      <c r="K8" s="220"/>
      <c r="L8" s="220"/>
      <c r="M8" s="220"/>
    </row>
    <row r="9" spans="1:13" s="20" customFormat="1" ht="19.5" customHeight="1" x14ac:dyDescent="0.25">
      <c r="C9" s="221" t="s">
        <v>130</v>
      </c>
      <c r="D9" s="221"/>
      <c r="E9" s="221"/>
      <c r="F9" s="221"/>
      <c r="G9" s="221"/>
      <c r="H9" s="221"/>
      <c r="I9" s="221"/>
      <c r="J9" s="221"/>
      <c r="K9" s="221"/>
      <c r="L9" s="67"/>
    </row>
    <row r="10" spans="1:13" s="20" customFormat="1" ht="12" customHeight="1" x14ac:dyDescent="0.25">
      <c r="C10" s="66"/>
      <c r="D10" s="66"/>
      <c r="E10" s="66"/>
    </row>
    <row r="11" spans="1:13" s="20" customFormat="1" ht="15" x14ac:dyDescent="0.25">
      <c r="B11" s="68" t="s">
        <v>131</v>
      </c>
      <c r="C11" s="222" t="s">
        <v>57</v>
      </c>
      <c r="D11" s="222"/>
      <c r="E11" s="222"/>
      <c r="F11" s="222"/>
      <c r="G11" s="222"/>
      <c r="H11" s="222"/>
      <c r="I11" s="222"/>
      <c r="J11" s="222"/>
      <c r="K11" s="222"/>
      <c r="L11" s="222"/>
      <c r="M11" s="222"/>
    </row>
    <row r="12" spans="1:13" s="20" customFormat="1" ht="15" x14ac:dyDescent="0.25">
      <c r="B12" s="68"/>
      <c r="C12" s="223" t="s">
        <v>132</v>
      </c>
      <c r="D12" s="223"/>
      <c r="E12" s="223"/>
      <c r="F12" s="223"/>
      <c r="G12" s="223"/>
      <c r="H12" s="223"/>
      <c r="I12" s="223"/>
      <c r="J12" s="223"/>
      <c r="K12" s="223"/>
      <c r="L12" s="223"/>
    </row>
    <row r="13" spans="1:13" s="20" customFormat="1" x14ac:dyDescent="0.25"/>
    <row r="14" spans="1:13" s="20" customFormat="1" x14ac:dyDescent="0.25">
      <c r="A14" s="64" t="s">
        <v>133</v>
      </c>
      <c r="B14" s="64"/>
      <c r="C14" s="217" t="s">
        <v>3885</v>
      </c>
      <c r="D14" s="217"/>
      <c r="E14" s="217"/>
      <c r="F14" s="217"/>
      <c r="G14" s="217"/>
      <c r="H14" s="217"/>
      <c r="I14" s="217"/>
      <c r="J14" s="217"/>
      <c r="K14" s="217"/>
      <c r="L14" s="217"/>
      <c r="M14" s="217"/>
    </row>
    <row r="15" spans="1:13" x14ac:dyDescent="0.2">
      <c r="A15" s="36"/>
      <c r="B15" s="36"/>
      <c r="C15" s="36"/>
      <c r="F15" s="69" t="s">
        <v>135</v>
      </c>
      <c r="G15" s="69"/>
      <c r="H15" s="69"/>
      <c r="I15" s="69"/>
      <c r="J15" s="69"/>
      <c r="K15" s="70"/>
      <c r="L15" s="71" t="s">
        <v>3886</v>
      </c>
      <c r="M15" s="71" t="s">
        <v>137</v>
      </c>
    </row>
    <row r="16" spans="1:13" x14ac:dyDescent="0.2">
      <c r="A16" s="36"/>
      <c r="B16" s="36"/>
      <c r="C16" s="36"/>
      <c r="F16" s="69" t="s">
        <v>75</v>
      </c>
      <c r="G16" s="69"/>
      <c r="H16" s="69"/>
      <c r="I16" s="69"/>
      <c r="J16" s="69"/>
      <c r="K16" s="70"/>
      <c r="L16" s="71" t="s">
        <v>3887</v>
      </c>
      <c r="M16" s="71" t="s">
        <v>137</v>
      </c>
    </row>
    <row r="17" spans="1:13" x14ac:dyDescent="0.2">
      <c r="A17" s="36"/>
      <c r="B17" s="36"/>
      <c r="C17" s="36"/>
      <c r="F17" s="69" t="s">
        <v>72</v>
      </c>
      <c r="G17" s="69"/>
      <c r="H17" s="69"/>
      <c r="I17" s="69"/>
      <c r="J17" s="69"/>
      <c r="K17" s="70"/>
      <c r="L17" s="71" t="s">
        <v>3888</v>
      </c>
      <c r="M17" s="71" t="s">
        <v>140</v>
      </c>
    </row>
    <row r="18" spans="1:13" s="20" customFormat="1" ht="16.5" customHeight="1" x14ac:dyDescent="0.25">
      <c r="A18" s="199" t="s">
        <v>3942</v>
      </c>
      <c r="B18" s="199"/>
      <c r="C18" s="199"/>
      <c r="D18" s="199"/>
      <c r="E18" s="199"/>
      <c r="F18" s="199"/>
      <c r="G18" s="199"/>
      <c r="H18" s="199"/>
      <c r="I18" s="199"/>
      <c r="J18" s="199"/>
      <c r="K18" s="199"/>
      <c r="L18" s="62"/>
    </row>
    <row r="19" spans="1:13" s="38" customFormat="1" ht="24" customHeight="1" x14ac:dyDescent="0.25">
      <c r="A19" s="200" t="s">
        <v>77</v>
      </c>
      <c r="B19" s="200" t="s">
        <v>141</v>
      </c>
      <c r="C19" s="200" t="s">
        <v>142</v>
      </c>
      <c r="D19" s="200" t="s">
        <v>143</v>
      </c>
      <c r="E19" s="234" t="s">
        <v>144</v>
      </c>
      <c r="F19" s="235"/>
      <c r="G19" s="226" t="s">
        <v>145</v>
      </c>
      <c r="H19" s="207"/>
      <c r="I19" s="226" t="s">
        <v>146</v>
      </c>
      <c r="J19" s="203"/>
      <c r="K19" s="204"/>
      <c r="L19" s="200" t="s">
        <v>147</v>
      </c>
      <c r="M19" s="227" t="s">
        <v>148</v>
      </c>
    </row>
    <row r="20" spans="1:13" s="38" customFormat="1" ht="24" customHeight="1" x14ac:dyDescent="0.25">
      <c r="A20" s="233"/>
      <c r="B20" s="233"/>
      <c r="C20" s="233"/>
      <c r="D20" s="233"/>
      <c r="E20" s="236"/>
      <c r="F20" s="237"/>
      <c r="G20" s="39" t="s">
        <v>149</v>
      </c>
      <c r="H20" s="39" t="s">
        <v>150</v>
      </c>
      <c r="I20" s="39" t="s">
        <v>149</v>
      </c>
      <c r="J20" s="39" t="s">
        <v>150</v>
      </c>
      <c r="K20" s="39" t="s">
        <v>151</v>
      </c>
      <c r="L20" s="201"/>
      <c r="M20" s="228"/>
    </row>
    <row r="21" spans="1:13" s="38" customFormat="1" ht="39.950000000000003" customHeight="1" x14ac:dyDescent="0.25">
      <c r="A21" s="201"/>
      <c r="B21" s="201"/>
      <c r="C21" s="201"/>
      <c r="D21" s="201"/>
      <c r="E21" s="72" t="s">
        <v>152</v>
      </c>
      <c r="F21" s="39" t="s">
        <v>153</v>
      </c>
      <c r="G21" s="39" t="s">
        <v>154</v>
      </c>
      <c r="H21" s="39" t="s">
        <v>155</v>
      </c>
      <c r="I21" s="39" t="s">
        <v>154</v>
      </c>
      <c r="J21" s="39" t="s">
        <v>155</v>
      </c>
      <c r="K21" s="39" t="s">
        <v>156</v>
      </c>
      <c r="L21" s="39" t="s">
        <v>157</v>
      </c>
      <c r="M21" s="229"/>
    </row>
    <row r="22" spans="1:13" x14ac:dyDescent="0.2">
      <c r="A22" s="40">
        <v>1</v>
      </c>
      <c r="B22" s="41">
        <v>2</v>
      </c>
      <c r="C22" s="41">
        <v>3</v>
      </c>
      <c r="D22" s="41">
        <v>4</v>
      </c>
      <c r="E22" s="208">
        <v>5</v>
      </c>
      <c r="F22" s="209"/>
      <c r="G22" s="41">
        <v>6</v>
      </c>
      <c r="H22" s="41">
        <v>7</v>
      </c>
      <c r="I22" s="41">
        <v>8</v>
      </c>
      <c r="J22" s="41">
        <v>9</v>
      </c>
      <c r="K22" s="41">
        <v>10</v>
      </c>
      <c r="L22" s="41">
        <v>11</v>
      </c>
      <c r="M22" s="41">
        <v>12</v>
      </c>
    </row>
    <row r="23" spans="1:13" x14ac:dyDescent="0.2">
      <c r="A23" s="230"/>
      <c r="B23" s="231"/>
      <c r="C23" s="231"/>
      <c r="D23" s="231"/>
      <c r="E23" s="231"/>
      <c r="F23" s="231"/>
      <c r="G23" s="231"/>
      <c r="H23" s="231"/>
      <c r="I23" s="231"/>
      <c r="J23" s="231"/>
      <c r="K23" s="231"/>
      <c r="L23" s="231"/>
      <c r="M23" s="232"/>
    </row>
    <row r="24" spans="1:13" ht="15.75" customHeight="1" x14ac:dyDescent="0.25">
      <c r="A24" s="241" t="s">
        <v>3889</v>
      </c>
      <c r="B24" s="242"/>
      <c r="C24" s="242"/>
      <c r="D24" s="242"/>
      <c r="E24" s="242"/>
      <c r="F24" s="242"/>
      <c r="G24" s="242"/>
      <c r="H24" s="242"/>
      <c r="I24" s="242"/>
      <c r="J24" s="242"/>
      <c r="K24" s="242"/>
      <c r="L24" s="242"/>
      <c r="M24" s="243"/>
    </row>
    <row r="25" spans="1:13" s="20" customFormat="1" ht="12.75" customHeight="1" x14ac:dyDescent="0.25">
      <c r="A25" s="162"/>
      <c r="B25" s="163"/>
      <c r="C25" s="273" t="s">
        <v>3481</v>
      </c>
      <c r="D25" s="273"/>
      <c r="E25" s="163"/>
      <c r="F25" s="163"/>
      <c r="G25" s="163"/>
      <c r="H25" s="163"/>
      <c r="I25" s="163"/>
      <c r="J25" s="163"/>
      <c r="K25" s="163"/>
      <c r="L25" s="163"/>
      <c r="M25" s="164"/>
    </row>
    <row r="26" spans="1:13" s="82" customFormat="1" ht="54.75" x14ac:dyDescent="0.2">
      <c r="A26" s="73" t="s">
        <v>13</v>
      </c>
      <c r="B26" s="74" t="s">
        <v>3890</v>
      </c>
      <c r="C26" s="75" t="s">
        <v>3891</v>
      </c>
      <c r="D26" s="76" t="s">
        <v>3484</v>
      </c>
      <c r="E26" s="77"/>
      <c r="F26" s="78">
        <v>13</v>
      </c>
      <c r="G26" s="79">
        <v>374.56</v>
      </c>
      <c r="H26" s="79">
        <v>374.56</v>
      </c>
      <c r="I26" s="80">
        <v>4869</v>
      </c>
      <c r="J26" s="80">
        <v>4869</v>
      </c>
      <c r="K26" s="80" t="s">
        <v>89</v>
      </c>
      <c r="L26" s="80">
        <v>1023</v>
      </c>
      <c r="M26" s="81">
        <v>6363</v>
      </c>
    </row>
    <row r="27" spans="1:13" s="82" customFormat="1" x14ac:dyDescent="0.25">
      <c r="A27" s="83"/>
      <c r="B27" s="84"/>
      <c r="C27" s="85" t="s">
        <v>171</v>
      </c>
      <c r="D27" s="86"/>
      <c r="E27" s="87"/>
      <c r="F27" s="86"/>
      <c r="G27" s="93" t="s">
        <v>89</v>
      </c>
      <c r="H27" s="88">
        <v>109.3</v>
      </c>
      <c r="I27" s="89" t="s">
        <v>89</v>
      </c>
      <c r="J27" s="89">
        <v>1421</v>
      </c>
      <c r="K27" s="89"/>
      <c r="L27" s="89">
        <v>471</v>
      </c>
      <c r="M27" s="89"/>
    </row>
    <row r="28" spans="1:13" s="82" customFormat="1" ht="96" x14ac:dyDescent="0.2">
      <c r="A28" s="73" t="s">
        <v>17</v>
      </c>
      <c r="B28" s="74" t="s">
        <v>3892</v>
      </c>
      <c r="C28" s="75" t="s">
        <v>3893</v>
      </c>
      <c r="D28" s="76" t="s">
        <v>3484</v>
      </c>
      <c r="E28" s="77"/>
      <c r="F28" s="90">
        <v>0.5</v>
      </c>
      <c r="G28" s="79">
        <v>5588.35</v>
      </c>
      <c r="H28" s="92" t="s">
        <v>89</v>
      </c>
      <c r="I28" s="80">
        <v>2794</v>
      </c>
      <c r="J28" s="80" t="s">
        <v>89</v>
      </c>
      <c r="K28" s="80" t="s">
        <v>89</v>
      </c>
      <c r="L28" s="80">
        <v>2012</v>
      </c>
      <c r="M28" s="81">
        <v>5190</v>
      </c>
    </row>
    <row r="29" spans="1:13" s="82" customFormat="1" x14ac:dyDescent="0.25">
      <c r="A29" s="83"/>
      <c r="B29" s="84"/>
      <c r="C29" s="85" t="s">
        <v>171</v>
      </c>
      <c r="D29" s="86"/>
      <c r="E29" s="87"/>
      <c r="F29" s="86"/>
      <c r="G29" s="88">
        <v>5588.35</v>
      </c>
      <c r="H29" s="93" t="s">
        <v>89</v>
      </c>
      <c r="I29" s="89">
        <v>2794</v>
      </c>
      <c r="J29" s="89" t="s">
        <v>89</v>
      </c>
      <c r="K29" s="89"/>
      <c r="L29" s="89">
        <v>384</v>
      </c>
      <c r="M29" s="89"/>
    </row>
    <row r="30" spans="1:13" s="82" customFormat="1" ht="36" x14ac:dyDescent="0.2">
      <c r="A30" s="73" t="s">
        <v>23</v>
      </c>
      <c r="B30" s="74" t="s">
        <v>3894</v>
      </c>
      <c r="C30" s="75" t="s">
        <v>3895</v>
      </c>
      <c r="D30" s="76" t="s">
        <v>3896</v>
      </c>
      <c r="E30" s="77"/>
      <c r="F30" s="90">
        <v>0.65</v>
      </c>
      <c r="G30" s="79">
        <v>6162.97</v>
      </c>
      <c r="H30" s="79">
        <v>326.85000000000002</v>
      </c>
      <c r="I30" s="80">
        <v>4006</v>
      </c>
      <c r="J30" s="80">
        <v>212</v>
      </c>
      <c r="K30" s="80">
        <v>2242</v>
      </c>
      <c r="L30" s="80">
        <v>1605</v>
      </c>
      <c r="M30" s="81">
        <v>6060</v>
      </c>
    </row>
    <row r="31" spans="1:13" s="82" customFormat="1" x14ac:dyDescent="0.25">
      <c r="A31" s="83"/>
      <c r="B31" s="84"/>
      <c r="C31" s="85" t="s">
        <v>3897</v>
      </c>
      <c r="D31" s="86"/>
      <c r="E31" s="87"/>
      <c r="F31" s="86"/>
      <c r="G31" s="88">
        <v>2387.62</v>
      </c>
      <c r="H31" s="88">
        <v>106.7</v>
      </c>
      <c r="I31" s="89">
        <v>1552</v>
      </c>
      <c r="J31" s="89">
        <v>69</v>
      </c>
      <c r="K31" s="89"/>
      <c r="L31" s="89">
        <v>449</v>
      </c>
      <c r="M31" s="89"/>
    </row>
    <row r="32" spans="1:13" s="82" customFormat="1" ht="36" x14ac:dyDescent="0.2">
      <c r="A32" s="73" t="s">
        <v>26</v>
      </c>
      <c r="B32" s="74" t="s">
        <v>3498</v>
      </c>
      <c r="C32" s="75" t="s">
        <v>3499</v>
      </c>
      <c r="D32" s="76" t="s">
        <v>3484</v>
      </c>
      <c r="E32" s="77"/>
      <c r="F32" s="78">
        <v>13</v>
      </c>
      <c r="G32" s="91">
        <v>1803</v>
      </c>
      <c r="H32" s="92" t="s">
        <v>89</v>
      </c>
      <c r="I32" s="80">
        <v>23439</v>
      </c>
      <c r="J32" s="80" t="s">
        <v>89</v>
      </c>
      <c r="K32" s="80" t="s">
        <v>89</v>
      </c>
      <c r="L32" s="80">
        <v>16876</v>
      </c>
      <c r="M32" s="81">
        <v>43540</v>
      </c>
    </row>
    <row r="33" spans="1:13" s="82" customFormat="1" x14ac:dyDescent="0.25">
      <c r="A33" s="83"/>
      <c r="B33" s="84"/>
      <c r="C33" s="85" t="s">
        <v>171</v>
      </c>
      <c r="D33" s="86"/>
      <c r="E33" s="87"/>
      <c r="F33" s="86"/>
      <c r="G33" s="184">
        <v>1803</v>
      </c>
      <c r="H33" s="93" t="s">
        <v>89</v>
      </c>
      <c r="I33" s="89">
        <v>23439</v>
      </c>
      <c r="J33" s="89" t="s">
        <v>89</v>
      </c>
      <c r="K33" s="89"/>
      <c r="L33" s="89">
        <v>3225</v>
      </c>
      <c r="M33" s="89"/>
    </row>
    <row r="34" spans="1:13" s="20" customFormat="1" ht="12.75" customHeight="1" x14ac:dyDescent="0.25">
      <c r="A34" s="162"/>
      <c r="B34" s="163"/>
      <c r="C34" s="273" t="s">
        <v>3898</v>
      </c>
      <c r="D34" s="273"/>
      <c r="E34" s="163"/>
      <c r="F34" s="163"/>
      <c r="G34" s="163"/>
      <c r="H34" s="163"/>
      <c r="I34" s="163"/>
      <c r="J34" s="163"/>
      <c r="K34" s="163"/>
      <c r="L34" s="163"/>
      <c r="M34" s="164"/>
    </row>
    <row r="35" spans="1:13" s="82" customFormat="1" ht="60" x14ac:dyDescent="0.2">
      <c r="A35" s="73" t="s">
        <v>29</v>
      </c>
      <c r="B35" s="74" t="s">
        <v>3899</v>
      </c>
      <c r="C35" s="75" t="s">
        <v>3900</v>
      </c>
      <c r="D35" s="76" t="s">
        <v>1725</v>
      </c>
      <c r="E35" s="77"/>
      <c r="F35" s="90">
        <v>22.5</v>
      </c>
      <c r="G35" s="79">
        <v>1715.63</v>
      </c>
      <c r="H35" s="79">
        <v>6.08</v>
      </c>
      <c r="I35" s="80">
        <v>38602</v>
      </c>
      <c r="J35" s="80">
        <v>137</v>
      </c>
      <c r="K35" s="80">
        <v>708</v>
      </c>
      <c r="L35" s="80">
        <v>37052</v>
      </c>
      <c r="M35" s="81">
        <v>81707</v>
      </c>
    </row>
    <row r="36" spans="1:13" s="82" customFormat="1" x14ac:dyDescent="0.25">
      <c r="A36" s="83"/>
      <c r="B36" s="84"/>
      <c r="C36" s="85" t="s">
        <v>609</v>
      </c>
      <c r="D36" s="86"/>
      <c r="E36" s="87"/>
      <c r="F36" s="86"/>
      <c r="G36" s="88">
        <v>1678.11</v>
      </c>
      <c r="H36" s="88">
        <v>2.27</v>
      </c>
      <c r="I36" s="89">
        <v>37757</v>
      </c>
      <c r="J36" s="89">
        <v>51</v>
      </c>
      <c r="K36" s="89"/>
      <c r="L36" s="89">
        <v>6052</v>
      </c>
      <c r="M36" s="89"/>
    </row>
    <row r="37" spans="1:13" s="82" customFormat="1" ht="48" x14ac:dyDescent="0.2">
      <c r="A37" s="73" t="s">
        <v>32</v>
      </c>
      <c r="B37" s="74" t="s">
        <v>3901</v>
      </c>
      <c r="C37" s="75" t="s">
        <v>3902</v>
      </c>
      <c r="D37" s="76" t="s">
        <v>1728</v>
      </c>
      <c r="E37" s="77"/>
      <c r="F37" s="90">
        <v>22.454999999999998</v>
      </c>
      <c r="G37" s="91">
        <v>1065</v>
      </c>
      <c r="H37" s="92" t="s">
        <v>89</v>
      </c>
      <c r="I37" s="80">
        <v>23915</v>
      </c>
      <c r="J37" s="80" t="s">
        <v>89</v>
      </c>
      <c r="K37" s="80">
        <v>23915</v>
      </c>
      <c r="L37" s="80" t="s">
        <v>89</v>
      </c>
      <c r="M37" s="81">
        <v>25828</v>
      </c>
    </row>
    <row r="38" spans="1:13" s="82" customFormat="1" x14ac:dyDescent="0.25">
      <c r="A38" s="83"/>
      <c r="B38" s="84"/>
      <c r="C38" s="85" t="s">
        <v>207</v>
      </c>
      <c r="D38" s="86"/>
      <c r="E38" s="87"/>
      <c r="F38" s="86"/>
      <c r="G38" s="93" t="s">
        <v>89</v>
      </c>
      <c r="H38" s="93" t="s">
        <v>89</v>
      </c>
      <c r="I38" s="89" t="s">
        <v>89</v>
      </c>
      <c r="J38" s="89" t="s">
        <v>89</v>
      </c>
      <c r="K38" s="89"/>
      <c r="L38" s="89">
        <v>1913</v>
      </c>
      <c r="M38" s="89"/>
    </row>
    <row r="39" spans="1:13" s="82" customFormat="1" ht="36" x14ac:dyDescent="0.2">
      <c r="A39" s="73" t="s">
        <v>33</v>
      </c>
      <c r="B39" s="74" t="s">
        <v>3903</v>
      </c>
      <c r="C39" s="75" t="s">
        <v>3904</v>
      </c>
      <c r="D39" s="76" t="s">
        <v>372</v>
      </c>
      <c r="E39" s="77"/>
      <c r="F39" s="78">
        <v>3</v>
      </c>
      <c r="G39" s="91">
        <v>435</v>
      </c>
      <c r="H39" s="92" t="s">
        <v>89</v>
      </c>
      <c r="I39" s="80">
        <v>1305</v>
      </c>
      <c r="J39" s="80" t="s">
        <v>89</v>
      </c>
      <c r="K39" s="80">
        <v>1305</v>
      </c>
      <c r="L39" s="80" t="s">
        <v>89</v>
      </c>
      <c r="M39" s="81">
        <v>1409</v>
      </c>
    </row>
    <row r="40" spans="1:13" s="82" customFormat="1" x14ac:dyDescent="0.25">
      <c r="A40" s="83"/>
      <c r="B40" s="84"/>
      <c r="C40" s="85" t="s">
        <v>207</v>
      </c>
      <c r="D40" s="86"/>
      <c r="E40" s="87"/>
      <c r="F40" s="86"/>
      <c r="G40" s="93" t="s">
        <v>89</v>
      </c>
      <c r="H40" s="93" t="s">
        <v>89</v>
      </c>
      <c r="I40" s="89" t="s">
        <v>89</v>
      </c>
      <c r="J40" s="89" t="s">
        <v>89</v>
      </c>
      <c r="K40" s="89"/>
      <c r="L40" s="89">
        <v>104</v>
      </c>
      <c r="M40" s="89"/>
    </row>
    <row r="41" spans="1:13" s="82" customFormat="1" ht="36" x14ac:dyDescent="0.2">
      <c r="A41" s="73" t="s">
        <v>34</v>
      </c>
      <c r="B41" s="74" t="s">
        <v>3905</v>
      </c>
      <c r="C41" s="75" t="s">
        <v>3906</v>
      </c>
      <c r="D41" s="76" t="s">
        <v>372</v>
      </c>
      <c r="E41" s="77"/>
      <c r="F41" s="78">
        <v>2</v>
      </c>
      <c r="G41" s="91">
        <v>671</v>
      </c>
      <c r="H41" s="92" t="s">
        <v>89</v>
      </c>
      <c r="I41" s="80">
        <v>1342</v>
      </c>
      <c r="J41" s="80" t="s">
        <v>89</v>
      </c>
      <c r="K41" s="80">
        <v>1342</v>
      </c>
      <c r="L41" s="80" t="s">
        <v>89</v>
      </c>
      <c r="M41" s="81">
        <v>1449</v>
      </c>
    </row>
    <row r="42" spans="1:13" s="82" customFormat="1" x14ac:dyDescent="0.25">
      <c r="A42" s="83"/>
      <c r="B42" s="84"/>
      <c r="C42" s="85" t="s">
        <v>207</v>
      </c>
      <c r="D42" s="86"/>
      <c r="E42" s="87"/>
      <c r="F42" s="86"/>
      <c r="G42" s="93" t="s">
        <v>89</v>
      </c>
      <c r="H42" s="93" t="s">
        <v>89</v>
      </c>
      <c r="I42" s="89" t="s">
        <v>89</v>
      </c>
      <c r="J42" s="89" t="s">
        <v>89</v>
      </c>
      <c r="K42" s="89"/>
      <c r="L42" s="89">
        <v>107</v>
      </c>
      <c r="M42" s="89"/>
    </row>
    <row r="43" spans="1:13" s="82" customFormat="1" ht="36" x14ac:dyDescent="0.2">
      <c r="A43" s="73" t="s">
        <v>37</v>
      </c>
      <c r="B43" s="74" t="s">
        <v>3907</v>
      </c>
      <c r="C43" s="75" t="s">
        <v>3908</v>
      </c>
      <c r="D43" s="76" t="s">
        <v>372</v>
      </c>
      <c r="E43" s="77"/>
      <c r="F43" s="78">
        <v>1</v>
      </c>
      <c r="G43" s="91">
        <v>782</v>
      </c>
      <c r="H43" s="92" t="s">
        <v>89</v>
      </c>
      <c r="I43" s="80">
        <v>782</v>
      </c>
      <c r="J43" s="80" t="s">
        <v>89</v>
      </c>
      <c r="K43" s="80">
        <v>782</v>
      </c>
      <c r="L43" s="80" t="s">
        <v>89</v>
      </c>
      <c r="M43" s="81">
        <v>845</v>
      </c>
    </row>
    <row r="44" spans="1:13" s="82" customFormat="1" x14ac:dyDescent="0.25">
      <c r="A44" s="83"/>
      <c r="B44" s="84"/>
      <c r="C44" s="85" t="s">
        <v>207</v>
      </c>
      <c r="D44" s="86"/>
      <c r="E44" s="87"/>
      <c r="F44" s="86"/>
      <c r="G44" s="93" t="s">
        <v>89</v>
      </c>
      <c r="H44" s="93" t="s">
        <v>89</v>
      </c>
      <c r="I44" s="89" t="s">
        <v>89</v>
      </c>
      <c r="J44" s="89" t="s">
        <v>89</v>
      </c>
      <c r="K44" s="89"/>
      <c r="L44" s="89">
        <v>63</v>
      </c>
      <c r="M44" s="89"/>
    </row>
    <row r="45" spans="1:13" s="82" customFormat="1" ht="36" x14ac:dyDescent="0.2">
      <c r="A45" s="73" t="s">
        <v>38</v>
      </c>
      <c r="B45" s="74" t="s">
        <v>3909</v>
      </c>
      <c r="C45" s="75" t="s">
        <v>3910</v>
      </c>
      <c r="D45" s="76" t="s">
        <v>372</v>
      </c>
      <c r="E45" s="77"/>
      <c r="F45" s="78">
        <v>1</v>
      </c>
      <c r="G45" s="91">
        <v>162</v>
      </c>
      <c r="H45" s="92" t="s">
        <v>89</v>
      </c>
      <c r="I45" s="80">
        <v>162</v>
      </c>
      <c r="J45" s="80" t="s">
        <v>89</v>
      </c>
      <c r="K45" s="80">
        <v>162</v>
      </c>
      <c r="L45" s="80" t="s">
        <v>89</v>
      </c>
      <c r="M45" s="81">
        <v>175</v>
      </c>
    </row>
    <row r="46" spans="1:13" s="82" customFormat="1" x14ac:dyDescent="0.25">
      <c r="A46" s="83"/>
      <c r="B46" s="84"/>
      <c r="C46" s="85" t="s">
        <v>207</v>
      </c>
      <c r="D46" s="86"/>
      <c r="E46" s="87"/>
      <c r="F46" s="86"/>
      <c r="G46" s="93" t="s">
        <v>89</v>
      </c>
      <c r="H46" s="93" t="s">
        <v>89</v>
      </c>
      <c r="I46" s="89" t="s">
        <v>89</v>
      </c>
      <c r="J46" s="89" t="s">
        <v>89</v>
      </c>
      <c r="K46" s="89"/>
      <c r="L46" s="89">
        <v>13</v>
      </c>
      <c r="M46" s="89"/>
    </row>
    <row r="47" spans="1:13" s="82" customFormat="1" ht="60" x14ac:dyDescent="0.2">
      <c r="A47" s="73" t="s">
        <v>39</v>
      </c>
      <c r="B47" s="74" t="s">
        <v>3911</v>
      </c>
      <c r="C47" s="75" t="s">
        <v>3912</v>
      </c>
      <c r="D47" s="76" t="s">
        <v>1715</v>
      </c>
      <c r="E47" s="77"/>
      <c r="F47" s="78">
        <v>2</v>
      </c>
      <c r="G47" s="91">
        <v>41102</v>
      </c>
      <c r="H47" s="79">
        <v>141.18</v>
      </c>
      <c r="I47" s="80">
        <v>82204</v>
      </c>
      <c r="J47" s="80">
        <v>282</v>
      </c>
      <c r="K47" s="80">
        <v>77363</v>
      </c>
      <c r="L47" s="80">
        <v>4622</v>
      </c>
      <c r="M47" s="81">
        <v>93773</v>
      </c>
    </row>
    <row r="48" spans="1:13" s="82" customFormat="1" ht="13.5" thickBot="1" x14ac:dyDescent="0.3">
      <c r="A48" s="83"/>
      <c r="B48" s="84"/>
      <c r="C48" s="85" t="s">
        <v>609</v>
      </c>
      <c r="D48" s="86"/>
      <c r="E48" s="87"/>
      <c r="F48" s="86"/>
      <c r="G48" s="88">
        <v>2279.4</v>
      </c>
      <c r="H48" s="88">
        <v>78.97</v>
      </c>
      <c r="I48" s="89">
        <v>4559</v>
      </c>
      <c r="J48" s="89">
        <v>158</v>
      </c>
      <c r="K48" s="89"/>
      <c r="L48" s="89">
        <v>6946</v>
      </c>
      <c r="M48" s="89"/>
    </row>
    <row r="49" spans="1:13" s="20" customFormat="1" ht="13.5" thickTop="1" x14ac:dyDescent="0.2">
      <c r="A49" s="94"/>
      <c r="B49" s="95"/>
      <c r="C49" s="96" t="s">
        <v>211</v>
      </c>
      <c r="D49" s="97" t="s">
        <v>212</v>
      </c>
      <c r="E49" s="98"/>
      <c r="F49" s="99"/>
      <c r="G49" s="100"/>
      <c r="H49" s="100"/>
      <c r="I49" s="101">
        <v>183420</v>
      </c>
      <c r="J49" s="101">
        <v>5500</v>
      </c>
      <c r="K49" s="101">
        <v>107819</v>
      </c>
      <c r="L49" s="101">
        <v>63190</v>
      </c>
      <c r="M49" s="102">
        <v>266339</v>
      </c>
    </row>
    <row r="50" spans="1:13" s="20" customFormat="1" x14ac:dyDescent="0.25">
      <c r="A50" s="103"/>
      <c r="B50" s="104"/>
      <c r="C50" s="105"/>
      <c r="D50" s="106"/>
      <c r="E50" s="107"/>
      <c r="F50" s="108"/>
      <c r="G50" s="108"/>
      <c r="H50" s="108"/>
      <c r="I50" s="109">
        <v>70101</v>
      </c>
      <c r="J50" s="109">
        <v>1699</v>
      </c>
      <c r="K50" s="109" t="s">
        <v>89</v>
      </c>
      <c r="L50" s="109">
        <v>19727</v>
      </c>
      <c r="M50" s="109"/>
    </row>
    <row r="51" spans="1:13" s="20" customFormat="1" x14ac:dyDescent="0.25">
      <c r="A51" s="110"/>
      <c r="B51" s="224" t="s">
        <v>213</v>
      </c>
      <c r="C51" s="225"/>
      <c r="D51" s="111" t="s">
        <v>212</v>
      </c>
      <c r="E51" s="112"/>
      <c r="F51" s="113"/>
      <c r="G51" s="114"/>
      <c r="H51" s="114"/>
      <c r="I51" s="115">
        <v>62614</v>
      </c>
      <c r="J51" s="115"/>
      <c r="K51" s="115"/>
      <c r="L51" s="115"/>
      <c r="M51" s="115"/>
    </row>
    <row r="52" spans="1:13" s="20" customFormat="1" x14ac:dyDescent="0.25">
      <c r="A52" s="110"/>
      <c r="B52" s="224" t="s">
        <v>214</v>
      </c>
      <c r="C52" s="225"/>
      <c r="D52" s="111" t="s">
        <v>212</v>
      </c>
      <c r="E52" s="112"/>
      <c r="F52" s="113"/>
      <c r="G52" s="114"/>
      <c r="H52" s="114"/>
      <c r="I52" s="115">
        <v>2242</v>
      </c>
      <c r="J52" s="115"/>
      <c r="K52" s="115"/>
      <c r="L52" s="115"/>
      <c r="M52" s="115"/>
    </row>
    <row r="53" spans="1:13" s="20" customFormat="1" x14ac:dyDescent="0.25">
      <c r="A53" s="110"/>
      <c r="B53" s="224" t="s">
        <v>215</v>
      </c>
      <c r="C53" s="225"/>
      <c r="D53" s="111" t="s">
        <v>212</v>
      </c>
      <c r="E53" s="112"/>
      <c r="F53" s="113"/>
      <c r="G53" s="114"/>
      <c r="H53" s="114"/>
      <c r="I53" s="115"/>
      <c r="J53" s="115">
        <v>29275</v>
      </c>
      <c r="K53" s="115"/>
      <c r="L53" s="115"/>
      <c r="M53" s="115"/>
    </row>
    <row r="54" spans="1:13" s="20" customFormat="1" x14ac:dyDescent="0.25">
      <c r="A54" s="110"/>
      <c r="B54" s="224" t="s">
        <v>1746</v>
      </c>
      <c r="C54" s="225"/>
      <c r="D54" s="111" t="s">
        <v>212</v>
      </c>
      <c r="E54" s="112"/>
      <c r="F54" s="113"/>
      <c r="G54" s="114"/>
      <c r="H54" s="114"/>
      <c r="I54" s="115">
        <v>27506</v>
      </c>
      <c r="J54" s="115"/>
      <c r="K54" s="115"/>
      <c r="L54" s="115"/>
      <c r="M54" s="115"/>
    </row>
    <row r="55" spans="1:13" s="20" customFormat="1" x14ac:dyDescent="0.25">
      <c r="A55" s="116"/>
      <c r="B55" s="117"/>
      <c r="C55" s="117" t="s">
        <v>217</v>
      </c>
      <c r="D55" s="111" t="s">
        <v>212</v>
      </c>
      <c r="E55" s="112"/>
      <c r="F55" s="113"/>
      <c r="G55" s="114"/>
      <c r="H55" s="114"/>
      <c r="I55" s="115">
        <v>21516</v>
      </c>
      <c r="J55" s="115"/>
      <c r="K55" s="115"/>
      <c r="L55" s="115"/>
      <c r="M55" s="115"/>
    </row>
    <row r="56" spans="1:13" s="20" customFormat="1" x14ac:dyDescent="0.25">
      <c r="A56" s="116"/>
      <c r="B56" s="117"/>
      <c r="C56" s="117" t="s">
        <v>218</v>
      </c>
      <c r="D56" s="111" t="s">
        <v>212</v>
      </c>
      <c r="E56" s="112"/>
      <c r="F56" s="113"/>
      <c r="G56" s="114"/>
      <c r="H56" s="114"/>
      <c r="I56" s="115">
        <v>6729</v>
      </c>
      <c r="J56" s="115"/>
      <c r="K56" s="115"/>
      <c r="L56" s="115"/>
      <c r="M56" s="115"/>
    </row>
    <row r="57" spans="1:13" s="20" customFormat="1" x14ac:dyDescent="0.25">
      <c r="A57" s="110"/>
      <c r="B57" s="224" t="s">
        <v>219</v>
      </c>
      <c r="C57" s="225"/>
      <c r="D57" s="111" t="s">
        <v>212</v>
      </c>
      <c r="E57" s="112"/>
      <c r="F57" s="113"/>
      <c r="G57" s="114"/>
      <c r="H57" s="114"/>
      <c r="I57" s="115">
        <v>90859</v>
      </c>
      <c r="J57" s="115"/>
      <c r="K57" s="115"/>
      <c r="L57" s="115"/>
      <c r="M57" s="115"/>
    </row>
    <row r="58" spans="1:13" s="20" customFormat="1" x14ac:dyDescent="0.25">
      <c r="A58" s="116"/>
      <c r="B58" s="117"/>
      <c r="C58" s="117" t="s">
        <v>72</v>
      </c>
      <c r="D58" s="111" t="s">
        <v>220</v>
      </c>
      <c r="E58" s="112"/>
      <c r="F58" s="113"/>
      <c r="G58" s="114"/>
      <c r="H58" s="114"/>
      <c r="I58" s="115"/>
      <c r="J58" s="115"/>
      <c r="K58" s="115"/>
      <c r="L58" s="115"/>
      <c r="M58" s="115">
        <v>15</v>
      </c>
    </row>
    <row r="59" spans="1:13" s="20" customFormat="1" x14ac:dyDescent="0.25">
      <c r="A59" s="116"/>
      <c r="B59" s="117"/>
      <c r="C59" s="117" t="s">
        <v>75</v>
      </c>
      <c r="D59" s="111" t="s">
        <v>212</v>
      </c>
      <c r="E59" s="112"/>
      <c r="F59" s="113"/>
      <c r="G59" s="114"/>
      <c r="H59" s="114"/>
      <c r="I59" s="115"/>
      <c r="J59" s="115">
        <v>29275</v>
      </c>
      <c r="K59" s="115"/>
      <c r="L59" s="115"/>
      <c r="M59" s="115"/>
    </row>
    <row r="60" spans="1:13" s="20" customFormat="1" x14ac:dyDescent="0.25">
      <c r="A60" s="110"/>
      <c r="B60" s="224" t="s">
        <v>679</v>
      </c>
      <c r="C60" s="225"/>
      <c r="D60" s="111" t="s">
        <v>212</v>
      </c>
      <c r="E60" s="112"/>
      <c r="F60" s="113"/>
      <c r="G60" s="114"/>
      <c r="H60" s="114"/>
      <c r="I60" s="115">
        <v>120806</v>
      </c>
      <c r="J60" s="115"/>
      <c r="K60" s="115"/>
      <c r="L60" s="115"/>
      <c r="M60" s="115"/>
    </row>
    <row r="61" spans="1:13" s="20" customFormat="1" x14ac:dyDescent="0.25">
      <c r="A61" s="110"/>
      <c r="B61" s="224" t="s">
        <v>214</v>
      </c>
      <c r="C61" s="225"/>
      <c r="D61" s="111" t="s">
        <v>212</v>
      </c>
      <c r="E61" s="112"/>
      <c r="F61" s="113"/>
      <c r="G61" s="114"/>
      <c r="H61" s="114"/>
      <c r="I61" s="115">
        <v>78070</v>
      </c>
      <c r="J61" s="115"/>
      <c r="K61" s="115"/>
      <c r="L61" s="115"/>
      <c r="M61" s="115"/>
    </row>
    <row r="62" spans="1:13" s="20" customFormat="1" x14ac:dyDescent="0.25">
      <c r="A62" s="110"/>
      <c r="B62" s="224" t="s">
        <v>215</v>
      </c>
      <c r="C62" s="225"/>
      <c r="D62" s="111" t="s">
        <v>212</v>
      </c>
      <c r="E62" s="112"/>
      <c r="F62" s="113"/>
      <c r="G62" s="114"/>
      <c r="H62" s="114"/>
      <c r="I62" s="115"/>
      <c r="J62" s="115">
        <v>42525</v>
      </c>
      <c r="K62" s="115"/>
      <c r="L62" s="115"/>
      <c r="M62" s="115"/>
    </row>
    <row r="63" spans="1:13" s="20" customFormat="1" x14ac:dyDescent="0.25">
      <c r="A63" s="116"/>
      <c r="B63" s="117"/>
      <c r="C63" s="117" t="s">
        <v>217</v>
      </c>
      <c r="D63" s="111" t="s">
        <v>212</v>
      </c>
      <c r="E63" s="112"/>
      <c r="F63" s="113"/>
      <c r="G63" s="114"/>
      <c r="H63" s="114"/>
      <c r="I63" s="115">
        <v>41674</v>
      </c>
      <c r="J63" s="115"/>
      <c r="K63" s="115"/>
      <c r="L63" s="115"/>
      <c r="M63" s="115"/>
    </row>
    <row r="64" spans="1:13" s="20" customFormat="1" x14ac:dyDescent="0.25">
      <c r="A64" s="116"/>
      <c r="B64" s="117"/>
      <c r="C64" s="117" t="s">
        <v>218</v>
      </c>
      <c r="D64" s="111" t="s">
        <v>212</v>
      </c>
      <c r="E64" s="112"/>
      <c r="F64" s="113"/>
      <c r="G64" s="114"/>
      <c r="H64" s="114"/>
      <c r="I64" s="115">
        <v>12998</v>
      </c>
      <c r="J64" s="115"/>
      <c r="K64" s="115"/>
      <c r="L64" s="115"/>
      <c r="M64" s="115"/>
    </row>
    <row r="65" spans="1:13" s="20" customFormat="1" x14ac:dyDescent="0.25">
      <c r="A65" s="110"/>
      <c r="B65" s="224" t="s">
        <v>681</v>
      </c>
      <c r="C65" s="225"/>
      <c r="D65" s="111" t="s">
        <v>212</v>
      </c>
      <c r="E65" s="112"/>
      <c r="F65" s="113"/>
      <c r="G65" s="114"/>
      <c r="H65" s="114"/>
      <c r="I65" s="115">
        <v>175478</v>
      </c>
      <c r="J65" s="115"/>
      <c r="K65" s="115"/>
      <c r="L65" s="115"/>
      <c r="M65" s="115"/>
    </row>
    <row r="66" spans="1:13" s="20" customFormat="1" x14ac:dyDescent="0.25">
      <c r="A66" s="116"/>
      <c r="B66" s="117"/>
      <c r="C66" s="117" t="s">
        <v>72</v>
      </c>
      <c r="D66" s="111" t="s">
        <v>220</v>
      </c>
      <c r="E66" s="112"/>
      <c r="F66" s="113"/>
      <c r="G66" s="114"/>
      <c r="H66" s="114"/>
      <c r="I66" s="115"/>
      <c r="J66" s="115"/>
      <c r="K66" s="115"/>
      <c r="L66" s="115"/>
      <c r="M66" s="115">
        <v>15</v>
      </c>
    </row>
    <row r="67" spans="1:13" s="20" customFormat="1" x14ac:dyDescent="0.25">
      <c r="A67" s="116"/>
      <c r="B67" s="117"/>
      <c r="C67" s="117" t="s">
        <v>75</v>
      </c>
      <c r="D67" s="111" t="s">
        <v>212</v>
      </c>
      <c r="E67" s="112"/>
      <c r="F67" s="113"/>
      <c r="G67" s="114"/>
      <c r="H67" s="114"/>
      <c r="I67" s="115"/>
      <c r="J67" s="115">
        <v>42525</v>
      </c>
      <c r="K67" s="115"/>
      <c r="L67" s="115"/>
      <c r="M67" s="115"/>
    </row>
    <row r="68" spans="1:13" s="20" customFormat="1" x14ac:dyDescent="0.25">
      <c r="A68" s="110"/>
      <c r="B68" s="118"/>
      <c r="C68" s="117" t="s">
        <v>211</v>
      </c>
      <c r="D68" s="111" t="s">
        <v>212</v>
      </c>
      <c r="E68" s="112"/>
      <c r="F68" s="113"/>
      <c r="G68" s="114"/>
      <c r="H68" s="114"/>
      <c r="I68" s="115">
        <v>266337</v>
      </c>
      <c r="J68" s="115"/>
      <c r="K68" s="115"/>
      <c r="L68" s="115"/>
      <c r="M68" s="115"/>
    </row>
    <row r="69" spans="1:13" s="20" customFormat="1" x14ac:dyDescent="0.25">
      <c r="A69" s="116"/>
      <c r="B69" s="117"/>
      <c r="C69" s="117" t="s">
        <v>72</v>
      </c>
      <c r="D69" s="111" t="s">
        <v>220</v>
      </c>
      <c r="E69" s="112"/>
      <c r="F69" s="113"/>
      <c r="G69" s="114"/>
      <c r="H69" s="114"/>
      <c r="I69" s="115"/>
      <c r="J69" s="115"/>
      <c r="K69" s="115"/>
      <c r="L69" s="115"/>
      <c r="M69" s="115">
        <v>30</v>
      </c>
    </row>
    <row r="70" spans="1:13" s="20" customFormat="1" ht="13.5" thickBot="1" x14ac:dyDescent="0.3">
      <c r="A70" s="116"/>
      <c r="B70" s="117"/>
      <c r="C70" s="117" t="s">
        <v>75</v>
      </c>
      <c r="D70" s="111" t="s">
        <v>212</v>
      </c>
      <c r="E70" s="112"/>
      <c r="F70" s="113"/>
      <c r="G70" s="114"/>
      <c r="H70" s="114"/>
      <c r="I70" s="115"/>
      <c r="J70" s="115">
        <v>71800</v>
      </c>
      <c r="K70" s="115"/>
      <c r="L70" s="115"/>
      <c r="M70" s="115"/>
    </row>
    <row r="71" spans="1:13" s="20" customFormat="1" ht="13.5" thickTop="1" x14ac:dyDescent="0.2">
      <c r="A71" s="94"/>
      <c r="B71" s="95"/>
      <c r="C71" s="96" t="s">
        <v>223</v>
      </c>
      <c r="D71" s="97" t="s">
        <v>212</v>
      </c>
      <c r="E71" s="98"/>
      <c r="F71" s="99"/>
      <c r="G71" s="100"/>
      <c r="H71" s="100"/>
      <c r="I71" s="101"/>
      <c r="J71" s="101"/>
      <c r="K71" s="101"/>
      <c r="L71" s="101"/>
      <c r="M71" s="102">
        <v>266337</v>
      </c>
    </row>
    <row r="72" spans="1:13" s="20" customFormat="1" x14ac:dyDescent="0.25">
      <c r="A72" s="103"/>
      <c r="B72" s="104"/>
      <c r="C72" s="105" t="s">
        <v>224</v>
      </c>
      <c r="D72" s="106"/>
      <c r="E72" s="107"/>
      <c r="F72" s="108"/>
      <c r="G72" s="108"/>
      <c r="H72" s="108"/>
      <c r="I72" s="109"/>
      <c r="J72" s="109"/>
      <c r="K72" s="109"/>
      <c r="L72" s="109"/>
      <c r="M72" s="109"/>
    </row>
    <row r="73" spans="1:13" s="20" customFormat="1" x14ac:dyDescent="0.25">
      <c r="A73" s="110"/>
      <c r="B73" s="118"/>
      <c r="C73" s="117" t="s">
        <v>225</v>
      </c>
      <c r="D73" s="111" t="s">
        <v>212</v>
      </c>
      <c r="E73" s="112"/>
      <c r="F73" s="113"/>
      <c r="G73" s="114"/>
      <c r="H73" s="114"/>
      <c r="I73" s="115">
        <v>70101</v>
      </c>
      <c r="J73" s="115"/>
      <c r="K73" s="115"/>
      <c r="L73" s="115"/>
      <c r="M73" s="115"/>
    </row>
    <row r="74" spans="1:13" s="20" customFormat="1" x14ac:dyDescent="0.25">
      <c r="A74" s="110"/>
      <c r="B74" s="118"/>
      <c r="C74" s="117" t="s">
        <v>226</v>
      </c>
      <c r="D74" s="111" t="s">
        <v>212</v>
      </c>
      <c r="E74" s="112"/>
      <c r="F74" s="113"/>
      <c r="G74" s="114"/>
      <c r="H74" s="114"/>
      <c r="I74" s="115"/>
      <c r="J74" s="115">
        <v>5500</v>
      </c>
      <c r="K74" s="115"/>
      <c r="L74" s="115"/>
      <c r="M74" s="115"/>
    </row>
    <row r="75" spans="1:13" s="20" customFormat="1" x14ac:dyDescent="0.25">
      <c r="A75" s="110"/>
      <c r="B75" s="118"/>
      <c r="C75" s="117" t="s">
        <v>227</v>
      </c>
      <c r="D75" s="111" t="s">
        <v>212</v>
      </c>
      <c r="E75" s="112"/>
      <c r="F75" s="113"/>
      <c r="G75" s="114"/>
      <c r="H75" s="114"/>
      <c r="I75" s="115"/>
      <c r="J75" s="115">
        <v>1699</v>
      </c>
      <c r="K75" s="115"/>
      <c r="L75" s="115"/>
      <c r="M75" s="115"/>
    </row>
    <row r="76" spans="1:13" s="20" customFormat="1" x14ac:dyDescent="0.25">
      <c r="A76" s="110"/>
      <c r="B76" s="118"/>
      <c r="C76" s="117" t="s">
        <v>228</v>
      </c>
      <c r="D76" s="111" t="s">
        <v>212</v>
      </c>
      <c r="E76" s="112"/>
      <c r="F76" s="113"/>
      <c r="G76" s="114"/>
      <c r="H76" s="114"/>
      <c r="I76" s="115"/>
      <c r="J76" s="115"/>
      <c r="K76" s="115">
        <v>107818</v>
      </c>
      <c r="L76" s="115"/>
      <c r="M76" s="115"/>
    </row>
    <row r="77" spans="1:13" s="20" customFormat="1" x14ac:dyDescent="0.25">
      <c r="A77" s="110"/>
      <c r="B77" s="118"/>
      <c r="C77" s="117" t="s">
        <v>230</v>
      </c>
      <c r="D77" s="111" t="s">
        <v>212</v>
      </c>
      <c r="E77" s="112"/>
      <c r="F77" s="113"/>
      <c r="G77" s="114"/>
      <c r="H77" s="114"/>
      <c r="I77" s="115"/>
      <c r="J77" s="115"/>
      <c r="K77" s="115"/>
      <c r="L77" s="115">
        <v>63190</v>
      </c>
      <c r="M77" s="115"/>
    </row>
    <row r="78" spans="1:13" s="20" customFormat="1" x14ac:dyDescent="0.25">
      <c r="A78" s="110"/>
      <c r="B78" s="118"/>
      <c r="C78" s="117" t="s">
        <v>231</v>
      </c>
      <c r="D78" s="111" t="s">
        <v>212</v>
      </c>
      <c r="E78" s="112"/>
      <c r="F78" s="113"/>
      <c r="G78" s="114"/>
      <c r="H78" s="114"/>
      <c r="I78" s="115"/>
      <c r="J78" s="115"/>
      <c r="K78" s="115"/>
      <c r="L78" s="115">
        <v>19727</v>
      </c>
      <c r="M78" s="115"/>
    </row>
    <row r="79" spans="1:13" s="20" customFormat="1" x14ac:dyDescent="0.25">
      <c r="A79" s="246"/>
      <c r="B79" s="246"/>
      <c r="C79" s="246"/>
      <c r="D79" s="246"/>
      <c r="E79" s="246"/>
      <c r="F79" s="246"/>
      <c r="G79" s="246"/>
      <c r="H79" s="246"/>
      <c r="I79" s="246"/>
      <c r="J79" s="246"/>
      <c r="K79" s="246"/>
      <c r="L79" s="246"/>
      <c r="M79" s="246"/>
    </row>
    <row r="80" spans="1:13" s="20" customFormat="1" x14ac:dyDescent="0.2">
      <c r="A80" s="54"/>
      <c r="B80" s="244" t="s">
        <v>96</v>
      </c>
      <c r="C80" s="244"/>
      <c r="D80" s="244"/>
      <c r="E80" s="119"/>
      <c r="F80" s="245" t="s">
        <v>2137</v>
      </c>
      <c r="G80" s="245"/>
      <c r="H80" s="245"/>
      <c r="I80" s="245"/>
      <c r="J80" s="245"/>
      <c r="K80" s="245"/>
      <c r="L80" s="245"/>
      <c r="M80" s="245"/>
    </row>
  </sheetData>
  <mergeCells count="37">
    <mergeCell ref="B52:C52"/>
    <mergeCell ref="A79:M79"/>
    <mergeCell ref="B80:D80"/>
    <mergeCell ref="F80:M80"/>
    <mergeCell ref="B54:C54"/>
    <mergeCell ref="B57:C57"/>
    <mergeCell ref="B60:C60"/>
    <mergeCell ref="B61:C61"/>
    <mergeCell ref="B62:C62"/>
    <mergeCell ref="B65:C65"/>
    <mergeCell ref="B53:C53"/>
    <mergeCell ref="G19:H19"/>
    <mergeCell ref="I19:K19"/>
    <mergeCell ref="L19:L20"/>
    <mergeCell ref="M19:M21"/>
    <mergeCell ref="E22:F22"/>
    <mergeCell ref="A23:M23"/>
    <mergeCell ref="A19:A21"/>
    <mergeCell ref="B19:B21"/>
    <mergeCell ref="C19:C21"/>
    <mergeCell ref="D19:D21"/>
    <mergeCell ref="E19:F20"/>
    <mergeCell ref="A24:M24"/>
    <mergeCell ref="C25:D25"/>
    <mergeCell ref="C34:D34"/>
    <mergeCell ref="B51:C51"/>
    <mergeCell ref="C9:K9"/>
    <mergeCell ref="C11:M11"/>
    <mergeCell ref="C12:L12"/>
    <mergeCell ref="C14:M14"/>
    <mergeCell ref="A18:K18"/>
    <mergeCell ref="C3:M3"/>
    <mergeCell ref="C4:M4"/>
    <mergeCell ref="C5:M5"/>
    <mergeCell ref="C6:M6"/>
    <mergeCell ref="C8:G8"/>
    <mergeCell ref="H8:M8"/>
  </mergeCells>
  <printOptions horizontalCentered="1"/>
  <pageMargins left="0.59" right="0.39" top="0.59" bottom="0.59" header="0.39" footer="0.39"/>
  <pageSetup paperSize="9" scale="79" fitToHeight="10000" orientation="landscape" horizontalDpi="300" verticalDpi="300" r:id="rId1"/>
  <headerFooter>
    <oddHeader>&amp;L&amp;9Программный комплекс АВС (редакция 2023.10)&amp;C&amp;P&amp;R106300</oddHeader>
    <oddFooter>&amp;CСтраниц - &amp;N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71"/>
  <sheetViews>
    <sheetView showGridLines="0" workbookViewId="0">
      <selection activeCell="I23" sqref="I23"/>
    </sheetView>
  </sheetViews>
  <sheetFormatPr defaultRowHeight="12.75" outlineLevelRow="2" x14ac:dyDescent="0.2"/>
  <cols>
    <col min="1" max="1" width="6.42578125" style="59" customWidth="1"/>
    <col min="2" max="2" width="14.28515625" style="59" customWidth="1"/>
    <col min="3" max="3" width="69.85546875" style="59" customWidth="1"/>
    <col min="4" max="4" width="10.42578125" style="59" customWidth="1"/>
    <col min="5" max="5" width="10.5703125" style="59" customWidth="1"/>
    <col min="6" max="6" width="10.7109375" style="59" customWidth="1"/>
    <col min="7" max="7" width="14.28515625" style="59" customWidth="1"/>
    <col min="8" max="256" width="9.140625" style="59"/>
    <col min="257" max="257" width="6.42578125" style="59" customWidth="1"/>
    <col min="258" max="258" width="14.28515625" style="59" customWidth="1"/>
    <col min="259" max="259" width="69.85546875" style="59" customWidth="1"/>
    <col min="260" max="260" width="10.42578125" style="59" customWidth="1"/>
    <col min="261" max="261" width="10.5703125" style="59" customWidth="1"/>
    <col min="262" max="262" width="10.7109375" style="59" customWidth="1"/>
    <col min="263" max="263" width="14.28515625" style="59" customWidth="1"/>
    <col min="264" max="512" width="9.140625" style="59"/>
    <col min="513" max="513" width="6.42578125" style="59" customWidth="1"/>
    <col min="514" max="514" width="14.28515625" style="59" customWidth="1"/>
    <col min="515" max="515" width="69.85546875" style="59" customWidth="1"/>
    <col min="516" max="516" width="10.42578125" style="59" customWidth="1"/>
    <col min="517" max="517" width="10.5703125" style="59" customWidth="1"/>
    <col min="518" max="518" width="10.7109375" style="59" customWidth="1"/>
    <col min="519" max="519" width="14.28515625" style="59" customWidth="1"/>
    <col min="520" max="768" width="9.140625" style="59"/>
    <col min="769" max="769" width="6.42578125" style="59" customWidth="1"/>
    <col min="770" max="770" width="14.28515625" style="59" customWidth="1"/>
    <col min="771" max="771" width="69.85546875" style="59" customWidth="1"/>
    <col min="772" max="772" width="10.42578125" style="59" customWidth="1"/>
    <col min="773" max="773" width="10.5703125" style="59" customWidth="1"/>
    <col min="774" max="774" width="10.7109375" style="59" customWidth="1"/>
    <col min="775" max="775" width="14.28515625" style="59" customWidth="1"/>
    <col min="776" max="1024" width="9.140625" style="59"/>
    <col min="1025" max="1025" width="6.42578125" style="59" customWidth="1"/>
    <col min="1026" max="1026" width="14.28515625" style="59" customWidth="1"/>
    <col min="1027" max="1027" width="69.85546875" style="59" customWidth="1"/>
    <col min="1028" max="1028" width="10.42578125" style="59" customWidth="1"/>
    <col min="1029" max="1029" width="10.5703125" style="59" customWidth="1"/>
    <col min="1030" max="1030" width="10.7109375" style="59" customWidth="1"/>
    <col min="1031" max="1031" width="14.28515625" style="59" customWidth="1"/>
    <col min="1032" max="1280" width="9.140625" style="59"/>
    <col min="1281" max="1281" width="6.42578125" style="59" customWidth="1"/>
    <col min="1282" max="1282" width="14.28515625" style="59" customWidth="1"/>
    <col min="1283" max="1283" width="69.85546875" style="59" customWidth="1"/>
    <col min="1284" max="1284" width="10.42578125" style="59" customWidth="1"/>
    <col min="1285" max="1285" width="10.5703125" style="59" customWidth="1"/>
    <col min="1286" max="1286" width="10.7109375" style="59" customWidth="1"/>
    <col min="1287" max="1287" width="14.28515625" style="59" customWidth="1"/>
    <col min="1288" max="1536" width="9.140625" style="59"/>
    <col min="1537" max="1537" width="6.42578125" style="59" customWidth="1"/>
    <col min="1538" max="1538" width="14.28515625" style="59" customWidth="1"/>
    <col min="1539" max="1539" width="69.85546875" style="59" customWidth="1"/>
    <col min="1540" max="1540" width="10.42578125" style="59" customWidth="1"/>
    <col min="1541" max="1541" width="10.5703125" style="59" customWidth="1"/>
    <col min="1542" max="1542" width="10.7109375" style="59" customWidth="1"/>
    <col min="1543" max="1543" width="14.28515625" style="59" customWidth="1"/>
    <col min="1544" max="1792" width="9.140625" style="59"/>
    <col min="1793" max="1793" width="6.42578125" style="59" customWidth="1"/>
    <col min="1794" max="1794" width="14.28515625" style="59" customWidth="1"/>
    <col min="1795" max="1795" width="69.85546875" style="59" customWidth="1"/>
    <col min="1796" max="1796" width="10.42578125" style="59" customWidth="1"/>
    <col min="1797" max="1797" width="10.5703125" style="59" customWidth="1"/>
    <col min="1798" max="1798" width="10.7109375" style="59" customWidth="1"/>
    <col min="1799" max="1799" width="14.28515625" style="59" customWidth="1"/>
    <col min="1800" max="2048" width="9.140625" style="59"/>
    <col min="2049" max="2049" width="6.42578125" style="59" customWidth="1"/>
    <col min="2050" max="2050" width="14.28515625" style="59" customWidth="1"/>
    <col min="2051" max="2051" width="69.85546875" style="59" customWidth="1"/>
    <col min="2052" max="2052" width="10.42578125" style="59" customWidth="1"/>
    <col min="2053" max="2053" width="10.5703125" style="59" customWidth="1"/>
    <col min="2054" max="2054" width="10.7109375" style="59" customWidth="1"/>
    <col min="2055" max="2055" width="14.28515625" style="59" customWidth="1"/>
    <col min="2056" max="2304" width="9.140625" style="59"/>
    <col min="2305" max="2305" width="6.42578125" style="59" customWidth="1"/>
    <col min="2306" max="2306" width="14.28515625" style="59" customWidth="1"/>
    <col min="2307" max="2307" width="69.85546875" style="59" customWidth="1"/>
    <col min="2308" max="2308" width="10.42578125" style="59" customWidth="1"/>
    <col min="2309" max="2309" width="10.5703125" style="59" customWidth="1"/>
    <col min="2310" max="2310" width="10.7109375" style="59" customWidth="1"/>
    <col min="2311" max="2311" width="14.28515625" style="59" customWidth="1"/>
    <col min="2312" max="2560" width="9.140625" style="59"/>
    <col min="2561" max="2561" width="6.42578125" style="59" customWidth="1"/>
    <col min="2562" max="2562" width="14.28515625" style="59" customWidth="1"/>
    <col min="2563" max="2563" width="69.85546875" style="59" customWidth="1"/>
    <col min="2564" max="2564" width="10.42578125" style="59" customWidth="1"/>
    <col min="2565" max="2565" width="10.5703125" style="59" customWidth="1"/>
    <col min="2566" max="2566" width="10.7109375" style="59" customWidth="1"/>
    <col min="2567" max="2567" width="14.28515625" style="59" customWidth="1"/>
    <col min="2568" max="2816" width="9.140625" style="59"/>
    <col min="2817" max="2817" width="6.42578125" style="59" customWidth="1"/>
    <col min="2818" max="2818" width="14.28515625" style="59" customWidth="1"/>
    <col min="2819" max="2819" width="69.85546875" style="59" customWidth="1"/>
    <col min="2820" max="2820" width="10.42578125" style="59" customWidth="1"/>
    <col min="2821" max="2821" width="10.5703125" style="59" customWidth="1"/>
    <col min="2822" max="2822" width="10.7109375" style="59" customWidth="1"/>
    <col min="2823" max="2823" width="14.28515625" style="59" customWidth="1"/>
    <col min="2824" max="3072" width="9.140625" style="59"/>
    <col min="3073" max="3073" width="6.42578125" style="59" customWidth="1"/>
    <col min="3074" max="3074" width="14.28515625" style="59" customWidth="1"/>
    <col min="3075" max="3075" width="69.85546875" style="59" customWidth="1"/>
    <col min="3076" max="3076" width="10.42578125" style="59" customWidth="1"/>
    <col min="3077" max="3077" width="10.5703125" style="59" customWidth="1"/>
    <col min="3078" max="3078" width="10.7109375" style="59" customWidth="1"/>
    <col min="3079" max="3079" width="14.28515625" style="59" customWidth="1"/>
    <col min="3080" max="3328" width="9.140625" style="59"/>
    <col min="3329" max="3329" width="6.42578125" style="59" customWidth="1"/>
    <col min="3330" max="3330" width="14.28515625" style="59" customWidth="1"/>
    <col min="3331" max="3331" width="69.85546875" style="59" customWidth="1"/>
    <col min="3332" max="3332" width="10.42578125" style="59" customWidth="1"/>
    <col min="3333" max="3333" width="10.5703125" style="59" customWidth="1"/>
    <col min="3334" max="3334" width="10.7109375" style="59" customWidth="1"/>
    <col min="3335" max="3335" width="14.28515625" style="59" customWidth="1"/>
    <col min="3336" max="3584" width="9.140625" style="59"/>
    <col min="3585" max="3585" width="6.42578125" style="59" customWidth="1"/>
    <col min="3586" max="3586" width="14.28515625" style="59" customWidth="1"/>
    <col min="3587" max="3587" width="69.85546875" style="59" customWidth="1"/>
    <col min="3588" max="3588" width="10.42578125" style="59" customWidth="1"/>
    <col min="3589" max="3589" width="10.5703125" style="59" customWidth="1"/>
    <col min="3590" max="3590" width="10.7109375" style="59" customWidth="1"/>
    <col min="3591" max="3591" width="14.28515625" style="59" customWidth="1"/>
    <col min="3592" max="3840" width="9.140625" style="59"/>
    <col min="3841" max="3841" width="6.42578125" style="59" customWidth="1"/>
    <col min="3842" max="3842" width="14.28515625" style="59" customWidth="1"/>
    <col min="3843" max="3843" width="69.85546875" style="59" customWidth="1"/>
    <col min="3844" max="3844" width="10.42578125" style="59" customWidth="1"/>
    <col min="3845" max="3845" width="10.5703125" style="59" customWidth="1"/>
    <col min="3846" max="3846" width="10.7109375" style="59" customWidth="1"/>
    <col min="3847" max="3847" width="14.28515625" style="59" customWidth="1"/>
    <col min="3848" max="4096" width="9.140625" style="59"/>
    <col min="4097" max="4097" width="6.42578125" style="59" customWidth="1"/>
    <col min="4098" max="4098" width="14.28515625" style="59" customWidth="1"/>
    <col min="4099" max="4099" width="69.85546875" style="59" customWidth="1"/>
    <col min="4100" max="4100" width="10.42578125" style="59" customWidth="1"/>
    <col min="4101" max="4101" width="10.5703125" style="59" customWidth="1"/>
    <col min="4102" max="4102" width="10.7109375" style="59" customWidth="1"/>
    <col min="4103" max="4103" width="14.28515625" style="59" customWidth="1"/>
    <col min="4104" max="4352" width="9.140625" style="59"/>
    <col min="4353" max="4353" width="6.42578125" style="59" customWidth="1"/>
    <col min="4354" max="4354" width="14.28515625" style="59" customWidth="1"/>
    <col min="4355" max="4355" width="69.85546875" style="59" customWidth="1"/>
    <col min="4356" max="4356" width="10.42578125" style="59" customWidth="1"/>
    <col min="4357" max="4357" width="10.5703125" style="59" customWidth="1"/>
    <col min="4358" max="4358" width="10.7109375" style="59" customWidth="1"/>
    <col min="4359" max="4359" width="14.28515625" style="59" customWidth="1"/>
    <col min="4360" max="4608" width="9.140625" style="59"/>
    <col min="4609" max="4609" width="6.42578125" style="59" customWidth="1"/>
    <col min="4610" max="4610" width="14.28515625" style="59" customWidth="1"/>
    <col min="4611" max="4611" width="69.85546875" style="59" customWidth="1"/>
    <col min="4612" max="4612" width="10.42578125" style="59" customWidth="1"/>
    <col min="4613" max="4613" width="10.5703125" style="59" customWidth="1"/>
    <col min="4614" max="4614" width="10.7109375" style="59" customWidth="1"/>
    <col min="4615" max="4615" width="14.28515625" style="59" customWidth="1"/>
    <col min="4616" max="4864" width="9.140625" style="59"/>
    <col min="4865" max="4865" width="6.42578125" style="59" customWidth="1"/>
    <col min="4866" max="4866" width="14.28515625" style="59" customWidth="1"/>
    <col min="4867" max="4867" width="69.85546875" style="59" customWidth="1"/>
    <col min="4868" max="4868" width="10.42578125" style="59" customWidth="1"/>
    <col min="4869" max="4869" width="10.5703125" style="59" customWidth="1"/>
    <col min="4870" max="4870" width="10.7109375" style="59" customWidth="1"/>
    <col min="4871" max="4871" width="14.28515625" style="59" customWidth="1"/>
    <col min="4872" max="5120" width="9.140625" style="59"/>
    <col min="5121" max="5121" width="6.42578125" style="59" customWidth="1"/>
    <col min="5122" max="5122" width="14.28515625" style="59" customWidth="1"/>
    <col min="5123" max="5123" width="69.85546875" style="59" customWidth="1"/>
    <col min="5124" max="5124" width="10.42578125" style="59" customWidth="1"/>
    <col min="5125" max="5125" width="10.5703125" style="59" customWidth="1"/>
    <col min="5126" max="5126" width="10.7109375" style="59" customWidth="1"/>
    <col min="5127" max="5127" width="14.28515625" style="59" customWidth="1"/>
    <col min="5128" max="5376" width="9.140625" style="59"/>
    <col min="5377" max="5377" width="6.42578125" style="59" customWidth="1"/>
    <col min="5378" max="5378" width="14.28515625" style="59" customWidth="1"/>
    <col min="5379" max="5379" width="69.85546875" style="59" customWidth="1"/>
    <col min="5380" max="5380" width="10.42578125" style="59" customWidth="1"/>
    <col min="5381" max="5381" width="10.5703125" style="59" customWidth="1"/>
    <col min="5382" max="5382" width="10.7109375" style="59" customWidth="1"/>
    <col min="5383" max="5383" width="14.28515625" style="59" customWidth="1"/>
    <col min="5384" max="5632" width="9.140625" style="59"/>
    <col min="5633" max="5633" width="6.42578125" style="59" customWidth="1"/>
    <col min="5634" max="5634" width="14.28515625" style="59" customWidth="1"/>
    <col min="5635" max="5635" width="69.85546875" style="59" customWidth="1"/>
    <col min="5636" max="5636" width="10.42578125" style="59" customWidth="1"/>
    <col min="5637" max="5637" width="10.5703125" style="59" customWidth="1"/>
    <col min="5638" max="5638" width="10.7109375" style="59" customWidth="1"/>
    <col min="5639" max="5639" width="14.28515625" style="59" customWidth="1"/>
    <col min="5640" max="5888" width="9.140625" style="59"/>
    <col min="5889" max="5889" width="6.42578125" style="59" customWidth="1"/>
    <col min="5890" max="5890" width="14.28515625" style="59" customWidth="1"/>
    <col min="5891" max="5891" width="69.85546875" style="59" customWidth="1"/>
    <col min="5892" max="5892" width="10.42578125" style="59" customWidth="1"/>
    <col min="5893" max="5893" width="10.5703125" style="59" customWidth="1"/>
    <col min="5894" max="5894" width="10.7109375" style="59" customWidth="1"/>
    <col min="5895" max="5895" width="14.28515625" style="59" customWidth="1"/>
    <col min="5896" max="6144" width="9.140625" style="59"/>
    <col min="6145" max="6145" width="6.42578125" style="59" customWidth="1"/>
    <col min="6146" max="6146" width="14.28515625" style="59" customWidth="1"/>
    <col min="6147" max="6147" width="69.85546875" style="59" customWidth="1"/>
    <col min="6148" max="6148" width="10.42578125" style="59" customWidth="1"/>
    <col min="6149" max="6149" width="10.5703125" style="59" customWidth="1"/>
    <col min="6150" max="6150" width="10.7109375" style="59" customWidth="1"/>
    <col min="6151" max="6151" width="14.28515625" style="59" customWidth="1"/>
    <col min="6152" max="6400" width="9.140625" style="59"/>
    <col min="6401" max="6401" width="6.42578125" style="59" customWidth="1"/>
    <col min="6402" max="6402" width="14.28515625" style="59" customWidth="1"/>
    <col min="6403" max="6403" width="69.85546875" style="59" customWidth="1"/>
    <col min="6404" max="6404" width="10.42578125" style="59" customWidth="1"/>
    <col min="6405" max="6405" width="10.5703125" style="59" customWidth="1"/>
    <col min="6406" max="6406" width="10.7109375" style="59" customWidth="1"/>
    <col min="6407" max="6407" width="14.28515625" style="59" customWidth="1"/>
    <col min="6408" max="6656" width="9.140625" style="59"/>
    <col min="6657" max="6657" width="6.42578125" style="59" customWidth="1"/>
    <col min="6658" max="6658" width="14.28515625" style="59" customWidth="1"/>
    <col min="6659" max="6659" width="69.85546875" style="59" customWidth="1"/>
    <col min="6660" max="6660" width="10.42578125" style="59" customWidth="1"/>
    <col min="6661" max="6661" width="10.5703125" style="59" customWidth="1"/>
    <col min="6662" max="6662" width="10.7109375" style="59" customWidth="1"/>
    <col min="6663" max="6663" width="14.28515625" style="59" customWidth="1"/>
    <col min="6664" max="6912" width="9.140625" style="59"/>
    <col min="6913" max="6913" width="6.42578125" style="59" customWidth="1"/>
    <col min="6914" max="6914" width="14.28515625" style="59" customWidth="1"/>
    <col min="6915" max="6915" width="69.85546875" style="59" customWidth="1"/>
    <col min="6916" max="6916" width="10.42578125" style="59" customWidth="1"/>
    <col min="6917" max="6917" width="10.5703125" style="59" customWidth="1"/>
    <col min="6918" max="6918" width="10.7109375" style="59" customWidth="1"/>
    <col min="6919" max="6919" width="14.28515625" style="59" customWidth="1"/>
    <col min="6920" max="7168" width="9.140625" style="59"/>
    <col min="7169" max="7169" width="6.42578125" style="59" customWidth="1"/>
    <col min="7170" max="7170" width="14.28515625" style="59" customWidth="1"/>
    <col min="7171" max="7171" width="69.85546875" style="59" customWidth="1"/>
    <col min="7172" max="7172" width="10.42578125" style="59" customWidth="1"/>
    <col min="7173" max="7173" width="10.5703125" style="59" customWidth="1"/>
    <col min="7174" max="7174" width="10.7109375" style="59" customWidth="1"/>
    <col min="7175" max="7175" width="14.28515625" style="59" customWidth="1"/>
    <col min="7176" max="7424" width="9.140625" style="59"/>
    <col min="7425" max="7425" width="6.42578125" style="59" customWidth="1"/>
    <col min="7426" max="7426" width="14.28515625" style="59" customWidth="1"/>
    <col min="7427" max="7427" width="69.85546875" style="59" customWidth="1"/>
    <col min="7428" max="7428" width="10.42578125" style="59" customWidth="1"/>
    <col min="7429" max="7429" width="10.5703125" style="59" customWidth="1"/>
    <col min="7430" max="7430" width="10.7109375" style="59" customWidth="1"/>
    <col min="7431" max="7431" width="14.28515625" style="59" customWidth="1"/>
    <col min="7432" max="7680" width="9.140625" style="59"/>
    <col min="7681" max="7681" width="6.42578125" style="59" customWidth="1"/>
    <col min="7682" max="7682" width="14.28515625" style="59" customWidth="1"/>
    <col min="7683" max="7683" width="69.85546875" style="59" customWidth="1"/>
    <col min="7684" max="7684" width="10.42578125" style="59" customWidth="1"/>
    <col min="7685" max="7685" width="10.5703125" style="59" customWidth="1"/>
    <col min="7686" max="7686" width="10.7109375" style="59" customWidth="1"/>
    <col min="7687" max="7687" width="14.28515625" style="59" customWidth="1"/>
    <col min="7688" max="7936" width="9.140625" style="59"/>
    <col min="7937" max="7937" width="6.42578125" style="59" customWidth="1"/>
    <col min="7938" max="7938" width="14.28515625" style="59" customWidth="1"/>
    <col min="7939" max="7939" width="69.85546875" style="59" customWidth="1"/>
    <col min="7940" max="7940" width="10.42578125" style="59" customWidth="1"/>
    <col min="7941" max="7941" width="10.5703125" style="59" customWidth="1"/>
    <col min="7942" max="7942" width="10.7109375" style="59" customWidth="1"/>
    <col min="7943" max="7943" width="14.28515625" style="59" customWidth="1"/>
    <col min="7944" max="8192" width="9.140625" style="59"/>
    <col min="8193" max="8193" width="6.42578125" style="59" customWidth="1"/>
    <col min="8194" max="8194" width="14.28515625" style="59" customWidth="1"/>
    <col min="8195" max="8195" width="69.85546875" style="59" customWidth="1"/>
    <col min="8196" max="8196" width="10.42578125" style="59" customWidth="1"/>
    <col min="8197" max="8197" width="10.5703125" style="59" customWidth="1"/>
    <col min="8198" max="8198" width="10.7109375" style="59" customWidth="1"/>
    <col min="8199" max="8199" width="14.28515625" style="59" customWidth="1"/>
    <col min="8200" max="8448" width="9.140625" style="59"/>
    <col min="8449" max="8449" width="6.42578125" style="59" customWidth="1"/>
    <col min="8450" max="8450" width="14.28515625" style="59" customWidth="1"/>
    <col min="8451" max="8451" width="69.85546875" style="59" customWidth="1"/>
    <col min="8452" max="8452" width="10.42578125" style="59" customWidth="1"/>
    <col min="8453" max="8453" width="10.5703125" style="59" customWidth="1"/>
    <col min="8454" max="8454" width="10.7109375" style="59" customWidth="1"/>
    <col min="8455" max="8455" width="14.28515625" style="59" customWidth="1"/>
    <col min="8456" max="8704" width="9.140625" style="59"/>
    <col min="8705" max="8705" width="6.42578125" style="59" customWidth="1"/>
    <col min="8706" max="8706" width="14.28515625" style="59" customWidth="1"/>
    <col min="8707" max="8707" width="69.85546875" style="59" customWidth="1"/>
    <col min="8708" max="8708" width="10.42578125" style="59" customWidth="1"/>
    <col min="8709" max="8709" width="10.5703125" style="59" customWidth="1"/>
    <col min="8710" max="8710" width="10.7109375" style="59" customWidth="1"/>
    <col min="8711" max="8711" width="14.28515625" style="59" customWidth="1"/>
    <col min="8712" max="8960" width="9.140625" style="59"/>
    <col min="8961" max="8961" width="6.42578125" style="59" customWidth="1"/>
    <col min="8962" max="8962" width="14.28515625" style="59" customWidth="1"/>
    <col min="8963" max="8963" width="69.85546875" style="59" customWidth="1"/>
    <col min="8964" max="8964" width="10.42578125" style="59" customWidth="1"/>
    <col min="8965" max="8965" width="10.5703125" style="59" customWidth="1"/>
    <col min="8966" max="8966" width="10.7109375" style="59" customWidth="1"/>
    <col min="8967" max="8967" width="14.28515625" style="59" customWidth="1"/>
    <col min="8968" max="9216" width="9.140625" style="59"/>
    <col min="9217" max="9217" width="6.42578125" style="59" customWidth="1"/>
    <col min="9218" max="9218" width="14.28515625" style="59" customWidth="1"/>
    <col min="9219" max="9219" width="69.85546875" style="59" customWidth="1"/>
    <col min="9220" max="9220" width="10.42578125" style="59" customWidth="1"/>
    <col min="9221" max="9221" width="10.5703125" style="59" customWidth="1"/>
    <col min="9222" max="9222" width="10.7109375" style="59" customWidth="1"/>
    <col min="9223" max="9223" width="14.28515625" style="59" customWidth="1"/>
    <col min="9224" max="9472" width="9.140625" style="59"/>
    <col min="9473" max="9473" width="6.42578125" style="59" customWidth="1"/>
    <col min="9474" max="9474" width="14.28515625" style="59" customWidth="1"/>
    <col min="9475" max="9475" width="69.85546875" style="59" customWidth="1"/>
    <col min="9476" max="9476" width="10.42578125" style="59" customWidth="1"/>
    <col min="9477" max="9477" width="10.5703125" style="59" customWidth="1"/>
    <col min="9478" max="9478" width="10.7109375" style="59" customWidth="1"/>
    <col min="9479" max="9479" width="14.28515625" style="59" customWidth="1"/>
    <col min="9480" max="9728" width="9.140625" style="59"/>
    <col min="9729" max="9729" width="6.42578125" style="59" customWidth="1"/>
    <col min="9730" max="9730" width="14.28515625" style="59" customWidth="1"/>
    <col min="9731" max="9731" width="69.85546875" style="59" customWidth="1"/>
    <col min="9732" max="9732" width="10.42578125" style="59" customWidth="1"/>
    <col min="9733" max="9733" width="10.5703125" style="59" customWidth="1"/>
    <col min="9734" max="9734" width="10.7109375" style="59" customWidth="1"/>
    <col min="9735" max="9735" width="14.28515625" style="59" customWidth="1"/>
    <col min="9736" max="9984" width="9.140625" style="59"/>
    <col min="9985" max="9985" width="6.42578125" style="59" customWidth="1"/>
    <col min="9986" max="9986" width="14.28515625" style="59" customWidth="1"/>
    <col min="9987" max="9987" width="69.85546875" style="59" customWidth="1"/>
    <col min="9988" max="9988" width="10.42578125" style="59" customWidth="1"/>
    <col min="9989" max="9989" width="10.5703125" style="59" customWidth="1"/>
    <col min="9990" max="9990" width="10.7109375" style="59" customWidth="1"/>
    <col min="9991" max="9991" width="14.28515625" style="59" customWidth="1"/>
    <col min="9992" max="10240" width="9.140625" style="59"/>
    <col min="10241" max="10241" width="6.42578125" style="59" customWidth="1"/>
    <col min="10242" max="10242" width="14.28515625" style="59" customWidth="1"/>
    <col min="10243" max="10243" width="69.85546875" style="59" customWidth="1"/>
    <col min="10244" max="10244" width="10.42578125" style="59" customWidth="1"/>
    <col min="10245" max="10245" width="10.5703125" style="59" customWidth="1"/>
    <col min="10246" max="10246" width="10.7109375" style="59" customWidth="1"/>
    <col min="10247" max="10247" width="14.28515625" style="59" customWidth="1"/>
    <col min="10248" max="10496" width="9.140625" style="59"/>
    <col min="10497" max="10497" width="6.42578125" style="59" customWidth="1"/>
    <col min="10498" max="10498" width="14.28515625" style="59" customWidth="1"/>
    <col min="10499" max="10499" width="69.85546875" style="59" customWidth="1"/>
    <col min="10500" max="10500" width="10.42578125" style="59" customWidth="1"/>
    <col min="10501" max="10501" width="10.5703125" style="59" customWidth="1"/>
    <col min="10502" max="10502" width="10.7109375" style="59" customWidth="1"/>
    <col min="10503" max="10503" width="14.28515625" style="59" customWidth="1"/>
    <col min="10504" max="10752" width="9.140625" style="59"/>
    <col min="10753" max="10753" width="6.42578125" style="59" customWidth="1"/>
    <col min="10754" max="10754" width="14.28515625" style="59" customWidth="1"/>
    <col min="10755" max="10755" width="69.85546875" style="59" customWidth="1"/>
    <col min="10756" max="10756" width="10.42578125" style="59" customWidth="1"/>
    <col min="10757" max="10757" width="10.5703125" style="59" customWidth="1"/>
    <col min="10758" max="10758" width="10.7109375" style="59" customWidth="1"/>
    <col min="10759" max="10759" width="14.28515625" style="59" customWidth="1"/>
    <col min="10760" max="11008" width="9.140625" style="59"/>
    <col min="11009" max="11009" width="6.42578125" style="59" customWidth="1"/>
    <col min="11010" max="11010" width="14.28515625" style="59" customWidth="1"/>
    <col min="11011" max="11011" width="69.85546875" style="59" customWidth="1"/>
    <col min="11012" max="11012" width="10.42578125" style="59" customWidth="1"/>
    <col min="11013" max="11013" width="10.5703125" style="59" customWidth="1"/>
    <col min="11014" max="11014" width="10.7109375" style="59" customWidth="1"/>
    <col min="11015" max="11015" width="14.28515625" style="59" customWidth="1"/>
    <col min="11016" max="11264" width="9.140625" style="59"/>
    <col min="11265" max="11265" width="6.42578125" style="59" customWidth="1"/>
    <col min="11266" max="11266" width="14.28515625" style="59" customWidth="1"/>
    <col min="11267" max="11267" width="69.85546875" style="59" customWidth="1"/>
    <col min="11268" max="11268" width="10.42578125" style="59" customWidth="1"/>
    <col min="11269" max="11269" width="10.5703125" style="59" customWidth="1"/>
    <col min="11270" max="11270" width="10.7109375" style="59" customWidth="1"/>
    <col min="11271" max="11271" width="14.28515625" style="59" customWidth="1"/>
    <col min="11272" max="11520" width="9.140625" style="59"/>
    <col min="11521" max="11521" width="6.42578125" style="59" customWidth="1"/>
    <col min="11522" max="11522" width="14.28515625" style="59" customWidth="1"/>
    <col min="11523" max="11523" width="69.85546875" style="59" customWidth="1"/>
    <col min="11524" max="11524" width="10.42578125" style="59" customWidth="1"/>
    <col min="11525" max="11525" width="10.5703125" style="59" customWidth="1"/>
    <col min="11526" max="11526" width="10.7109375" style="59" customWidth="1"/>
    <col min="11527" max="11527" width="14.28515625" style="59" customWidth="1"/>
    <col min="11528" max="11776" width="9.140625" style="59"/>
    <col min="11777" max="11777" width="6.42578125" style="59" customWidth="1"/>
    <col min="11778" max="11778" width="14.28515625" style="59" customWidth="1"/>
    <col min="11779" max="11779" width="69.85546875" style="59" customWidth="1"/>
    <col min="11780" max="11780" width="10.42578125" style="59" customWidth="1"/>
    <col min="11781" max="11781" width="10.5703125" style="59" customWidth="1"/>
    <col min="11782" max="11782" width="10.7109375" style="59" customWidth="1"/>
    <col min="11783" max="11783" width="14.28515625" style="59" customWidth="1"/>
    <col min="11784" max="12032" width="9.140625" style="59"/>
    <col min="12033" max="12033" width="6.42578125" style="59" customWidth="1"/>
    <col min="12034" max="12034" width="14.28515625" style="59" customWidth="1"/>
    <col min="12035" max="12035" width="69.85546875" style="59" customWidth="1"/>
    <col min="12036" max="12036" width="10.42578125" style="59" customWidth="1"/>
    <col min="12037" max="12037" width="10.5703125" style="59" customWidth="1"/>
    <col min="12038" max="12038" width="10.7109375" style="59" customWidth="1"/>
    <col min="12039" max="12039" width="14.28515625" style="59" customWidth="1"/>
    <col min="12040" max="12288" width="9.140625" style="59"/>
    <col min="12289" max="12289" width="6.42578125" style="59" customWidth="1"/>
    <col min="12290" max="12290" width="14.28515625" style="59" customWidth="1"/>
    <col min="12291" max="12291" width="69.85546875" style="59" customWidth="1"/>
    <col min="12292" max="12292" width="10.42578125" style="59" customWidth="1"/>
    <col min="12293" max="12293" width="10.5703125" style="59" customWidth="1"/>
    <col min="12294" max="12294" width="10.7109375" style="59" customWidth="1"/>
    <col min="12295" max="12295" width="14.28515625" style="59" customWidth="1"/>
    <col min="12296" max="12544" width="9.140625" style="59"/>
    <col min="12545" max="12545" width="6.42578125" style="59" customWidth="1"/>
    <col min="12546" max="12546" width="14.28515625" style="59" customWidth="1"/>
    <col min="12547" max="12547" width="69.85546875" style="59" customWidth="1"/>
    <col min="12548" max="12548" width="10.42578125" style="59" customWidth="1"/>
    <col min="12549" max="12549" width="10.5703125" style="59" customWidth="1"/>
    <col min="12550" max="12550" width="10.7109375" style="59" customWidth="1"/>
    <col min="12551" max="12551" width="14.28515625" style="59" customWidth="1"/>
    <col min="12552" max="12800" width="9.140625" style="59"/>
    <col min="12801" max="12801" width="6.42578125" style="59" customWidth="1"/>
    <col min="12802" max="12802" width="14.28515625" style="59" customWidth="1"/>
    <col min="12803" max="12803" width="69.85546875" style="59" customWidth="1"/>
    <col min="12804" max="12804" width="10.42578125" style="59" customWidth="1"/>
    <col min="12805" max="12805" width="10.5703125" style="59" customWidth="1"/>
    <col min="12806" max="12806" width="10.7109375" style="59" customWidth="1"/>
    <col min="12807" max="12807" width="14.28515625" style="59" customWidth="1"/>
    <col min="12808" max="13056" width="9.140625" style="59"/>
    <col min="13057" max="13057" width="6.42578125" style="59" customWidth="1"/>
    <col min="13058" max="13058" width="14.28515625" style="59" customWidth="1"/>
    <col min="13059" max="13059" width="69.85546875" style="59" customWidth="1"/>
    <col min="13060" max="13060" width="10.42578125" style="59" customWidth="1"/>
    <col min="13061" max="13061" width="10.5703125" style="59" customWidth="1"/>
    <col min="13062" max="13062" width="10.7109375" style="59" customWidth="1"/>
    <col min="13063" max="13063" width="14.28515625" style="59" customWidth="1"/>
    <col min="13064" max="13312" width="9.140625" style="59"/>
    <col min="13313" max="13313" width="6.42578125" style="59" customWidth="1"/>
    <col min="13314" max="13314" width="14.28515625" style="59" customWidth="1"/>
    <col min="13315" max="13315" width="69.85546875" style="59" customWidth="1"/>
    <col min="13316" max="13316" width="10.42578125" style="59" customWidth="1"/>
    <col min="13317" max="13317" width="10.5703125" style="59" customWidth="1"/>
    <col min="13318" max="13318" width="10.7109375" style="59" customWidth="1"/>
    <col min="13319" max="13319" width="14.28515625" style="59" customWidth="1"/>
    <col min="13320" max="13568" width="9.140625" style="59"/>
    <col min="13569" max="13569" width="6.42578125" style="59" customWidth="1"/>
    <col min="13570" max="13570" width="14.28515625" style="59" customWidth="1"/>
    <col min="13571" max="13571" width="69.85546875" style="59" customWidth="1"/>
    <col min="13572" max="13572" width="10.42578125" style="59" customWidth="1"/>
    <col min="13573" max="13573" width="10.5703125" style="59" customWidth="1"/>
    <col min="13574" max="13574" width="10.7109375" style="59" customWidth="1"/>
    <col min="13575" max="13575" width="14.28515625" style="59" customWidth="1"/>
    <col min="13576" max="13824" width="9.140625" style="59"/>
    <col min="13825" max="13825" width="6.42578125" style="59" customWidth="1"/>
    <col min="13826" max="13826" width="14.28515625" style="59" customWidth="1"/>
    <col min="13827" max="13827" width="69.85546875" style="59" customWidth="1"/>
    <col min="13828" max="13828" width="10.42578125" style="59" customWidth="1"/>
    <col min="13829" max="13829" width="10.5703125" style="59" customWidth="1"/>
    <col min="13830" max="13830" width="10.7109375" style="59" customWidth="1"/>
    <col min="13831" max="13831" width="14.28515625" style="59" customWidth="1"/>
    <col min="13832" max="14080" width="9.140625" style="59"/>
    <col min="14081" max="14081" width="6.42578125" style="59" customWidth="1"/>
    <col min="14082" max="14082" width="14.28515625" style="59" customWidth="1"/>
    <col min="14083" max="14083" width="69.85546875" style="59" customWidth="1"/>
    <col min="14084" max="14084" width="10.42578125" style="59" customWidth="1"/>
    <col min="14085" max="14085" width="10.5703125" style="59" customWidth="1"/>
    <col min="14086" max="14086" width="10.7109375" style="59" customWidth="1"/>
    <col min="14087" max="14087" width="14.28515625" style="59" customWidth="1"/>
    <col min="14088" max="14336" width="9.140625" style="59"/>
    <col min="14337" max="14337" width="6.42578125" style="59" customWidth="1"/>
    <col min="14338" max="14338" width="14.28515625" style="59" customWidth="1"/>
    <col min="14339" max="14339" width="69.85546875" style="59" customWidth="1"/>
    <col min="14340" max="14340" width="10.42578125" style="59" customWidth="1"/>
    <col min="14341" max="14341" width="10.5703125" style="59" customWidth="1"/>
    <col min="14342" max="14342" width="10.7109375" style="59" customWidth="1"/>
    <col min="14343" max="14343" width="14.28515625" style="59" customWidth="1"/>
    <col min="14344" max="14592" width="9.140625" style="59"/>
    <col min="14593" max="14593" width="6.42578125" style="59" customWidth="1"/>
    <col min="14594" max="14594" width="14.28515625" style="59" customWidth="1"/>
    <col min="14595" max="14595" width="69.85546875" style="59" customWidth="1"/>
    <col min="14596" max="14596" width="10.42578125" style="59" customWidth="1"/>
    <col min="14597" max="14597" width="10.5703125" style="59" customWidth="1"/>
    <col min="14598" max="14598" width="10.7109375" style="59" customWidth="1"/>
    <col min="14599" max="14599" width="14.28515625" style="59" customWidth="1"/>
    <col min="14600" max="14848" width="9.140625" style="59"/>
    <col min="14849" max="14849" width="6.42578125" style="59" customWidth="1"/>
    <col min="14850" max="14850" width="14.28515625" style="59" customWidth="1"/>
    <col min="14851" max="14851" width="69.85546875" style="59" customWidth="1"/>
    <col min="14852" max="14852" width="10.42578125" style="59" customWidth="1"/>
    <col min="14853" max="14853" width="10.5703125" style="59" customWidth="1"/>
    <col min="14854" max="14854" width="10.7109375" style="59" customWidth="1"/>
    <col min="14855" max="14855" width="14.28515625" style="59" customWidth="1"/>
    <col min="14856" max="15104" width="9.140625" style="59"/>
    <col min="15105" max="15105" width="6.42578125" style="59" customWidth="1"/>
    <col min="15106" max="15106" width="14.28515625" style="59" customWidth="1"/>
    <col min="15107" max="15107" width="69.85546875" style="59" customWidth="1"/>
    <col min="15108" max="15108" width="10.42578125" style="59" customWidth="1"/>
    <col min="15109" max="15109" width="10.5703125" style="59" customWidth="1"/>
    <col min="15110" max="15110" width="10.7109375" style="59" customWidth="1"/>
    <col min="15111" max="15111" width="14.28515625" style="59" customWidth="1"/>
    <col min="15112" max="15360" width="9.140625" style="59"/>
    <col min="15361" max="15361" width="6.42578125" style="59" customWidth="1"/>
    <col min="15362" max="15362" width="14.28515625" style="59" customWidth="1"/>
    <col min="15363" max="15363" width="69.85546875" style="59" customWidth="1"/>
    <col min="15364" max="15364" width="10.42578125" style="59" customWidth="1"/>
    <col min="15365" max="15365" width="10.5703125" style="59" customWidth="1"/>
    <col min="15366" max="15366" width="10.7109375" style="59" customWidth="1"/>
    <col min="15367" max="15367" width="14.28515625" style="59" customWidth="1"/>
    <col min="15368" max="15616" width="9.140625" style="59"/>
    <col min="15617" max="15617" width="6.42578125" style="59" customWidth="1"/>
    <col min="15618" max="15618" width="14.28515625" style="59" customWidth="1"/>
    <col min="15619" max="15619" width="69.85546875" style="59" customWidth="1"/>
    <col min="15620" max="15620" width="10.42578125" style="59" customWidth="1"/>
    <col min="15621" max="15621" width="10.5703125" style="59" customWidth="1"/>
    <col min="15622" max="15622" width="10.7109375" style="59" customWidth="1"/>
    <col min="15623" max="15623" width="14.28515625" style="59" customWidth="1"/>
    <col min="15624" max="15872" width="9.140625" style="59"/>
    <col min="15873" max="15873" width="6.42578125" style="59" customWidth="1"/>
    <col min="15874" max="15874" width="14.28515625" style="59" customWidth="1"/>
    <col min="15875" max="15875" width="69.85546875" style="59" customWidth="1"/>
    <col min="15876" max="15876" width="10.42578125" style="59" customWidth="1"/>
    <col min="15877" max="15877" width="10.5703125" style="59" customWidth="1"/>
    <col min="15878" max="15878" width="10.7109375" style="59" customWidth="1"/>
    <col min="15879" max="15879" width="14.28515625" style="59" customWidth="1"/>
    <col min="15880" max="16128" width="9.140625" style="59"/>
    <col min="16129" max="16129" width="6.42578125" style="59" customWidth="1"/>
    <col min="16130" max="16130" width="14.28515625" style="59" customWidth="1"/>
    <col min="16131" max="16131" width="69.85546875" style="59" customWidth="1"/>
    <col min="16132" max="16132" width="10.42578125" style="59" customWidth="1"/>
    <col min="16133" max="16133" width="10.5703125" style="59" customWidth="1"/>
    <col min="16134" max="16134" width="10.7109375" style="59" customWidth="1"/>
    <col min="16135" max="16135" width="14.28515625" style="59" customWidth="1"/>
    <col min="16136" max="16384" width="9.140625" style="59"/>
  </cols>
  <sheetData>
    <row r="1" spans="1:7" x14ac:dyDescent="0.2">
      <c r="A1" s="120"/>
      <c r="B1" s="120"/>
      <c r="C1" s="120"/>
      <c r="D1" s="120"/>
      <c r="E1" s="120"/>
      <c r="F1" s="248" t="s">
        <v>233</v>
      </c>
      <c r="G1" s="248"/>
    </row>
    <row r="2" spans="1:7" s="55" customFormat="1" x14ac:dyDescent="0.2">
      <c r="A2" s="121" t="s">
        <v>126</v>
      </c>
      <c r="B2" s="121"/>
      <c r="C2" s="247" t="s">
        <v>5</v>
      </c>
      <c r="D2" s="247"/>
      <c r="E2" s="247"/>
      <c r="F2" s="247"/>
      <c r="G2" s="121"/>
    </row>
    <row r="3" spans="1:7" s="55" customFormat="1" x14ac:dyDescent="0.2">
      <c r="A3" s="121"/>
      <c r="B3" s="121"/>
      <c r="C3" s="121"/>
      <c r="D3" s="122" t="s">
        <v>234</v>
      </c>
      <c r="E3" s="247" t="s">
        <v>699</v>
      </c>
      <c r="F3" s="247"/>
      <c r="G3" s="247"/>
    </row>
    <row r="4" spans="1:7" s="55" customFormat="1" ht="12" x14ac:dyDescent="0.2">
      <c r="A4" s="121"/>
      <c r="B4" s="121"/>
      <c r="C4" s="121"/>
      <c r="D4" s="121"/>
      <c r="E4" s="121"/>
      <c r="F4" s="121"/>
      <c r="G4" s="121"/>
    </row>
    <row r="5" spans="1:7" s="55" customFormat="1" ht="15.75" x14ac:dyDescent="0.2">
      <c r="A5" s="121"/>
      <c r="B5" s="121"/>
      <c r="C5" s="123" t="s">
        <v>235</v>
      </c>
      <c r="D5" s="249" t="s">
        <v>3913</v>
      </c>
      <c r="E5" s="249"/>
      <c r="F5" s="249"/>
      <c r="G5" s="249"/>
    </row>
    <row r="6" spans="1:7" s="55" customFormat="1" x14ac:dyDescent="0.2">
      <c r="A6" s="121"/>
      <c r="B6" s="121"/>
      <c r="C6" s="250" t="s">
        <v>237</v>
      </c>
      <c r="D6" s="250"/>
      <c r="E6" s="121"/>
      <c r="F6" s="121"/>
      <c r="G6" s="121"/>
    </row>
    <row r="7" spans="1:7" s="55" customFormat="1" ht="12" x14ac:dyDescent="0.2">
      <c r="A7" s="121"/>
      <c r="B7" s="121"/>
      <c r="C7" s="124"/>
      <c r="D7" s="124"/>
      <c r="E7" s="121"/>
      <c r="F7" s="121"/>
      <c r="G7" s="121"/>
    </row>
    <row r="8" spans="1:7" s="55" customFormat="1" x14ac:dyDescent="0.2">
      <c r="A8" s="121"/>
      <c r="B8" s="122" t="s">
        <v>238</v>
      </c>
      <c r="C8" s="247" t="s">
        <v>57</v>
      </c>
      <c r="D8" s="247"/>
      <c r="E8" s="247"/>
      <c r="F8" s="247"/>
      <c r="G8" s="121"/>
    </row>
    <row r="9" spans="1:7" s="55" customFormat="1" x14ac:dyDescent="0.2">
      <c r="A9" s="121" t="s">
        <v>127</v>
      </c>
      <c r="B9" s="121"/>
      <c r="C9" s="247" t="s">
        <v>359</v>
      </c>
      <c r="D9" s="247"/>
      <c r="E9" s="247"/>
      <c r="F9" s="247"/>
      <c r="G9" s="121"/>
    </row>
    <row r="10" spans="1:7" s="55" customFormat="1" x14ac:dyDescent="0.2">
      <c r="A10" s="121" t="s">
        <v>133</v>
      </c>
      <c r="B10" s="121"/>
      <c r="C10" s="247" t="s">
        <v>3885</v>
      </c>
      <c r="D10" s="247"/>
      <c r="E10" s="247"/>
      <c r="F10" s="247"/>
      <c r="G10" s="121"/>
    </row>
    <row r="12" spans="1:7" s="55" customFormat="1" x14ac:dyDescent="0.2">
      <c r="A12" s="254" t="s">
        <v>3943</v>
      </c>
      <c r="B12" s="254"/>
      <c r="C12" s="254"/>
      <c r="D12" s="254"/>
      <c r="E12" s="254"/>
      <c r="F12" s="254"/>
      <c r="G12" s="120" t="s">
        <v>239</v>
      </c>
    </row>
    <row r="13" spans="1:7" ht="23.25" customHeight="1" x14ac:dyDescent="0.2">
      <c r="A13" s="255" t="s">
        <v>6</v>
      </c>
      <c r="B13" s="255" t="s">
        <v>240</v>
      </c>
      <c r="C13" s="255" t="s">
        <v>241</v>
      </c>
      <c r="D13" s="255" t="s">
        <v>143</v>
      </c>
      <c r="E13" s="255" t="s">
        <v>242</v>
      </c>
      <c r="F13" s="257" t="s">
        <v>135</v>
      </c>
      <c r="G13" s="258"/>
    </row>
    <row r="14" spans="1:7" x14ac:dyDescent="0.2">
      <c r="A14" s="256"/>
      <c r="B14" s="256"/>
      <c r="C14" s="256"/>
      <c r="D14" s="256"/>
      <c r="E14" s="256"/>
      <c r="F14" s="125" t="s">
        <v>243</v>
      </c>
      <c r="G14" s="125" t="s">
        <v>244</v>
      </c>
    </row>
    <row r="15" spans="1:7" x14ac:dyDescent="0.2">
      <c r="A15" s="126">
        <v>1</v>
      </c>
      <c r="B15" s="125">
        <v>2</v>
      </c>
      <c r="C15" s="125">
        <v>3</v>
      </c>
      <c r="D15" s="125">
        <v>4</v>
      </c>
      <c r="E15" s="125">
        <v>5</v>
      </c>
      <c r="F15" s="125">
        <v>6</v>
      </c>
      <c r="G15" s="125">
        <v>7</v>
      </c>
    </row>
    <row r="16" spans="1:7" x14ac:dyDescent="0.2">
      <c r="A16" s="259"/>
      <c r="B16" s="260"/>
      <c r="C16" s="260"/>
      <c r="D16" s="260"/>
      <c r="E16" s="260"/>
      <c r="F16" s="260"/>
      <c r="G16" s="261"/>
    </row>
    <row r="17" spans="1:7" ht="14.25" x14ac:dyDescent="0.2">
      <c r="A17" s="127"/>
      <c r="B17" s="128"/>
      <c r="C17" s="129" t="s">
        <v>245</v>
      </c>
      <c r="D17" s="262"/>
      <c r="E17" s="262"/>
      <c r="F17" s="262"/>
      <c r="G17" s="263"/>
    </row>
    <row r="18" spans="1:7" ht="25.5" x14ac:dyDescent="0.2">
      <c r="A18" s="130" t="s">
        <v>13</v>
      </c>
      <c r="B18" s="131" t="s">
        <v>387</v>
      </c>
      <c r="C18" s="132" t="s">
        <v>388</v>
      </c>
      <c r="D18" s="131" t="s">
        <v>220</v>
      </c>
      <c r="E18" s="133">
        <v>13.356</v>
      </c>
      <c r="F18" s="134">
        <v>2827</v>
      </c>
      <c r="G18" s="135">
        <v>37757.410000000003</v>
      </c>
    </row>
    <row r="19" spans="1:7" ht="25.5" x14ac:dyDescent="0.2">
      <c r="A19" s="130" t="s">
        <v>17</v>
      </c>
      <c r="B19" s="131" t="s">
        <v>3610</v>
      </c>
      <c r="C19" s="132" t="s">
        <v>3611</v>
      </c>
      <c r="D19" s="131" t="s">
        <v>220</v>
      </c>
      <c r="E19" s="133">
        <v>12.8856</v>
      </c>
      <c r="F19" s="134">
        <v>1819</v>
      </c>
      <c r="G19" s="135">
        <v>23438.91</v>
      </c>
    </row>
    <row r="20" spans="1:7" ht="25.5" x14ac:dyDescent="0.2">
      <c r="A20" s="130" t="s">
        <v>23</v>
      </c>
      <c r="B20" s="131" t="s">
        <v>389</v>
      </c>
      <c r="C20" s="132" t="s">
        <v>390</v>
      </c>
      <c r="D20" s="131" t="s">
        <v>220</v>
      </c>
      <c r="E20" s="133">
        <v>1.6748000000000001</v>
      </c>
      <c r="F20" s="134">
        <v>2722</v>
      </c>
      <c r="G20" s="135">
        <v>4558.8100000000004</v>
      </c>
    </row>
    <row r="21" spans="1:7" ht="25.5" x14ac:dyDescent="0.2">
      <c r="A21" s="130" t="s">
        <v>26</v>
      </c>
      <c r="B21" s="131" t="s">
        <v>3604</v>
      </c>
      <c r="C21" s="132" t="s">
        <v>3605</v>
      </c>
      <c r="D21" s="131" t="s">
        <v>220</v>
      </c>
      <c r="E21" s="133">
        <v>1.2701</v>
      </c>
      <c r="F21" s="134">
        <v>2200</v>
      </c>
      <c r="G21" s="135">
        <v>2794.22</v>
      </c>
    </row>
    <row r="22" spans="1:7" ht="25.5" x14ac:dyDescent="0.2">
      <c r="A22" s="130" t="s">
        <v>29</v>
      </c>
      <c r="B22" s="131" t="s">
        <v>3914</v>
      </c>
      <c r="C22" s="132" t="s">
        <v>3915</v>
      </c>
      <c r="D22" s="131" t="s">
        <v>220</v>
      </c>
      <c r="E22" s="133">
        <v>0.74256</v>
      </c>
      <c r="F22" s="134">
        <v>2090</v>
      </c>
      <c r="G22" s="135">
        <v>1551.95</v>
      </c>
    </row>
    <row r="23" spans="1:7" x14ac:dyDescent="0.2">
      <c r="A23" s="136"/>
      <c r="B23" s="137"/>
      <c r="C23" s="138" t="s">
        <v>268</v>
      </c>
      <c r="D23" s="139" t="s">
        <v>239</v>
      </c>
      <c r="E23" s="139"/>
      <c r="F23" s="139"/>
      <c r="G23" s="140">
        <v>70101</v>
      </c>
    </row>
    <row r="24" spans="1:7" x14ac:dyDescent="0.2">
      <c r="A24" s="136"/>
      <c r="B24" s="137"/>
      <c r="C24" s="138" t="s">
        <v>269</v>
      </c>
      <c r="D24" s="139" t="s">
        <v>220</v>
      </c>
      <c r="E24" s="141">
        <v>29.929099999999998</v>
      </c>
      <c r="F24" s="139"/>
      <c r="G24" s="142"/>
    </row>
    <row r="25" spans="1:7" x14ac:dyDescent="0.2">
      <c r="A25" s="143"/>
      <c r="B25" s="144"/>
      <c r="C25" s="145"/>
      <c r="D25" s="146"/>
      <c r="E25" s="147"/>
      <c r="F25" s="148"/>
      <c r="G25" s="149"/>
    </row>
    <row r="26" spans="1:7" ht="14.25" x14ac:dyDescent="0.2">
      <c r="A26" s="127"/>
      <c r="B26" s="128"/>
      <c r="C26" s="129" t="s">
        <v>270</v>
      </c>
      <c r="D26" s="264"/>
      <c r="E26" s="264"/>
      <c r="F26" s="264"/>
      <c r="G26" s="265"/>
    </row>
    <row r="27" spans="1:7" ht="22.5" x14ac:dyDescent="0.2">
      <c r="A27" s="130" t="s">
        <v>13</v>
      </c>
      <c r="B27" s="131" t="s">
        <v>271</v>
      </c>
      <c r="C27" s="132" t="s">
        <v>272</v>
      </c>
      <c r="D27" s="131" t="s">
        <v>273</v>
      </c>
      <c r="E27" s="133">
        <v>0.46793000000000001</v>
      </c>
      <c r="F27" s="135">
        <v>3631.46</v>
      </c>
      <c r="G27" s="150" t="s">
        <v>3916</v>
      </c>
    </row>
    <row r="28" spans="1:7" x14ac:dyDescent="0.2">
      <c r="A28" s="136"/>
      <c r="B28" s="137"/>
      <c r="C28" s="138" t="s">
        <v>275</v>
      </c>
      <c r="D28" s="139" t="s">
        <v>239</v>
      </c>
      <c r="E28" s="139"/>
      <c r="F28" s="139"/>
      <c r="G28" s="140">
        <v>70101</v>
      </c>
    </row>
    <row r="29" spans="1:7" x14ac:dyDescent="0.2">
      <c r="A29" s="143"/>
      <c r="B29" s="144"/>
      <c r="C29" s="145"/>
      <c r="D29" s="146"/>
      <c r="E29" s="147"/>
      <c r="F29" s="148"/>
      <c r="G29" s="149"/>
    </row>
    <row r="30" spans="1:7" ht="14.25" x14ac:dyDescent="0.2">
      <c r="A30" s="127"/>
      <c r="B30" s="128"/>
      <c r="C30" s="129" t="s">
        <v>276</v>
      </c>
      <c r="D30" s="264"/>
      <c r="E30" s="264"/>
      <c r="F30" s="264"/>
      <c r="G30" s="265"/>
    </row>
    <row r="31" spans="1:7" x14ac:dyDescent="0.2">
      <c r="A31" s="266" t="s">
        <v>3917</v>
      </c>
      <c r="B31" s="267"/>
      <c r="C31" s="267"/>
      <c r="D31" s="267"/>
      <c r="E31" s="267"/>
      <c r="F31" s="267"/>
      <c r="G31" s="268"/>
    </row>
    <row r="32" spans="1:7" ht="28.5" x14ac:dyDescent="0.2">
      <c r="A32" s="130" t="s">
        <v>13</v>
      </c>
      <c r="B32" s="131" t="s">
        <v>3644</v>
      </c>
      <c r="C32" s="132" t="s">
        <v>3645</v>
      </c>
      <c r="D32" s="131" t="s">
        <v>280</v>
      </c>
      <c r="E32" s="133">
        <v>0.365456</v>
      </c>
      <c r="F32" s="134">
        <v>13324</v>
      </c>
      <c r="G32" s="151">
        <v>4869.34</v>
      </c>
    </row>
    <row r="33" spans="1:7" outlineLevel="2" x14ac:dyDescent="0.2">
      <c r="A33" s="152"/>
      <c r="B33" s="153"/>
      <c r="C33" s="154" t="s">
        <v>281</v>
      </c>
      <c r="D33" s="155" t="s">
        <v>273</v>
      </c>
      <c r="E33" s="156">
        <v>0.365456</v>
      </c>
      <c r="F33" s="156">
        <v>3888</v>
      </c>
      <c r="G33" s="156">
        <v>1420.89</v>
      </c>
    </row>
    <row r="34" spans="1:7" x14ac:dyDescent="0.2">
      <c r="A34" s="251" t="s">
        <v>3918</v>
      </c>
      <c r="B34" s="252"/>
      <c r="C34" s="252"/>
      <c r="D34" s="252"/>
      <c r="E34" s="252"/>
      <c r="F34" s="252"/>
      <c r="G34" s="253"/>
    </row>
    <row r="35" spans="1:7" ht="22.5" x14ac:dyDescent="0.2">
      <c r="A35" s="130" t="s">
        <v>17</v>
      </c>
      <c r="B35" s="131" t="s">
        <v>285</v>
      </c>
      <c r="C35" s="132" t="s">
        <v>286</v>
      </c>
      <c r="D35" s="131" t="s">
        <v>280</v>
      </c>
      <c r="E35" s="133">
        <v>4.505E-2</v>
      </c>
      <c r="F35" s="134">
        <v>5177</v>
      </c>
      <c r="G35" s="157">
        <v>233.22</v>
      </c>
    </row>
    <row r="36" spans="1:7" outlineLevel="2" x14ac:dyDescent="0.2">
      <c r="A36" s="152"/>
      <c r="B36" s="153"/>
      <c r="C36" s="154" t="s">
        <v>281</v>
      </c>
      <c r="D36" s="155" t="s">
        <v>273</v>
      </c>
      <c r="E36" s="156">
        <v>4.505E-2</v>
      </c>
      <c r="F36" s="156">
        <v>2722</v>
      </c>
      <c r="G36" s="156">
        <v>122.63</v>
      </c>
    </row>
    <row r="37" spans="1:7" ht="22.5" x14ac:dyDescent="0.2">
      <c r="A37" s="130" t="s">
        <v>23</v>
      </c>
      <c r="B37" s="131" t="s">
        <v>3635</v>
      </c>
      <c r="C37" s="132" t="s">
        <v>3636</v>
      </c>
      <c r="D37" s="131" t="s">
        <v>280</v>
      </c>
      <c r="E37" s="133">
        <v>2.5479999999999999E-2</v>
      </c>
      <c r="F37" s="134">
        <v>8338</v>
      </c>
      <c r="G37" s="157">
        <v>212.45</v>
      </c>
    </row>
    <row r="38" spans="1:7" outlineLevel="2" x14ac:dyDescent="0.2">
      <c r="A38" s="152"/>
      <c r="B38" s="153"/>
      <c r="C38" s="154" t="s">
        <v>281</v>
      </c>
      <c r="D38" s="155" t="s">
        <v>273</v>
      </c>
      <c r="E38" s="156">
        <v>2.5479999999999999E-2</v>
      </c>
      <c r="F38" s="156">
        <v>2722</v>
      </c>
      <c r="G38" s="156">
        <v>69.36</v>
      </c>
    </row>
    <row r="39" spans="1:7" ht="22.5" x14ac:dyDescent="0.2">
      <c r="A39" s="130" t="s">
        <v>26</v>
      </c>
      <c r="B39" s="131" t="s">
        <v>297</v>
      </c>
      <c r="C39" s="132" t="s">
        <v>298</v>
      </c>
      <c r="D39" s="131" t="s">
        <v>280</v>
      </c>
      <c r="E39" s="133">
        <v>2.12E-2</v>
      </c>
      <c r="F39" s="134">
        <v>3483</v>
      </c>
      <c r="G39" s="157">
        <v>73.84</v>
      </c>
    </row>
    <row r="40" spans="1:7" outlineLevel="2" x14ac:dyDescent="0.2">
      <c r="A40" s="152"/>
      <c r="B40" s="153"/>
      <c r="C40" s="154" t="s">
        <v>281</v>
      </c>
      <c r="D40" s="155" t="s">
        <v>273</v>
      </c>
      <c r="E40" s="156">
        <v>2.12E-2</v>
      </c>
      <c r="F40" s="156">
        <v>2278</v>
      </c>
      <c r="G40" s="156">
        <v>48.29</v>
      </c>
    </row>
    <row r="41" spans="1:7" ht="25.5" x14ac:dyDescent="0.2">
      <c r="A41" s="130" t="s">
        <v>29</v>
      </c>
      <c r="B41" s="131" t="s">
        <v>289</v>
      </c>
      <c r="C41" s="132" t="s">
        <v>290</v>
      </c>
      <c r="D41" s="131" t="s">
        <v>280</v>
      </c>
      <c r="E41" s="133">
        <v>7.1549999999999999E-3</v>
      </c>
      <c r="F41" s="134">
        <v>10048</v>
      </c>
      <c r="G41" s="157">
        <v>71.89</v>
      </c>
    </row>
    <row r="42" spans="1:7" outlineLevel="2" x14ac:dyDescent="0.2">
      <c r="A42" s="152"/>
      <c r="B42" s="153"/>
      <c r="C42" s="154" t="s">
        <v>281</v>
      </c>
      <c r="D42" s="155" t="s">
        <v>273</v>
      </c>
      <c r="E42" s="156">
        <v>7.1549999999999999E-3</v>
      </c>
      <c r="F42" s="156">
        <v>2722</v>
      </c>
      <c r="G42" s="156">
        <v>19.48</v>
      </c>
    </row>
    <row r="43" spans="1:7" ht="22.5" x14ac:dyDescent="0.2">
      <c r="A43" s="130" t="s">
        <v>32</v>
      </c>
      <c r="B43" s="131" t="s">
        <v>299</v>
      </c>
      <c r="C43" s="132" t="s">
        <v>300</v>
      </c>
      <c r="D43" s="131" t="s">
        <v>280</v>
      </c>
      <c r="E43" s="133">
        <v>4.7699999999999999E-3</v>
      </c>
      <c r="F43" s="134">
        <v>8423</v>
      </c>
      <c r="G43" s="157">
        <v>40.18</v>
      </c>
    </row>
    <row r="44" spans="1:7" outlineLevel="2" x14ac:dyDescent="0.2">
      <c r="A44" s="152"/>
      <c r="B44" s="153"/>
      <c r="C44" s="154" t="s">
        <v>281</v>
      </c>
      <c r="D44" s="155" t="s">
        <v>273</v>
      </c>
      <c r="E44" s="156">
        <v>4.7699999999999999E-3</v>
      </c>
      <c r="F44" s="156">
        <v>3888</v>
      </c>
      <c r="G44" s="156">
        <v>18.55</v>
      </c>
    </row>
    <row r="45" spans="1:7" x14ac:dyDescent="0.2">
      <c r="A45" s="136"/>
      <c r="B45" s="137"/>
      <c r="C45" s="138" t="s">
        <v>319</v>
      </c>
      <c r="D45" s="139" t="s">
        <v>239</v>
      </c>
      <c r="E45" s="139"/>
      <c r="F45" s="139"/>
      <c r="G45" s="140">
        <v>5500</v>
      </c>
    </row>
    <row r="46" spans="1:7" x14ac:dyDescent="0.2">
      <c r="A46" s="143"/>
      <c r="B46" s="144"/>
      <c r="C46" s="145"/>
      <c r="D46" s="146"/>
      <c r="E46" s="147"/>
      <c r="F46" s="148"/>
      <c r="G46" s="149"/>
    </row>
    <row r="47" spans="1:7" ht="14.25" x14ac:dyDescent="0.2">
      <c r="A47" s="127"/>
      <c r="B47" s="128"/>
      <c r="C47" s="129" t="s">
        <v>320</v>
      </c>
      <c r="D47" s="264"/>
      <c r="E47" s="264"/>
      <c r="F47" s="264"/>
      <c r="G47" s="265"/>
    </row>
    <row r="48" spans="1:7" x14ac:dyDescent="0.2">
      <c r="A48" s="266" t="s">
        <v>3919</v>
      </c>
      <c r="B48" s="267"/>
      <c r="C48" s="267"/>
      <c r="D48" s="267"/>
      <c r="E48" s="267"/>
      <c r="F48" s="267"/>
      <c r="G48" s="268"/>
    </row>
    <row r="49" spans="1:7" ht="25.5" x14ac:dyDescent="0.2">
      <c r="A49" s="130" t="s">
        <v>13</v>
      </c>
      <c r="B49" s="131" t="s">
        <v>3920</v>
      </c>
      <c r="C49" s="132" t="s">
        <v>3921</v>
      </c>
      <c r="D49" s="131" t="s">
        <v>1715</v>
      </c>
      <c r="E49" s="165">
        <v>2</v>
      </c>
      <c r="F49" s="134">
        <v>38524</v>
      </c>
      <c r="G49" s="166">
        <v>77048</v>
      </c>
    </row>
    <row r="50" spans="1:7" x14ac:dyDescent="0.2">
      <c r="A50" s="251" t="s">
        <v>3922</v>
      </c>
      <c r="B50" s="252"/>
      <c r="C50" s="252"/>
      <c r="D50" s="252"/>
      <c r="E50" s="252"/>
      <c r="F50" s="252"/>
      <c r="G50" s="253"/>
    </row>
    <row r="51" spans="1:7" ht="25.5" x14ac:dyDescent="0.2">
      <c r="A51" s="130" t="s">
        <v>17</v>
      </c>
      <c r="B51" s="131" t="s">
        <v>3923</v>
      </c>
      <c r="C51" s="132" t="s">
        <v>3924</v>
      </c>
      <c r="D51" s="131" t="s">
        <v>1728</v>
      </c>
      <c r="E51" s="133">
        <v>22.454999999999998</v>
      </c>
      <c r="F51" s="134">
        <v>1065</v>
      </c>
      <c r="G51" s="157">
        <v>23914.58</v>
      </c>
    </row>
    <row r="52" spans="1:7" x14ac:dyDescent="0.2">
      <c r="A52" s="270" t="s">
        <v>3925</v>
      </c>
      <c r="B52" s="271"/>
      <c r="C52" s="271"/>
      <c r="D52" s="271"/>
      <c r="E52" s="271"/>
      <c r="F52" s="271"/>
      <c r="G52" s="272"/>
    </row>
    <row r="53" spans="1:7" ht="22.5" x14ac:dyDescent="0.2">
      <c r="A53" s="130" t="s">
        <v>23</v>
      </c>
      <c r="B53" s="131" t="s">
        <v>2851</v>
      </c>
      <c r="C53" s="132" t="s">
        <v>2852</v>
      </c>
      <c r="D53" s="131" t="s">
        <v>324</v>
      </c>
      <c r="E53" s="133">
        <v>0.71499999999999997</v>
      </c>
      <c r="F53" s="134">
        <v>3135</v>
      </c>
      <c r="G53" s="158">
        <v>2241.52</v>
      </c>
    </row>
    <row r="54" spans="1:7" ht="22.5" x14ac:dyDescent="0.2">
      <c r="A54" s="130" t="s">
        <v>26</v>
      </c>
      <c r="B54" s="131" t="s">
        <v>3926</v>
      </c>
      <c r="C54" s="132" t="s">
        <v>3927</v>
      </c>
      <c r="D54" s="131" t="s">
        <v>372</v>
      </c>
      <c r="E54" s="165">
        <v>2</v>
      </c>
      <c r="F54" s="134">
        <v>671</v>
      </c>
      <c r="G54" s="168">
        <v>1342</v>
      </c>
    </row>
    <row r="55" spans="1:7" ht="22.5" x14ac:dyDescent="0.2">
      <c r="A55" s="130" t="s">
        <v>29</v>
      </c>
      <c r="B55" s="131" t="s">
        <v>3928</v>
      </c>
      <c r="C55" s="132" t="s">
        <v>3929</v>
      </c>
      <c r="D55" s="131" t="s">
        <v>372</v>
      </c>
      <c r="E55" s="165">
        <v>3</v>
      </c>
      <c r="F55" s="134">
        <v>435</v>
      </c>
      <c r="G55" s="168">
        <v>1305</v>
      </c>
    </row>
    <row r="56" spans="1:7" ht="22.5" x14ac:dyDescent="0.2">
      <c r="A56" s="130" t="s">
        <v>32</v>
      </c>
      <c r="B56" s="131" t="s">
        <v>3930</v>
      </c>
      <c r="C56" s="132" t="s">
        <v>3931</v>
      </c>
      <c r="D56" s="131" t="s">
        <v>372</v>
      </c>
      <c r="E56" s="165">
        <v>1</v>
      </c>
      <c r="F56" s="134">
        <v>782</v>
      </c>
      <c r="G56" s="168">
        <v>782</v>
      </c>
    </row>
    <row r="57" spans="1:7" ht="22.5" x14ac:dyDescent="0.2">
      <c r="A57" s="130" t="s">
        <v>33</v>
      </c>
      <c r="B57" s="131" t="s">
        <v>3932</v>
      </c>
      <c r="C57" s="132" t="s">
        <v>3933</v>
      </c>
      <c r="D57" s="131" t="s">
        <v>206</v>
      </c>
      <c r="E57" s="133">
        <v>5.9849999999999997E-4</v>
      </c>
      <c r="F57" s="134">
        <v>1086502</v>
      </c>
      <c r="G57" s="158">
        <v>650.27</v>
      </c>
    </row>
    <row r="58" spans="1:7" ht="22.5" x14ac:dyDescent="0.2">
      <c r="A58" s="130" t="s">
        <v>34</v>
      </c>
      <c r="B58" s="131" t="s">
        <v>3934</v>
      </c>
      <c r="C58" s="132" t="s">
        <v>3935</v>
      </c>
      <c r="D58" s="131" t="s">
        <v>206</v>
      </c>
      <c r="E58" s="133">
        <v>6.4000000000000005E-4</v>
      </c>
      <c r="F58" s="134">
        <v>333079</v>
      </c>
      <c r="G58" s="158">
        <v>213.17</v>
      </c>
    </row>
    <row r="59" spans="1:7" ht="22.5" x14ac:dyDescent="0.2">
      <c r="A59" s="130" t="s">
        <v>37</v>
      </c>
      <c r="B59" s="131" t="s">
        <v>3936</v>
      </c>
      <c r="C59" s="132" t="s">
        <v>3937</v>
      </c>
      <c r="D59" s="131" t="s">
        <v>372</v>
      </c>
      <c r="E59" s="165">
        <v>1</v>
      </c>
      <c r="F59" s="134">
        <v>162</v>
      </c>
      <c r="G59" s="168">
        <v>162</v>
      </c>
    </row>
    <row r="60" spans="1:7" ht="22.5" x14ac:dyDescent="0.2">
      <c r="A60" s="130" t="s">
        <v>38</v>
      </c>
      <c r="B60" s="131" t="s">
        <v>3938</v>
      </c>
      <c r="C60" s="132" t="s">
        <v>3939</v>
      </c>
      <c r="D60" s="131" t="s">
        <v>206</v>
      </c>
      <c r="E60" s="133">
        <v>2.4000000000000001E-4</v>
      </c>
      <c r="F60" s="134">
        <v>423648</v>
      </c>
      <c r="G60" s="158">
        <v>101.68</v>
      </c>
    </row>
    <row r="61" spans="1:7" ht="22.5" x14ac:dyDescent="0.2">
      <c r="A61" s="130" t="s">
        <v>39</v>
      </c>
      <c r="B61" s="131" t="s">
        <v>2444</v>
      </c>
      <c r="C61" s="132" t="s">
        <v>2445</v>
      </c>
      <c r="D61" s="131" t="s">
        <v>324</v>
      </c>
      <c r="E61" s="133">
        <v>0.35325000000000001</v>
      </c>
      <c r="F61" s="134">
        <v>162</v>
      </c>
      <c r="G61" s="158">
        <v>57.23</v>
      </c>
    </row>
    <row r="62" spans="1:7" x14ac:dyDescent="0.2">
      <c r="A62" s="136"/>
      <c r="B62" s="137"/>
      <c r="C62" s="138" t="s">
        <v>334</v>
      </c>
      <c r="D62" s="139" t="s">
        <v>239</v>
      </c>
      <c r="E62" s="139"/>
      <c r="F62" s="139"/>
      <c r="G62" s="140">
        <v>107818</v>
      </c>
    </row>
    <row r="63" spans="1:7" x14ac:dyDescent="0.2">
      <c r="A63" s="143"/>
      <c r="B63" s="144"/>
      <c r="C63" s="145"/>
      <c r="D63" s="146"/>
      <c r="E63" s="147"/>
      <c r="F63" s="148"/>
      <c r="G63" s="149"/>
    </row>
    <row r="64" spans="1:7" x14ac:dyDescent="0.2">
      <c r="A64" s="136"/>
      <c r="B64" s="137"/>
      <c r="C64" s="138" t="s">
        <v>269</v>
      </c>
      <c r="D64" s="139" t="s">
        <v>220</v>
      </c>
      <c r="E64" s="141">
        <v>29.929099999999998</v>
      </c>
      <c r="F64" s="139"/>
      <c r="G64" s="142"/>
    </row>
    <row r="65" spans="1:7" x14ac:dyDescent="0.2">
      <c r="A65" s="136"/>
      <c r="B65" s="137"/>
      <c r="C65" s="138" t="s">
        <v>341</v>
      </c>
      <c r="D65" s="139" t="s">
        <v>239</v>
      </c>
      <c r="E65" s="139"/>
      <c r="F65" s="139"/>
      <c r="G65" s="140">
        <v>183420</v>
      </c>
    </row>
    <row r="66" spans="1:7" x14ac:dyDescent="0.2">
      <c r="A66" s="136"/>
      <c r="B66" s="137"/>
      <c r="C66" s="138" t="s">
        <v>342</v>
      </c>
      <c r="D66" s="139" t="s">
        <v>239</v>
      </c>
      <c r="E66" s="139"/>
      <c r="F66" s="139"/>
      <c r="G66" s="140">
        <v>63190</v>
      </c>
    </row>
    <row r="67" spans="1:7" x14ac:dyDescent="0.2">
      <c r="A67" s="136"/>
      <c r="B67" s="137"/>
      <c r="C67" s="138" t="s">
        <v>343</v>
      </c>
      <c r="D67" s="139" t="s">
        <v>239</v>
      </c>
      <c r="E67" s="139"/>
      <c r="F67" s="139"/>
      <c r="G67" s="140">
        <v>246610</v>
      </c>
    </row>
    <row r="68" spans="1:7" x14ac:dyDescent="0.2">
      <c r="A68" s="136"/>
      <c r="B68" s="137"/>
      <c r="C68" s="138" t="s">
        <v>344</v>
      </c>
      <c r="D68" s="139" t="s">
        <v>239</v>
      </c>
      <c r="E68" s="139"/>
      <c r="F68" s="139"/>
      <c r="G68" s="140">
        <v>19727</v>
      </c>
    </row>
    <row r="69" spans="1:7" x14ac:dyDescent="0.2">
      <c r="A69" s="136"/>
      <c r="B69" s="137"/>
      <c r="C69" s="138" t="s">
        <v>345</v>
      </c>
      <c r="D69" s="139" t="s">
        <v>239</v>
      </c>
      <c r="E69" s="139"/>
      <c r="F69" s="139"/>
      <c r="G69" s="140">
        <v>266337</v>
      </c>
    </row>
    <row r="70" spans="1:7" x14ac:dyDescent="0.2">
      <c r="A70" s="159"/>
      <c r="B70" s="160"/>
      <c r="C70" s="160"/>
      <c r="D70" s="160"/>
      <c r="E70" s="160"/>
      <c r="F70" s="160"/>
      <c r="G70" s="160"/>
    </row>
    <row r="71" spans="1:7" x14ac:dyDescent="0.2">
      <c r="A71" s="161"/>
      <c r="B71" s="269" t="s">
        <v>96</v>
      </c>
      <c r="C71" s="269"/>
      <c r="D71" s="269" t="s">
        <v>2137</v>
      </c>
      <c r="E71" s="269"/>
      <c r="F71" s="269"/>
      <c r="G71" s="269"/>
    </row>
  </sheetData>
  <mergeCells count="27">
    <mergeCell ref="B71:C71"/>
    <mergeCell ref="D71:G71"/>
    <mergeCell ref="D47:G47"/>
    <mergeCell ref="A48:G48"/>
    <mergeCell ref="A50:G50"/>
    <mergeCell ref="A52:G52"/>
    <mergeCell ref="A34:G34"/>
    <mergeCell ref="C9:F9"/>
    <mergeCell ref="C10:F10"/>
    <mergeCell ref="A12:F12"/>
    <mergeCell ref="A13:A14"/>
    <mergeCell ref="B13:B14"/>
    <mergeCell ref="C13:C14"/>
    <mergeCell ref="D13:D14"/>
    <mergeCell ref="E13:E14"/>
    <mergeCell ref="F13:G13"/>
    <mergeCell ref="A16:G16"/>
    <mergeCell ref="D17:G17"/>
    <mergeCell ref="D26:G26"/>
    <mergeCell ref="D30:G30"/>
    <mergeCell ref="A31:G31"/>
    <mergeCell ref="C8:F8"/>
    <mergeCell ref="F1:G1"/>
    <mergeCell ref="C2:F2"/>
    <mergeCell ref="E3:G3"/>
    <mergeCell ref="D5:G5"/>
    <mergeCell ref="C6:D6"/>
  </mergeCells>
  <pageMargins left="0.59" right="0.59" top="0.79" bottom="0.79" header="0.51" footer="0.51"/>
  <pageSetup paperSize="9" scale="98" fitToHeight="10000" orientation="landscape" horizontalDpi="300" verticalDpi="300" r:id="rId1"/>
  <headerFooter>
    <oddHeader>&amp;L&amp;"Times New Roman,Обычный"Программный комплекс АВС (редакция 2023.10)&amp;C&amp;"Times New Roman,Обычный"&amp;P&amp;R&amp;"Times New Roman,Обычный"106300</oddHeader>
    <oddFooter>&amp;C&amp;"Times New Roman,Обычный"Страниц -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27"/>
  <sheetViews>
    <sheetView showGridLines="0" workbookViewId="0">
      <selection activeCell="B9" sqref="B9"/>
    </sheetView>
  </sheetViews>
  <sheetFormatPr defaultRowHeight="12.75" x14ac:dyDescent="0.2"/>
  <cols>
    <col min="1" max="1" width="6.7109375" style="59" customWidth="1"/>
    <col min="2" max="2" width="155.7109375" style="59" customWidth="1"/>
    <col min="3" max="256" width="9.140625" style="59"/>
    <col min="257" max="257" width="6.7109375" style="59" customWidth="1"/>
    <col min="258" max="258" width="155.7109375" style="59" customWidth="1"/>
    <col min="259" max="512" width="9.140625" style="59"/>
    <col min="513" max="513" width="6.7109375" style="59" customWidth="1"/>
    <col min="514" max="514" width="155.7109375" style="59" customWidth="1"/>
    <col min="515" max="768" width="9.140625" style="59"/>
    <col min="769" max="769" width="6.7109375" style="59" customWidth="1"/>
    <col min="770" max="770" width="155.7109375" style="59" customWidth="1"/>
    <col min="771" max="1024" width="9.140625" style="59"/>
    <col min="1025" max="1025" width="6.7109375" style="59" customWidth="1"/>
    <col min="1026" max="1026" width="155.7109375" style="59" customWidth="1"/>
    <col min="1027" max="1280" width="9.140625" style="59"/>
    <col min="1281" max="1281" width="6.7109375" style="59" customWidth="1"/>
    <col min="1282" max="1282" width="155.7109375" style="59" customWidth="1"/>
    <col min="1283" max="1536" width="9.140625" style="59"/>
    <col min="1537" max="1537" width="6.7109375" style="59" customWidth="1"/>
    <col min="1538" max="1538" width="155.7109375" style="59" customWidth="1"/>
    <col min="1539" max="1792" width="9.140625" style="59"/>
    <col min="1793" max="1793" width="6.7109375" style="59" customWidth="1"/>
    <col min="1794" max="1794" width="155.7109375" style="59" customWidth="1"/>
    <col min="1795" max="2048" width="9.140625" style="59"/>
    <col min="2049" max="2049" width="6.7109375" style="59" customWidth="1"/>
    <col min="2050" max="2050" width="155.7109375" style="59" customWidth="1"/>
    <col min="2051" max="2304" width="9.140625" style="59"/>
    <col min="2305" max="2305" width="6.7109375" style="59" customWidth="1"/>
    <col min="2306" max="2306" width="155.7109375" style="59" customWidth="1"/>
    <col min="2307" max="2560" width="9.140625" style="59"/>
    <col min="2561" max="2561" width="6.7109375" style="59" customWidth="1"/>
    <col min="2562" max="2562" width="155.7109375" style="59" customWidth="1"/>
    <col min="2563" max="2816" width="9.140625" style="59"/>
    <col min="2817" max="2817" width="6.7109375" style="59" customWidth="1"/>
    <col min="2818" max="2818" width="155.7109375" style="59" customWidth="1"/>
    <col min="2819" max="3072" width="9.140625" style="59"/>
    <col min="3073" max="3073" width="6.7109375" style="59" customWidth="1"/>
    <col min="3074" max="3074" width="155.7109375" style="59" customWidth="1"/>
    <col min="3075" max="3328" width="9.140625" style="59"/>
    <col min="3329" max="3329" width="6.7109375" style="59" customWidth="1"/>
    <col min="3330" max="3330" width="155.7109375" style="59" customWidth="1"/>
    <col min="3331" max="3584" width="9.140625" style="59"/>
    <col min="3585" max="3585" width="6.7109375" style="59" customWidth="1"/>
    <col min="3586" max="3586" width="155.7109375" style="59" customWidth="1"/>
    <col min="3587" max="3840" width="9.140625" style="59"/>
    <col min="3841" max="3841" width="6.7109375" style="59" customWidth="1"/>
    <col min="3842" max="3842" width="155.7109375" style="59" customWidth="1"/>
    <col min="3843" max="4096" width="9.140625" style="59"/>
    <col min="4097" max="4097" width="6.7109375" style="59" customWidth="1"/>
    <col min="4098" max="4098" width="155.7109375" style="59" customWidth="1"/>
    <col min="4099" max="4352" width="9.140625" style="59"/>
    <col min="4353" max="4353" width="6.7109375" style="59" customWidth="1"/>
    <col min="4354" max="4354" width="155.7109375" style="59" customWidth="1"/>
    <col min="4355" max="4608" width="9.140625" style="59"/>
    <col min="4609" max="4609" width="6.7109375" style="59" customWidth="1"/>
    <col min="4610" max="4610" width="155.7109375" style="59" customWidth="1"/>
    <col min="4611" max="4864" width="9.140625" style="59"/>
    <col min="4865" max="4865" width="6.7109375" style="59" customWidth="1"/>
    <col min="4866" max="4866" width="155.7109375" style="59" customWidth="1"/>
    <col min="4867" max="5120" width="9.140625" style="59"/>
    <col min="5121" max="5121" width="6.7109375" style="59" customWidth="1"/>
    <col min="5122" max="5122" width="155.7109375" style="59" customWidth="1"/>
    <col min="5123" max="5376" width="9.140625" style="59"/>
    <col min="5377" max="5377" width="6.7109375" style="59" customWidth="1"/>
    <col min="5378" max="5378" width="155.7109375" style="59" customWidth="1"/>
    <col min="5379" max="5632" width="9.140625" style="59"/>
    <col min="5633" max="5633" width="6.7109375" style="59" customWidth="1"/>
    <col min="5634" max="5634" width="155.7109375" style="59" customWidth="1"/>
    <col min="5635" max="5888" width="9.140625" style="59"/>
    <col min="5889" max="5889" width="6.7109375" style="59" customWidth="1"/>
    <col min="5890" max="5890" width="155.7109375" style="59" customWidth="1"/>
    <col min="5891" max="6144" width="9.140625" style="59"/>
    <col min="6145" max="6145" width="6.7109375" style="59" customWidth="1"/>
    <col min="6146" max="6146" width="155.7109375" style="59" customWidth="1"/>
    <col min="6147" max="6400" width="9.140625" style="59"/>
    <col min="6401" max="6401" width="6.7109375" style="59" customWidth="1"/>
    <col min="6402" max="6402" width="155.7109375" style="59" customWidth="1"/>
    <col min="6403" max="6656" width="9.140625" style="59"/>
    <col min="6657" max="6657" width="6.7109375" style="59" customWidth="1"/>
    <col min="6658" max="6658" width="155.7109375" style="59" customWidth="1"/>
    <col min="6659" max="6912" width="9.140625" style="59"/>
    <col min="6913" max="6913" width="6.7109375" style="59" customWidth="1"/>
    <col min="6914" max="6914" width="155.7109375" style="59" customWidth="1"/>
    <col min="6915" max="7168" width="9.140625" style="59"/>
    <col min="7169" max="7169" width="6.7109375" style="59" customWidth="1"/>
    <col min="7170" max="7170" width="155.7109375" style="59" customWidth="1"/>
    <col min="7171" max="7424" width="9.140625" style="59"/>
    <col min="7425" max="7425" width="6.7109375" style="59" customWidth="1"/>
    <col min="7426" max="7426" width="155.7109375" style="59" customWidth="1"/>
    <col min="7427" max="7680" width="9.140625" style="59"/>
    <col min="7681" max="7681" width="6.7109375" style="59" customWidth="1"/>
    <col min="7682" max="7682" width="155.7109375" style="59" customWidth="1"/>
    <col min="7683" max="7936" width="9.140625" style="59"/>
    <col min="7937" max="7937" width="6.7109375" style="59" customWidth="1"/>
    <col min="7938" max="7938" width="155.7109375" style="59" customWidth="1"/>
    <col min="7939" max="8192" width="9.140625" style="59"/>
    <col min="8193" max="8193" width="6.7109375" style="59" customWidth="1"/>
    <col min="8194" max="8194" width="155.7109375" style="59" customWidth="1"/>
    <col min="8195" max="8448" width="9.140625" style="59"/>
    <col min="8449" max="8449" width="6.7109375" style="59" customWidth="1"/>
    <col min="8450" max="8450" width="155.7109375" style="59" customWidth="1"/>
    <col min="8451" max="8704" width="9.140625" style="59"/>
    <col min="8705" max="8705" width="6.7109375" style="59" customWidth="1"/>
    <col min="8706" max="8706" width="155.7109375" style="59" customWidth="1"/>
    <col min="8707" max="8960" width="9.140625" style="59"/>
    <col min="8961" max="8961" width="6.7109375" style="59" customWidth="1"/>
    <col min="8962" max="8962" width="155.7109375" style="59" customWidth="1"/>
    <col min="8963" max="9216" width="9.140625" style="59"/>
    <col min="9217" max="9217" width="6.7109375" style="59" customWidth="1"/>
    <col min="9218" max="9218" width="155.7109375" style="59" customWidth="1"/>
    <col min="9219" max="9472" width="9.140625" style="59"/>
    <col min="9473" max="9473" width="6.7109375" style="59" customWidth="1"/>
    <col min="9474" max="9474" width="155.7109375" style="59" customWidth="1"/>
    <col min="9475" max="9728" width="9.140625" style="59"/>
    <col min="9729" max="9729" width="6.7109375" style="59" customWidth="1"/>
    <col min="9730" max="9730" width="155.7109375" style="59" customWidth="1"/>
    <col min="9731" max="9984" width="9.140625" style="59"/>
    <col min="9985" max="9985" width="6.7109375" style="59" customWidth="1"/>
    <col min="9986" max="9986" width="155.7109375" style="59" customWidth="1"/>
    <col min="9987" max="10240" width="9.140625" style="59"/>
    <col min="10241" max="10241" width="6.7109375" style="59" customWidth="1"/>
    <col min="10242" max="10242" width="155.7109375" style="59" customWidth="1"/>
    <col min="10243" max="10496" width="9.140625" style="59"/>
    <col min="10497" max="10497" width="6.7109375" style="59" customWidth="1"/>
    <col min="10498" max="10498" width="155.7109375" style="59" customWidth="1"/>
    <col min="10499" max="10752" width="9.140625" style="59"/>
    <col min="10753" max="10753" width="6.7109375" style="59" customWidth="1"/>
    <col min="10754" max="10754" width="155.7109375" style="59" customWidth="1"/>
    <col min="10755" max="11008" width="9.140625" style="59"/>
    <col min="11009" max="11009" width="6.7109375" style="59" customWidth="1"/>
    <col min="11010" max="11010" width="155.7109375" style="59" customWidth="1"/>
    <col min="11011" max="11264" width="9.140625" style="59"/>
    <col min="11265" max="11265" width="6.7109375" style="59" customWidth="1"/>
    <col min="11266" max="11266" width="155.7109375" style="59" customWidth="1"/>
    <col min="11267" max="11520" width="9.140625" style="59"/>
    <col min="11521" max="11521" width="6.7109375" style="59" customWidth="1"/>
    <col min="11522" max="11522" width="155.7109375" style="59" customWidth="1"/>
    <col min="11523" max="11776" width="9.140625" style="59"/>
    <col min="11777" max="11777" width="6.7109375" style="59" customWidth="1"/>
    <col min="11778" max="11778" width="155.7109375" style="59" customWidth="1"/>
    <col min="11779" max="12032" width="9.140625" style="59"/>
    <col min="12033" max="12033" width="6.7109375" style="59" customWidth="1"/>
    <col min="12034" max="12034" width="155.7109375" style="59" customWidth="1"/>
    <col min="12035" max="12288" width="9.140625" style="59"/>
    <col min="12289" max="12289" width="6.7109375" style="59" customWidth="1"/>
    <col min="12290" max="12290" width="155.7109375" style="59" customWidth="1"/>
    <col min="12291" max="12544" width="9.140625" style="59"/>
    <col min="12545" max="12545" width="6.7109375" style="59" customWidth="1"/>
    <col min="12546" max="12546" width="155.7109375" style="59" customWidth="1"/>
    <col min="12547" max="12800" width="9.140625" style="59"/>
    <col min="12801" max="12801" width="6.7109375" style="59" customWidth="1"/>
    <col min="12802" max="12802" width="155.7109375" style="59" customWidth="1"/>
    <col min="12803" max="13056" width="9.140625" style="59"/>
    <col min="13057" max="13057" width="6.7109375" style="59" customWidth="1"/>
    <col min="13058" max="13058" width="155.7109375" style="59" customWidth="1"/>
    <col min="13059" max="13312" width="9.140625" style="59"/>
    <col min="13313" max="13313" width="6.7109375" style="59" customWidth="1"/>
    <col min="13314" max="13314" width="155.7109375" style="59" customWidth="1"/>
    <col min="13315" max="13568" width="9.140625" style="59"/>
    <col min="13569" max="13569" width="6.7109375" style="59" customWidth="1"/>
    <col min="13570" max="13570" width="155.7109375" style="59" customWidth="1"/>
    <col min="13571" max="13824" width="9.140625" style="59"/>
    <col min="13825" max="13825" width="6.7109375" style="59" customWidth="1"/>
    <col min="13826" max="13826" width="155.7109375" style="59" customWidth="1"/>
    <col min="13827" max="14080" width="9.140625" style="59"/>
    <col min="14081" max="14081" width="6.7109375" style="59" customWidth="1"/>
    <col min="14082" max="14082" width="155.7109375" style="59" customWidth="1"/>
    <col min="14083" max="14336" width="9.140625" style="59"/>
    <col min="14337" max="14337" width="6.7109375" style="59" customWidth="1"/>
    <col min="14338" max="14338" width="155.7109375" style="59" customWidth="1"/>
    <col min="14339" max="14592" width="9.140625" style="59"/>
    <col min="14593" max="14593" width="6.7109375" style="59" customWidth="1"/>
    <col min="14594" max="14594" width="155.7109375" style="59" customWidth="1"/>
    <col min="14595" max="14848" width="9.140625" style="59"/>
    <col min="14849" max="14849" width="6.7109375" style="59" customWidth="1"/>
    <col min="14850" max="14850" width="155.7109375" style="59" customWidth="1"/>
    <col min="14851" max="15104" width="9.140625" style="59"/>
    <col min="15105" max="15105" width="6.7109375" style="59" customWidth="1"/>
    <col min="15106" max="15106" width="155.7109375" style="59" customWidth="1"/>
    <col min="15107" max="15360" width="9.140625" style="59"/>
    <col min="15361" max="15361" width="6.7109375" style="59" customWidth="1"/>
    <col min="15362" max="15362" width="155.7109375" style="59" customWidth="1"/>
    <col min="15363" max="15616" width="9.140625" style="59"/>
    <col min="15617" max="15617" width="6.7109375" style="59" customWidth="1"/>
    <col min="15618" max="15618" width="155.7109375" style="59" customWidth="1"/>
    <col min="15619" max="15872" width="9.140625" style="59"/>
    <col min="15873" max="15873" width="6.7109375" style="59" customWidth="1"/>
    <col min="15874" max="15874" width="155.7109375" style="59" customWidth="1"/>
    <col min="15875" max="16128" width="9.140625" style="59"/>
    <col min="16129" max="16129" width="6.7109375" style="59" customWidth="1"/>
    <col min="16130" max="16130" width="155.7109375" style="59" customWidth="1"/>
    <col min="16131" max="16384" width="9.140625" style="59"/>
  </cols>
  <sheetData>
    <row r="1" spans="1:2" s="55" customFormat="1" ht="15.75" x14ac:dyDescent="0.2">
      <c r="B1" s="56" t="s">
        <v>98</v>
      </c>
    </row>
    <row r="2" spans="1:2" x14ac:dyDescent="0.2">
      <c r="A2" s="57" t="s">
        <v>99</v>
      </c>
      <c r="B2" s="58" t="s">
        <v>100</v>
      </c>
    </row>
    <row r="3" spans="1:2" x14ac:dyDescent="0.2">
      <c r="A3" s="215"/>
      <c r="B3" s="216"/>
    </row>
    <row r="4" spans="1:2" ht="13.5" x14ac:dyDescent="0.2">
      <c r="A4" s="60" t="s">
        <v>13</v>
      </c>
      <c r="B4" s="61" t="s">
        <v>101</v>
      </c>
    </row>
    <row r="5" spans="1:2" ht="40.5" x14ac:dyDescent="0.2">
      <c r="A5" s="60" t="s">
        <v>17</v>
      </c>
      <c r="B5" s="61" t="s">
        <v>3941</v>
      </c>
    </row>
    <row r="6" spans="1:2" ht="27" x14ac:dyDescent="0.2">
      <c r="A6" s="60" t="s">
        <v>23</v>
      </c>
      <c r="B6" s="61" t="s">
        <v>102</v>
      </c>
    </row>
    <row r="7" spans="1:2" ht="13.5" x14ac:dyDescent="0.2">
      <c r="A7" s="60" t="s">
        <v>26</v>
      </c>
      <c r="B7" s="61" t="s">
        <v>103</v>
      </c>
    </row>
    <row r="8" spans="1:2" ht="29.25" x14ac:dyDescent="0.2">
      <c r="A8" s="60" t="s">
        <v>29</v>
      </c>
      <c r="B8" s="61" t="s">
        <v>104</v>
      </c>
    </row>
    <row r="9" spans="1:2" ht="29.25" x14ac:dyDescent="0.2">
      <c r="A9" s="60" t="s">
        <v>32</v>
      </c>
      <c r="B9" s="61" t="s">
        <v>105</v>
      </c>
    </row>
    <row r="10" spans="1:2" ht="13.5" x14ac:dyDescent="0.2">
      <c r="A10" s="60" t="s">
        <v>33</v>
      </c>
      <c r="B10" s="61" t="s">
        <v>106</v>
      </c>
    </row>
    <row r="11" spans="1:2" ht="15.75" x14ac:dyDescent="0.2">
      <c r="A11" s="60" t="s">
        <v>34</v>
      </c>
      <c r="B11" s="61" t="s">
        <v>107</v>
      </c>
    </row>
    <row r="12" spans="1:2" ht="29.25" x14ac:dyDescent="0.2">
      <c r="A12" s="60" t="s">
        <v>37</v>
      </c>
      <c r="B12" s="61" t="s">
        <v>108</v>
      </c>
    </row>
    <row r="13" spans="1:2" ht="67.5" x14ac:dyDescent="0.2">
      <c r="A13" s="60" t="s">
        <v>38</v>
      </c>
      <c r="B13" s="61" t="s">
        <v>109</v>
      </c>
    </row>
    <row r="14" spans="1:2" ht="15.75" x14ac:dyDescent="0.2">
      <c r="A14" s="60" t="s">
        <v>39</v>
      </c>
      <c r="B14" s="61" t="s">
        <v>110</v>
      </c>
    </row>
    <row r="15" spans="1:2" ht="15.75" x14ac:dyDescent="0.2">
      <c r="A15" s="60" t="s">
        <v>40</v>
      </c>
      <c r="B15" s="61" t="s">
        <v>111</v>
      </c>
    </row>
    <row r="16" spans="1:2" ht="15.75" x14ac:dyDescent="0.2">
      <c r="A16" s="60" t="s">
        <v>43</v>
      </c>
      <c r="B16" s="61" t="s">
        <v>112</v>
      </c>
    </row>
    <row r="17" spans="1:2" ht="15.75" x14ac:dyDescent="0.2">
      <c r="A17" s="60" t="s">
        <v>44</v>
      </c>
      <c r="B17" s="61" t="s">
        <v>113</v>
      </c>
    </row>
    <row r="18" spans="1:2" ht="15.75" x14ac:dyDescent="0.2">
      <c r="A18" s="60" t="s">
        <v>45</v>
      </c>
      <c r="B18" s="61" t="s">
        <v>114</v>
      </c>
    </row>
    <row r="19" spans="1:2" ht="15.75" x14ac:dyDescent="0.2">
      <c r="A19" s="60" t="s">
        <v>48</v>
      </c>
      <c r="B19" s="61" t="s">
        <v>115</v>
      </c>
    </row>
    <row r="20" spans="1:2" ht="31.5" x14ac:dyDescent="0.2">
      <c r="A20" s="60" t="s">
        <v>49</v>
      </c>
      <c r="B20" s="61" t="s">
        <v>116</v>
      </c>
    </row>
    <row r="21" spans="1:2" ht="29.25" x14ac:dyDescent="0.2">
      <c r="A21" s="60" t="s">
        <v>50</v>
      </c>
      <c r="B21" s="61" t="s">
        <v>117</v>
      </c>
    </row>
    <row r="22" spans="1:2" ht="15.75" x14ac:dyDescent="0.2">
      <c r="A22" s="60" t="s">
        <v>53</v>
      </c>
      <c r="B22" s="61" t="s">
        <v>118</v>
      </c>
    </row>
    <row r="23" spans="1:2" ht="15.75" x14ac:dyDescent="0.2">
      <c r="A23" s="60" t="s">
        <v>54</v>
      </c>
      <c r="B23" s="61" t="s">
        <v>119</v>
      </c>
    </row>
    <row r="24" spans="1:2" ht="15.75" x14ac:dyDescent="0.2">
      <c r="A24" s="60" t="s">
        <v>55</v>
      </c>
      <c r="B24" s="61" t="s">
        <v>120</v>
      </c>
    </row>
    <row r="25" spans="1:2" ht="13.5" x14ac:dyDescent="0.2">
      <c r="A25" s="60" t="s">
        <v>58</v>
      </c>
      <c r="B25" s="61" t="s">
        <v>121</v>
      </c>
    </row>
    <row r="26" spans="1:2" ht="27" x14ac:dyDescent="0.2">
      <c r="A26" s="60" t="s">
        <v>59</v>
      </c>
      <c r="B26" s="61" t="s">
        <v>122</v>
      </c>
    </row>
    <row r="27" spans="1:2" ht="13.5" x14ac:dyDescent="0.2">
      <c r="A27" s="60" t="s">
        <v>123</v>
      </c>
      <c r="B27" s="61" t="s">
        <v>124</v>
      </c>
    </row>
  </sheetData>
  <mergeCells count="1">
    <mergeCell ref="A3:B3"/>
  </mergeCells>
  <pageMargins left="0.59" right="0.47" top="0.79" bottom="0.79" header="0.47" footer="0.47"/>
  <pageSetup paperSize="9" scale="83" fitToHeight="10000" orientation="landscape" horizontalDpi="300" verticalDpi="300" r:id="rId1"/>
  <headerFooter>
    <oddHeader>&amp;L&amp;"Times New Roman,обычный"Программный комплекс АВС (редакция 2023.10)   &amp;C&amp;"Times New Roman,обычный"&amp;P</oddHeader>
    <oddFooter>&amp;C&amp;"Times New Roman,Обычный"Страниц -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96"/>
  <sheetViews>
    <sheetView showGridLines="0" workbookViewId="0">
      <selection activeCell="C5" sqref="C5:M5"/>
    </sheetView>
  </sheetViews>
  <sheetFormatPr defaultRowHeight="12.75" outlineLevelCol="1" x14ac:dyDescent="0.2"/>
  <cols>
    <col min="1" max="1" width="5" style="42" customWidth="1"/>
    <col min="2" max="2" width="14.42578125" style="42" customWidth="1"/>
    <col min="3" max="3" width="45.42578125" style="42" customWidth="1"/>
    <col min="4" max="4" width="11" style="42" customWidth="1"/>
    <col min="5" max="5" width="9.28515625" style="42" customWidth="1" outlineLevel="1"/>
    <col min="6" max="6" width="9.28515625" style="42" customWidth="1"/>
    <col min="7" max="13" width="11" style="42" customWidth="1"/>
    <col min="14" max="256" width="9.140625" style="42"/>
    <col min="257" max="257" width="5" style="42" customWidth="1"/>
    <col min="258" max="258" width="14.42578125" style="42" customWidth="1"/>
    <col min="259" max="259" width="45.42578125" style="42" customWidth="1"/>
    <col min="260" max="260" width="11" style="42" customWidth="1"/>
    <col min="261" max="262" width="9.28515625" style="42" customWidth="1"/>
    <col min="263" max="269" width="11" style="42" customWidth="1"/>
    <col min="270" max="512" width="9.140625" style="42"/>
    <col min="513" max="513" width="5" style="42" customWidth="1"/>
    <col min="514" max="514" width="14.42578125" style="42" customWidth="1"/>
    <col min="515" max="515" width="45.42578125" style="42" customWidth="1"/>
    <col min="516" max="516" width="11" style="42" customWidth="1"/>
    <col min="517" max="518" width="9.28515625" style="42" customWidth="1"/>
    <col min="519" max="525" width="11" style="42" customWidth="1"/>
    <col min="526" max="768" width="9.140625" style="42"/>
    <col min="769" max="769" width="5" style="42" customWidth="1"/>
    <col min="770" max="770" width="14.42578125" style="42" customWidth="1"/>
    <col min="771" max="771" width="45.42578125" style="42" customWidth="1"/>
    <col min="772" max="772" width="11" style="42" customWidth="1"/>
    <col min="773" max="774" width="9.28515625" style="42" customWidth="1"/>
    <col min="775" max="781" width="11" style="42" customWidth="1"/>
    <col min="782" max="1024" width="9.140625" style="42"/>
    <col min="1025" max="1025" width="5" style="42" customWidth="1"/>
    <col min="1026" max="1026" width="14.42578125" style="42" customWidth="1"/>
    <col min="1027" max="1027" width="45.42578125" style="42" customWidth="1"/>
    <col min="1028" max="1028" width="11" style="42" customWidth="1"/>
    <col min="1029" max="1030" width="9.28515625" style="42" customWidth="1"/>
    <col min="1031" max="1037" width="11" style="42" customWidth="1"/>
    <col min="1038" max="1280" width="9.140625" style="42"/>
    <col min="1281" max="1281" width="5" style="42" customWidth="1"/>
    <col min="1282" max="1282" width="14.42578125" style="42" customWidth="1"/>
    <col min="1283" max="1283" width="45.42578125" style="42" customWidth="1"/>
    <col min="1284" max="1284" width="11" style="42" customWidth="1"/>
    <col min="1285" max="1286" width="9.28515625" style="42" customWidth="1"/>
    <col min="1287" max="1293" width="11" style="42" customWidth="1"/>
    <col min="1294" max="1536" width="9.140625" style="42"/>
    <col min="1537" max="1537" width="5" style="42" customWidth="1"/>
    <col min="1538" max="1538" width="14.42578125" style="42" customWidth="1"/>
    <col min="1539" max="1539" width="45.42578125" style="42" customWidth="1"/>
    <col min="1540" max="1540" width="11" style="42" customWidth="1"/>
    <col min="1541" max="1542" width="9.28515625" style="42" customWidth="1"/>
    <col min="1543" max="1549" width="11" style="42" customWidth="1"/>
    <col min="1550" max="1792" width="9.140625" style="42"/>
    <col min="1793" max="1793" width="5" style="42" customWidth="1"/>
    <col min="1794" max="1794" width="14.42578125" style="42" customWidth="1"/>
    <col min="1795" max="1795" width="45.42578125" style="42" customWidth="1"/>
    <col min="1796" max="1796" width="11" style="42" customWidth="1"/>
    <col min="1797" max="1798" width="9.28515625" style="42" customWidth="1"/>
    <col min="1799" max="1805" width="11" style="42" customWidth="1"/>
    <col min="1806" max="2048" width="9.140625" style="42"/>
    <col min="2049" max="2049" width="5" style="42" customWidth="1"/>
    <col min="2050" max="2050" width="14.42578125" style="42" customWidth="1"/>
    <col min="2051" max="2051" width="45.42578125" style="42" customWidth="1"/>
    <col min="2052" max="2052" width="11" style="42" customWidth="1"/>
    <col min="2053" max="2054" width="9.28515625" style="42" customWidth="1"/>
    <col min="2055" max="2061" width="11" style="42" customWidth="1"/>
    <col min="2062" max="2304" width="9.140625" style="42"/>
    <col min="2305" max="2305" width="5" style="42" customWidth="1"/>
    <col min="2306" max="2306" width="14.42578125" style="42" customWidth="1"/>
    <col min="2307" max="2307" width="45.42578125" style="42" customWidth="1"/>
    <col min="2308" max="2308" width="11" style="42" customWidth="1"/>
    <col min="2309" max="2310" width="9.28515625" style="42" customWidth="1"/>
    <col min="2311" max="2317" width="11" style="42" customWidth="1"/>
    <col min="2318" max="2560" width="9.140625" style="42"/>
    <col min="2561" max="2561" width="5" style="42" customWidth="1"/>
    <col min="2562" max="2562" width="14.42578125" style="42" customWidth="1"/>
    <col min="2563" max="2563" width="45.42578125" style="42" customWidth="1"/>
    <col min="2564" max="2564" width="11" style="42" customWidth="1"/>
    <col min="2565" max="2566" width="9.28515625" style="42" customWidth="1"/>
    <col min="2567" max="2573" width="11" style="42" customWidth="1"/>
    <col min="2574" max="2816" width="9.140625" style="42"/>
    <col min="2817" max="2817" width="5" style="42" customWidth="1"/>
    <col min="2818" max="2818" width="14.42578125" style="42" customWidth="1"/>
    <col min="2819" max="2819" width="45.42578125" style="42" customWidth="1"/>
    <col min="2820" max="2820" width="11" style="42" customWidth="1"/>
    <col min="2821" max="2822" width="9.28515625" style="42" customWidth="1"/>
    <col min="2823" max="2829" width="11" style="42" customWidth="1"/>
    <col min="2830" max="3072" width="9.140625" style="42"/>
    <col min="3073" max="3073" width="5" style="42" customWidth="1"/>
    <col min="3074" max="3074" width="14.42578125" style="42" customWidth="1"/>
    <col min="3075" max="3075" width="45.42578125" style="42" customWidth="1"/>
    <col min="3076" max="3076" width="11" style="42" customWidth="1"/>
    <col min="3077" max="3078" width="9.28515625" style="42" customWidth="1"/>
    <col min="3079" max="3085" width="11" style="42" customWidth="1"/>
    <col min="3086" max="3328" width="9.140625" style="42"/>
    <col min="3329" max="3329" width="5" style="42" customWidth="1"/>
    <col min="3330" max="3330" width="14.42578125" style="42" customWidth="1"/>
    <col min="3331" max="3331" width="45.42578125" style="42" customWidth="1"/>
    <col min="3332" max="3332" width="11" style="42" customWidth="1"/>
    <col min="3333" max="3334" width="9.28515625" style="42" customWidth="1"/>
    <col min="3335" max="3341" width="11" style="42" customWidth="1"/>
    <col min="3342" max="3584" width="9.140625" style="42"/>
    <col min="3585" max="3585" width="5" style="42" customWidth="1"/>
    <col min="3586" max="3586" width="14.42578125" style="42" customWidth="1"/>
    <col min="3587" max="3587" width="45.42578125" style="42" customWidth="1"/>
    <col min="3588" max="3588" width="11" style="42" customWidth="1"/>
    <col min="3589" max="3590" width="9.28515625" style="42" customWidth="1"/>
    <col min="3591" max="3597" width="11" style="42" customWidth="1"/>
    <col min="3598" max="3840" width="9.140625" style="42"/>
    <col min="3841" max="3841" width="5" style="42" customWidth="1"/>
    <col min="3842" max="3842" width="14.42578125" style="42" customWidth="1"/>
    <col min="3843" max="3843" width="45.42578125" style="42" customWidth="1"/>
    <col min="3844" max="3844" width="11" style="42" customWidth="1"/>
    <col min="3845" max="3846" width="9.28515625" style="42" customWidth="1"/>
    <col min="3847" max="3853" width="11" style="42" customWidth="1"/>
    <col min="3854" max="4096" width="9.140625" style="42"/>
    <col min="4097" max="4097" width="5" style="42" customWidth="1"/>
    <col min="4098" max="4098" width="14.42578125" style="42" customWidth="1"/>
    <col min="4099" max="4099" width="45.42578125" style="42" customWidth="1"/>
    <col min="4100" max="4100" width="11" style="42" customWidth="1"/>
    <col min="4101" max="4102" width="9.28515625" style="42" customWidth="1"/>
    <col min="4103" max="4109" width="11" style="42" customWidth="1"/>
    <col min="4110" max="4352" width="9.140625" style="42"/>
    <col min="4353" max="4353" width="5" style="42" customWidth="1"/>
    <col min="4354" max="4354" width="14.42578125" style="42" customWidth="1"/>
    <col min="4355" max="4355" width="45.42578125" style="42" customWidth="1"/>
    <col min="4356" max="4356" width="11" style="42" customWidth="1"/>
    <col min="4357" max="4358" width="9.28515625" style="42" customWidth="1"/>
    <col min="4359" max="4365" width="11" style="42" customWidth="1"/>
    <col min="4366" max="4608" width="9.140625" style="42"/>
    <col min="4609" max="4609" width="5" style="42" customWidth="1"/>
    <col min="4610" max="4610" width="14.42578125" style="42" customWidth="1"/>
    <col min="4611" max="4611" width="45.42578125" style="42" customWidth="1"/>
    <col min="4612" max="4612" width="11" style="42" customWidth="1"/>
    <col min="4613" max="4614" width="9.28515625" style="42" customWidth="1"/>
    <col min="4615" max="4621" width="11" style="42" customWidth="1"/>
    <col min="4622" max="4864" width="9.140625" style="42"/>
    <col min="4865" max="4865" width="5" style="42" customWidth="1"/>
    <col min="4866" max="4866" width="14.42578125" style="42" customWidth="1"/>
    <col min="4867" max="4867" width="45.42578125" style="42" customWidth="1"/>
    <col min="4868" max="4868" width="11" style="42" customWidth="1"/>
    <col min="4869" max="4870" width="9.28515625" style="42" customWidth="1"/>
    <col min="4871" max="4877" width="11" style="42" customWidth="1"/>
    <col min="4878" max="5120" width="9.140625" style="42"/>
    <col min="5121" max="5121" width="5" style="42" customWidth="1"/>
    <col min="5122" max="5122" width="14.42578125" style="42" customWidth="1"/>
    <col min="5123" max="5123" width="45.42578125" style="42" customWidth="1"/>
    <col min="5124" max="5124" width="11" style="42" customWidth="1"/>
    <col min="5125" max="5126" width="9.28515625" style="42" customWidth="1"/>
    <col min="5127" max="5133" width="11" style="42" customWidth="1"/>
    <col min="5134" max="5376" width="9.140625" style="42"/>
    <col min="5377" max="5377" width="5" style="42" customWidth="1"/>
    <col min="5378" max="5378" width="14.42578125" style="42" customWidth="1"/>
    <col min="5379" max="5379" width="45.42578125" style="42" customWidth="1"/>
    <col min="5380" max="5380" width="11" style="42" customWidth="1"/>
    <col min="5381" max="5382" width="9.28515625" style="42" customWidth="1"/>
    <col min="5383" max="5389" width="11" style="42" customWidth="1"/>
    <col min="5390" max="5632" width="9.140625" style="42"/>
    <col min="5633" max="5633" width="5" style="42" customWidth="1"/>
    <col min="5634" max="5634" width="14.42578125" style="42" customWidth="1"/>
    <col min="5635" max="5635" width="45.42578125" style="42" customWidth="1"/>
    <col min="5636" max="5636" width="11" style="42" customWidth="1"/>
    <col min="5637" max="5638" width="9.28515625" style="42" customWidth="1"/>
    <col min="5639" max="5645" width="11" style="42" customWidth="1"/>
    <col min="5646" max="5888" width="9.140625" style="42"/>
    <col min="5889" max="5889" width="5" style="42" customWidth="1"/>
    <col min="5890" max="5890" width="14.42578125" style="42" customWidth="1"/>
    <col min="5891" max="5891" width="45.42578125" style="42" customWidth="1"/>
    <col min="5892" max="5892" width="11" style="42" customWidth="1"/>
    <col min="5893" max="5894" width="9.28515625" style="42" customWidth="1"/>
    <col min="5895" max="5901" width="11" style="42" customWidth="1"/>
    <col min="5902" max="6144" width="9.140625" style="42"/>
    <col min="6145" max="6145" width="5" style="42" customWidth="1"/>
    <col min="6146" max="6146" width="14.42578125" style="42" customWidth="1"/>
    <col min="6147" max="6147" width="45.42578125" style="42" customWidth="1"/>
    <col min="6148" max="6148" width="11" style="42" customWidth="1"/>
    <col min="6149" max="6150" width="9.28515625" style="42" customWidth="1"/>
    <col min="6151" max="6157" width="11" style="42" customWidth="1"/>
    <col min="6158" max="6400" width="9.140625" style="42"/>
    <col min="6401" max="6401" width="5" style="42" customWidth="1"/>
    <col min="6402" max="6402" width="14.42578125" style="42" customWidth="1"/>
    <col min="6403" max="6403" width="45.42578125" style="42" customWidth="1"/>
    <col min="6404" max="6404" width="11" style="42" customWidth="1"/>
    <col min="6405" max="6406" width="9.28515625" style="42" customWidth="1"/>
    <col min="6407" max="6413" width="11" style="42" customWidth="1"/>
    <col min="6414" max="6656" width="9.140625" style="42"/>
    <col min="6657" max="6657" width="5" style="42" customWidth="1"/>
    <col min="6658" max="6658" width="14.42578125" style="42" customWidth="1"/>
    <col min="6659" max="6659" width="45.42578125" style="42" customWidth="1"/>
    <col min="6660" max="6660" width="11" style="42" customWidth="1"/>
    <col min="6661" max="6662" width="9.28515625" style="42" customWidth="1"/>
    <col min="6663" max="6669" width="11" style="42" customWidth="1"/>
    <col min="6670" max="6912" width="9.140625" style="42"/>
    <col min="6913" max="6913" width="5" style="42" customWidth="1"/>
    <col min="6914" max="6914" width="14.42578125" style="42" customWidth="1"/>
    <col min="6915" max="6915" width="45.42578125" style="42" customWidth="1"/>
    <col min="6916" max="6916" width="11" style="42" customWidth="1"/>
    <col min="6917" max="6918" width="9.28515625" style="42" customWidth="1"/>
    <col min="6919" max="6925" width="11" style="42" customWidth="1"/>
    <col min="6926" max="7168" width="9.140625" style="42"/>
    <col min="7169" max="7169" width="5" style="42" customWidth="1"/>
    <col min="7170" max="7170" width="14.42578125" style="42" customWidth="1"/>
    <col min="7171" max="7171" width="45.42578125" style="42" customWidth="1"/>
    <col min="7172" max="7172" width="11" style="42" customWidth="1"/>
    <col min="7173" max="7174" width="9.28515625" style="42" customWidth="1"/>
    <col min="7175" max="7181" width="11" style="42" customWidth="1"/>
    <col min="7182" max="7424" width="9.140625" style="42"/>
    <col min="7425" max="7425" width="5" style="42" customWidth="1"/>
    <col min="7426" max="7426" width="14.42578125" style="42" customWidth="1"/>
    <col min="7427" max="7427" width="45.42578125" style="42" customWidth="1"/>
    <col min="7428" max="7428" width="11" style="42" customWidth="1"/>
    <col min="7429" max="7430" width="9.28515625" style="42" customWidth="1"/>
    <col min="7431" max="7437" width="11" style="42" customWidth="1"/>
    <col min="7438" max="7680" width="9.140625" style="42"/>
    <col min="7681" max="7681" width="5" style="42" customWidth="1"/>
    <col min="7682" max="7682" width="14.42578125" style="42" customWidth="1"/>
    <col min="7683" max="7683" width="45.42578125" style="42" customWidth="1"/>
    <col min="7684" max="7684" width="11" style="42" customWidth="1"/>
    <col min="7685" max="7686" width="9.28515625" style="42" customWidth="1"/>
    <col min="7687" max="7693" width="11" style="42" customWidth="1"/>
    <col min="7694" max="7936" width="9.140625" style="42"/>
    <col min="7937" max="7937" width="5" style="42" customWidth="1"/>
    <col min="7938" max="7938" width="14.42578125" style="42" customWidth="1"/>
    <col min="7939" max="7939" width="45.42578125" style="42" customWidth="1"/>
    <col min="7940" max="7940" width="11" style="42" customWidth="1"/>
    <col min="7941" max="7942" width="9.28515625" style="42" customWidth="1"/>
    <col min="7943" max="7949" width="11" style="42" customWidth="1"/>
    <col min="7950" max="8192" width="9.140625" style="42"/>
    <col min="8193" max="8193" width="5" style="42" customWidth="1"/>
    <col min="8194" max="8194" width="14.42578125" style="42" customWidth="1"/>
    <col min="8195" max="8195" width="45.42578125" style="42" customWidth="1"/>
    <col min="8196" max="8196" width="11" style="42" customWidth="1"/>
    <col min="8197" max="8198" width="9.28515625" style="42" customWidth="1"/>
    <col min="8199" max="8205" width="11" style="42" customWidth="1"/>
    <col min="8206" max="8448" width="9.140625" style="42"/>
    <col min="8449" max="8449" width="5" style="42" customWidth="1"/>
    <col min="8450" max="8450" width="14.42578125" style="42" customWidth="1"/>
    <col min="8451" max="8451" width="45.42578125" style="42" customWidth="1"/>
    <col min="8452" max="8452" width="11" style="42" customWidth="1"/>
    <col min="8453" max="8454" width="9.28515625" style="42" customWidth="1"/>
    <col min="8455" max="8461" width="11" style="42" customWidth="1"/>
    <col min="8462" max="8704" width="9.140625" style="42"/>
    <col min="8705" max="8705" width="5" style="42" customWidth="1"/>
    <col min="8706" max="8706" width="14.42578125" style="42" customWidth="1"/>
    <col min="8707" max="8707" width="45.42578125" style="42" customWidth="1"/>
    <col min="8708" max="8708" width="11" style="42" customWidth="1"/>
    <col min="8709" max="8710" width="9.28515625" style="42" customWidth="1"/>
    <col min="8711" max="8717" width="11" style="42" customWidth="1"/>
    <col min="8718" max="8960" width="9.140625" style="42"/>
    <col min="8961" max="8961" width="5" style="42" customWidth="1"/>
    <col min="8962" max="8962" width="14.42578125" style="42" customWidth="1"/>
    <col min="8963" max="8963" width="45.42578125" style="42" customWidth="1"/>
    <col min="8964" max="8964" width="11" style="42" customWidth="1"/>
    <col min="8965" max="8966" width="9.28515625" style="42" customWidth="1"/>
    <col min="8967" max="8973" width="11" style="42" customWidth="1"/>
    <col min="8974" max="9216" width="9.140625" style="42"/>
    <col min="9217" max="9217" width="5" style="42" customWidth="1"/>
    <col min="9218" max="9218" width="14.42578125" style="42" customWidth="1"/>
    <col min="9219" max="9219" width="45.42578125" style="42" customWidth="1"/>
    <col min="9220" max="9220" width="11" style="42" customWidth="1"/>
    <col min="9221" max="9222" width="9.28515625" style="42" customWidth="1"/>
    <col min="9223" max="9229" width="11" style="42" customWidth="1"/>
    <col min="9230" max="9472" width="9.140625" style="42"/>
    <col min="9473" max="9473" width="5" style="42" customWidth="1"/>
    <col min="9474" max="9474" width="14.42578125" style="42" customWidth="1"/>
    <col min="9475" max="9475" width="45.42578125" style="42" customWidth="1"/>
    <col min="9476" max="9476" width="11" style="42" customWidth="1"/>
    <col min="9477" max="9478" width="9.28515625" style="42" customWidth="1"/>
    <col min="9479" max="9485" width="11" style="42" customWidth="1"/>
    <col min="9486" max="9728" width="9.140625" style="42"/>
    <col min="9729" max="9729" width="5" style="42" customWidth="1"/>
    <col min="9730" max="9730" width="14.42578125" style="42" customWidth="1"/>
    <col min="9731" max="9731" width="45.42578125" style="42" customWidth="1"/>
    <col min="9732" max="9732" width="11" style="42" customWidth="1"/>
    <col min="9733" max="9734" width="9.28515625" style="42" customWidth="1"/>
    <col min="9735" max="9741" width="11" style="42" customWidth="1"/>
    <col min="9742" max="9984" width="9.140625" style="42"/>
    <col min="9985" max="9985" width="5" style="42" customWidth="1"/>
    <col min="9986" max="9986" width="14.42578125" style="42" customWidth="1"/>
    <col min="9987" max="9987" width="45.42578125" style="42" customWidth="1"/>
    <col min="9988" max="9988" width="11" style="42" customWidth="1"/>
    <col min="9989" max="9990" width="9.28515625" style="42" customWidth="1"/>
    <col min="9991" max="9997" width="11" style="42" customWidth="1"/>
    <col min="9998" max="10240" width="9.140625" style="42"/>
    <col min="10241" max="10241" width="5" style="42" customWidth="1"/>
    <col min="10242" max="10242" width="14.42578125" style="42" customWidth="1"/>
    <col min="10243" max="10243" width="45.42578125" style="42" customWidth="1"/>
    <col min="10244" max="10244" width="11" style="42" customWidth="1"/>
    <col min="10245" max="10246" width="9.28515625" style="42" customWidth="1"/>
    <col min="10247" max="10253" width="11" style="42" customWidth="1"/>
    <col min="10254" max="10496" width="9.140625" style="42"/>
    <col min="10497" max="10497" width="5" style="42" customWidth="1"/>
    <col min="10498" max="10498" width="14.42578125" style="42" customWidth="1"/>
    <col min="10499" max="10499" width="45.42578125" style="42" customWidth="1"/>
    <col min="10500" max="10500" width="11" style="42" customWidth="1"/>
    <col min="10501" max="10502" width="9.28515625" style="42" customWidth="1"/>
    <col min="10503" max="10509" width="11" style="42" customWidth="1"/>
    <col min="10510" max="10752" width="9.140625" style="42"/>
    <col min="10753" max="10753" width="5" style="42" customWidth="1"/>
    <col min="10754" max="10754" width="14.42578125" style="42" customWidth="1"/>
    <col min="10755" max="10755" width="45.42578125" style="42" customWidth="1"/>
    <col min="10756" max="10756" width="11" style="42" customWidth="1"/>
    <col min="10757" max="10758" width="9.28515625" style="42" customWidth="1"/>
    <col min="10759" max="10765" width="11" style="42" customWidth="1"/>
    <col min="10766" max="11008" width="9.140625" style="42"/>
    <col min="11009" max="11009" width="5" style="42" customWidth="1"/>
    <col min="11010" max="11010" width="14.42578125" style="42" customWidth="1"/>
    <col min="11011" max="11011" width="45.42578125" style="42" customWidth="1"/>
    <col min="11012" max="11012" width="11" style="42" customWidth="1"/>
    <col min="11013" max="11014" width="9.28515625" style="42" customWidth="1"/>
    <col min="11015" max="11021" width="11" style="42" customWidth="1"/>
    <col min="11022" max="11264" width="9.140625" style="42"/>
    <col min="11265" max="11265" width="5" style="42" customWidth="1"/>
    <col min="11266" max="11266" width="14.42578125" style="42" customWidth="1"/>
    <col min="11267" max="11267" width="45.42578125" style="42" customWidth="1"/>
    <col min="11268" max="11268" width="11" style="42" customWidth="1"/>
    <col min="11269" max="11270" width="9.28515625" style="42" customWidth="1"/>
    <col min="11271" max="11277" width="11" style="42" customWidth="1"/>
    <col min="11278" max="11520" width="9.140625" style="42"/>
    <col min="11521" max="11521" width="5" style="42" customWidth="1"/>
    <col min="11522" max="11522" width="14.42578125" style="42" customWidth="1"/>
    <col min="11523" max="11523" width="45.42578125" style="42" customWidth="1"/>
    <col min="11524" max="11524" width="11" style="42" customWidth="1"/>
    <col min="11525" max="11526" width="9.28515625" style="42" customWidth="1"/>
    <col min="11527" max="11533" width="11" style="42" customWidth="1"/>
    <col min="11534" max="11776" width="9.140625" style="42"/>
    <col min="11777" max="11777" width="5" style="42" customWidth="1"/>
    <col min="11778" max="11778" width="14.42578125" style="42" customWidth="1"/>
    <col min="11779" max="11779" width="45.42578125" style="42" customWidth="1"/>
    <col min="11780" max="11780" width="11" style="42" customWidth="1"/>
    <col min="11781" max="11782" width="9.28515625" style="42" customWidth="1"/>
    <col min="11783" max="11789" width="11" style="42" customWidth="1"/>
    <col min="11790" max="12032" width="9.140625" style="42"/>
    <col min="12033" max="12033" width="5" style="42" customWidth="1"/>
    <col min="12034" max="12034" width="14.42578125" style="42" customWidth="1"/>
    <col min="12035" max="12035" width="45.42578125" style="42" customWidth="1"/>
    <col min="12036" max="12036" width="11" style="42" customWidth="1"/>
    <col min="12037" max="12038" width="9.28515625" style="42" customWidth="1"/>
    <col min="12039" max="12045" width="11" style="42" customWidth="1"/>
    <col min="12046" max="12288" width="9.140625" style="42"/>
    <col min="12289" max="12289" width="5" style="42" customWidth="1"/>
    <col min="12290" max="12290" width="14.42578125" style="42" customWidth="1"/>
    <col min="12291" max="12291" width="45.42578125" style="42" customWidth="1"/>
    <col min="12292" max="12292" width="11" style="42" customWidth="1"/>
    <col min="12293" max="12294" width="9.28515625" style="42" customWidth="1"/>
    <col min="12295" max="12301" width="11" style="42" customWidth="1"/>
    <col min="12302" max="12544" width="9.140625" style="42"/>
    <col min="12545" max="12545" width="5" style="42" customWidth="1"/>
    <col min="12546" max="12546" width="14.42578125" style="42" customWidth="1"/>
    <col min="12547" max="12547" width="45.42578125" style="42" customWidth="1"/>
    <col min="12548" max="12548" width="11" style="42" customWidth="1"/>
    <col min="12549" max="12550" width="9.28515625" style="42" customWidth="1"/>
    <col min="12551" max="12557" width="11" style="42" customWidth="1"/>
    <col min="12558" max="12800" width="9.140625" style="42"/>
    <col min="12801" max="12801" width="5" style="42" customWidth="1"/>
    <col min="12802" max="12802" width="14.42578125" style="42" customWidth="1"/>
    <col min="12803" max="12803" width="45.42578125" style="42" customWidth="1"/>
    <col min="12804" max="12804" width="11" style="42" customWidth="1"/>
    <col min="12805" max="12806" width="9.28515625" style="42" customWidth="1"/>
    <col min="12807" max="12813" width="11" style="42" customWidth="1"/>
    <col min="12814" max="13056" width="9.140625" style="42"/>
    <col min="13057" max="13057" width="5" style="42" customWidth="1"/>
    <col min="13058" max="13058" width="14.42578125" style="42" customWidth="1"/>
    <col min="13059" max="13059" width="45.42578125" style="42" customWidth="1"/>
    <col min="13060" max="13060" width="11" style="42" customWidth="1"/>
    <col min="13061" max="13062" width="9.28515625" style="42" customWidth="1"/>
    <col min="13063" max="13069" width="11" style="42" customWidth="1"/>
    <col min="13070" max="13312" width="9.140625" style="42"/>
    <col min="13313" max="13313" width="5" style="42" customWidth="1"/>
    <col min="13314" max="13314" width="14.42578125" style="42" customWidth="1"/>
    <col min="13315" max="13315" width="45.42578125" style="42" customWidth="1"/>
    <col min="13316" max="13316" width="11" style="42" customWidth="1"/>
    <col min="13317" max="13318" width="9.28515625" style="42" customWidth="1"/>
    <col min="13319" max="13325" width="11" style="42" customWidth="1"/>
    <col min="13326" max="13568" width="9.140625" style="42"/>
    <col min="13569" max="13569" width="5" style="42" customWidth="1"/>
    <col min="13570" max="13570" width="14.42578125" style="42" customWidth="1"/>
    <col min="13571" max="13571" width="45.42578125" style="42" customWidth="1"/>
    <col min="13572" max="13572" width="11" style="42" customWidth="1"/>
    <col min="13573" max="13574" width="9.28515625" style="42" customWidth="1"/>
    <col min="13575" max="13581" width="11" style="42" customWidth="1"/>
    <col min="13582" max="13824" width="9.140625" style="42"/>
    <col min="13825" max="13825" width="5" style="42" customWidth="1"/>
    <col min="13826" max="13826" width="14.42578125" style="42" customWidth="1"/>
    <col min="13827" max="13827" width="45.42578125" style="42" customWidth="1"/>
    <col min="13828" max="13828" width="11" style="42" customWidth="1"/>
    <col min="13829" max="13830" width="9.28515625" style="42" customWidth="1"/>
    <col min="13831" max="13837" width="11" style="42" customWidth="1"/>
    <col min="13838" max="14080" width="9.140625" style="42"/>
    <col min="14081" max="14081" width="5" style="42" customWidth="1"/>
    <col min="14082" max="14082" width="14.42578125" style="42" customWidth="1"/>
    <col min="14083" max="14083" width="45.42578125" style="42" customWidth="1"/>
    <col min="14084" max="14084" width="11" style="42" customWidth="1"/>
    <col min="14085" max="14086" width="9.28515625" style="42" customWidth="1"/>
    <col min="14087" max="14093" width="11" style="42" customWidth="1"/>
    <col min="14094" max="14336" width="9.140625" style="42"/>
    <col min="14337" max="14337" width="5" style="42" customWidth="1"/>
    <col min="14338" max="14338" width="14.42578125" style="42" customWidth="1"/>
    <col min="14339" max="14339" width="45.42578125" style="42" customWidth="1"/>
    <col min="14340" max="14340" width="11" style="42" customWidth="1"/>
    <col min="14341" max="14342" width="9.28515625" style="42" customWidth="1"/>
    <col min="14343" max="14349" width="11" style="42" customWidth="1"/>
    <col min="14350" max="14592" width="9.140625" style="42"/>
    <col min="14593" max="14593" width="5" style="42" customWidth="1"/>
    <col min="14594" max="14594" width="14.42578125" style="42" customWidth="1"/>
    <col min="14595" max="14595" width="45.42578125" style="42" customWidth="1"/>
    <col min="14596" max="14596" width="11" style="42" customWidth="1"/>
    <col min="14597" max="14598" width="9.28515625" style="42" customWidth="1"/>
    <col min="14599" max="14605" width="11" style="42" customWidth="1"/>
    <col min="14606" max="14848" width="9.140625" style="42"/>
    <col min="14849" max="14849" width="5" style="42" customWidth="1"/>
    <col min="14850" max="14850" width="14.42578125" style="42" customWidth="1"/>
    <col min="14851" max="14851" width="45.42578125" style="42" customWidth="1"/>
    <col min="14852" max="14852" width="11" style="42" customWidth="1"/>
    <col min="14853" max="14854" width="9.28515625" style="42" customWidth="1"/>
    <col min="14855" max="14861" width="11" style="42" customWidth="1"/>
    <col min="14862" max="15104" width="9.140625" style="42"/>
    <col min="15105" max="15105" width="5" style="42" customWidth="1"/>
    <col min="15106" max="15106" width="14.42578125" style="42" customWidth="1"/>
    <col min="15107" max="15107" width="45.42578125" style="42" customWidth="1"/>
    <col min="15108" max="15108" width="11" style="42" customWidth="1"/>
    <col min="15109" max="15110" width="9.28515625" style="42" customWidth="1"/>
    <col min="15111" max="15117" width="11" style="42" customWidth="1"/>
    <col min="15118" max="15360" width="9.140625" style="42"/>
    <col min="15361" max="15361" width="5" style="42" customWidth="1"/>
    <col min="15362" max="15362" width="14.42578125" style="42" customWidth="1"/>
    <col min="15363" max="15363" width="45.42578125" style="42" customWidth="1"/>
    <col min="15364" max="15364" width="11" style="42" customWidth="1"/>
    <col min="15365" max="15366" width="9.28515625" style="42" customWidth="1"/>
    <col min="15367" max="15373" width="11" style="42" customWidth="1"/>
    <col min="15374" max="15616" width="9.140625" style="42"/>
    <col min="15617" max="15617" width="5" style="42" customWidth="1"/>
    <col min="15618" max="15618" width="14.42578125" style="42" customWidth="1"/>
    <col min="15619" max="15619" width="45.42578125" style="42" customWidth="1"/>
    <col min="15620" max="15620" width="11" style="42" customWidth="1"/>
    <col min="15621" max="15622" width="9.28515625" style="42" customWidth="1"/>
    <col min="15623" max="15629" width="11" style="42" customWidth="1"/>
    <col min="15630" max="15872" width="9.140625" style="42"/>
    <col min="15873" max="15873" width="5" style="42" customWidth="1"/>
    <col min="15874" max="15874" width="14.42578125" style="42" customWidth="1"/>
    <col min="15875" max="15875" width="45.42578125" style="42" customWidth="1"/>
    <col min="15876" max="15876" width="11" style="42" customWidth="1"/>
    <col min="15877" max="15878" width="9.28515625" style="42" customWidth="1"/>
    <col min="15879" max="15885" width="11" style="42" customWidth="1"/>
    <col min="15886" max="16128" width="9.140625" style="42"/>
    <col min="16129" max="16129" width="5" style="42" customWidth="1"/>
    <col min="16130" max="16130" width="14.42578125" style="42" customWidth="1"/>
    <col min="16131" max="16131" width="45.42578125" style="42" customWidth="1"/>
    <col min="16132" max="16132" width="11" style="42" customWidth="1"/>
    <col min="16133" max="16134" width="9.28515625" style="42" customWidth="1"/>
    <col min="16135" max="16141" width="11" style="42" customWidth="1"/>
    <col min="16142" max="16384" width="9.140625" style="42"/>
  </cols>
  <sheetData>
    <row r="1" spans="1:13" s="20" customFormat="1" x14ac:dyDescent="0.25">
      <c r="M1" s="62" t="s">
        <v>125</v>
      </c>
    </row>
    <row r="2" spans="1:13" s="20" customFormat="1" x14ac:dyDescent="0.2">
      <c r="A2" s="35"/>
      <c r="B2" s="35"/>
      <c r="C2" s="63"/>
      <c r="D2" s="63"/>
      <c r="E2" s="63"/>
      <c r="F2" s="35"/>
      <c r="G2" s="35"/>
      <c r="H2" s="63"/>
      <c r="I2" s="63"/>
      <c r="J2" s="63"/>
      <c r="K2" s="63"/>
      <c r="L2" s="63"/>
      <c r="M2" s="63"/>
    </row>
    <row r="3" spans="1:13" s="20" customFormat="1" x14ac:dyDescent="0.25">
      <c r="A3" s="64" t="s">
        <v>126</v>
      </c>
      <c r="B3" s="64"/>
      <c r="C3" s="217" t="s">
        <v>5</v>
      </c>
      <c r="D3" s="217"/>
      <c r="E3" s="217"/>
      <c r="F3" s="217"/>
      <c r="G3" s="217"/>
      <c r="H3" s="217"/>
      <c r="I3" s="217"/>
      <c r="J3" s="217"/>
      <c r="K3" s="217"/>
      <c r="L3" s="217"/>
      <c r="M3" s="217"/>
    </row>
    <row r="4" spans="1:13" s="20" customFormat="1" x14ac:dyDescent="0.25">
      <c r="A4" s="65" t="s">
        <v>4</v>
      </c>
      <c r="B4" s="65"/>
      <c r="C4" s="218" t="s">
        <v>3</v>
      </c>
      <c r="D4" s="218"/>
      <c r="E4" s="218"/>
      <c r="F4" s="218"/>
      <c r="G4" s="218"/>
      <c r="H4" s="218"/>
      <c r="I4" s="218"/>
      <c r="J4" s="218"/>
      <c r="K4" s="218"/>
      <c r="L4" s="218"/>
      <c r="M4" s="218"/>
    </row>
    <row r="5" spans="1:13" s="20" customFormat="1" x14ac:dyDescent="0.25">
      <c r="A5" s="64" t="s">
        <v>127</v>
      </c>
      <c r="B5" s="64"/>
      <c r="C5" s="217" t="s">
        <v>67</v>
      </c>
      <c r="D5" s="217"/>
      <c r="E5" s="217"/>
      <c r="F5" s="217"/>
      <c r="G5" s="217"/>
      <c r="H5" s="217"/>
      <c r="I5" s="217"/>
      <c r="J5" s="217"/>
      <c r="K5" s="217"/>
      <c r="L5" s="217"/>
      <c r="M5" s="217"/>
    </row>
    <row r="6" spans="1:13" s="20" customFormat="1" x14ac:dyDescent="0.25">
      <c r="A6" s="65" t="s">
        <v>128</v>
      </c>
      <c r="B6" s="65"/>
      <c r="C6" s="218" t="s">
        <v>64</v>
      </c>
      <c r="D6" s="218"/>
      <c r="E6" s="218"/>
      <c r="F6" s="218"/>
      <c r="G6" s="218"/>
      <c r="H6" s="218"/>
      <c r="I6" s="218"/>
      <c r="J6" s="218"/>
      <c r="K6" s="218"/>
      <c r="L6" s="218"/>
      <c r="M6" s="218"/>
    </row>
    <row r="7" spans="1:13" s="20" customFormat="1" ht="10.5" customHeight="1" x14ac:dyDescent="0.25">
      <c r="C7" s="66"/>
      <c r="D7" s="66"/>
      <c r="E7" s="66"/>
    </row>
    <row r="8" spans="1:13" s="20" customFormat="1" ht="18.75" x14ac:dyDescent="0.25">
      <c r="C8" s="219" t="s">
        <v>129</v>
      </c>
      <c r="D8" s="219"/>
      <c r="E8" s="219"/>
      <c r="F8" s="219"/>
      <c r="G8" s="219"/>
      <c r="H8" s="220" t="s">
        <v>19</v>
      </c>
      <c r="I8" s="220"/>
      <c r="J8" s="220"/>
      <c r="K8" s="220"/>
      <c r="L8" s="220"/>
      <c r="M8" s="220"/>
    </row>
    <row r="9" spans="1:13" s="20" customFormat="1" ht="19.5" customHeight="1" x14ac:dyDescent="0.25">
      <c r="C9" s="221" t="s">
        <v>130</v>
      </c>
      <c r="D9" s="221"/>
      <c r="E9" s="221"/>
      <c r="F9" s="221"/>
      <c r="G9" s="221"/>
      <c r="H9" s="221"/>
      <c r="I9" s="221"/>
      <c r="J9" s="221"/>
      <c r="K9" s="221"/>
      <c r="L9" s="67"/>
    </row>
    <row r="10" spans="1:13" s="20" customFormat="1" ht="12" customHeight="1" x14ac:dyDescent="0.25">
      <c r="C10" s="66"/>
      <c r="D10" s="66"/>
      <c r="E10" s="66"/>
    </row>
    <row r="11" spans="1:13" s="20" customFormat="1" ht="15" x14ac:dyDescent="0.25">
      <c r="B11" s="68" t="s">
        <v>131</v>
      </c>
      <c r="C11" s="222" t="s">
        <v>20</v>
      </c>
      <c r="D11" s="222"/>
      <c r="E11" s="222"/>
      <c r="F11" s="222"/>
      <c r="G11" s="222"/>
      <c r="H11" s="222"/>
      <c r="I11" s="222"/>
      <c r="J11" s="222"/>
      <c r="K11" s="222"/>
      <c r="L11" s="222"/>
      <c r="M11" s="222"/>
    </row>
    <row r="12" spans="1:13" s="20" customFormat="1" ht="15" x14ac:dyDescent="0.25">
      <c r="B12" s="68"/>
      <c r="C12" s="223" t="s">
        <v>132</v>
      </c>
      <c r="D12" s="223"/>
      <c r="E12" s="223"/>
      <c r="F12" s="223"/>
      <c r="G12" s="223"/>
      <c r="H12" s="223"/>
      <c r="I12" s="223"/>
      <c r="J12" s="223"/>
      <c r="K12" s="223"/>
      <c r="L12" s="223"/>
    </row>
    <row r="13" spans="1:13" s="20" customFormat="1" x14ac:dyDescent="0.25"/>
    <row r="14" spans="1:13" s="20" customFormat="1" x14ac:dyDescent="0.25">
      <c r="A14" s="64" t="s">
        <v>133</v>
      </c>
      <c r="B14" s="64"/>
      <c r="C14" s="217" t="s">
        <v>134</v>
      </c>
      <c r="D14" s="217"/>
      <c r="E14" s="217"/>
      <c r="F14" s="217"/>
      <c r="G14" s="217"/>
      <c r="H14" s="217"/>
      <c r="I14" s="217"/>
      <c r="J14" s="217"/>
      <c r="K14" s="217"/>
      <c r="L14" s="217"/>
      <c r="M14" s="217"/>
    </row>
    <row r="15" spans="1:13" x14ac:dyDescent="0.2">
      <c r="A15" s="36"/>
      <c r="B15" s="36"/>
      <c r="C15" s="36"/>
      <c r="F15" s="69" t="s">
        <v>135</v>
      </c>
      <c r="G15" s="69"/>
      <c r="H15" s="69"/>
      <c r="I15" s="69"/>
      <c r="J15" s="69"/>
      <c r="K15" s="70"/>
      <c r="L15" s="71" t="s">
        <v>136</v>
      </c>
      <c r="M15" s="71" t="s">
        <v>137</v>
      </c>
    </row>
    <row r="16" spans="1:13" x14ac:dyDescent="0.2">
      <c r="A16" s="36"/>
      <c r="B16" s="36"/>
      <c r="C16" s="36"/>
      <c r="F16" s="69" t="s">
        <v>75</v>
      </c>
      <c r="G16" s="69"/>
      <c r="H16" s="69"/>
      <c r="I16" s="69"/>
      <c r="J16" s="69"/>
      <c r="K16" s="70"/>
      <c r="L16" s="71" t="s">
        <v>138</v>
      </c>
      <c r="M16" s="71" t="s">
        <v>137</v>
      </c>
    </row>
    <row r="17" spans="1:13" x14ac:dyDescent="0.2">
      <c r="A17" s="36"/>
      <c r="B17" s="36"/>
      <c r="C17" s="36"/>
      <c r="F17" s="69" t="s">
        <v>72</v>
      </c>
      <c r="G17" s="69"/>
      <c r="H17" s="69"/>
      <c r="I17" s="69"/>
      <c r="J17" s="69"/>
      <c r="K17" s="70"/>
      <c r="L17" s="71" t="s">
        <v>139</v>
      </c>
      <c r="M17" s="71" t="s">
        <v>140</v>
      </c>
    </row>
    <row r="18" spans="1:13" s="20" customFormat="1" ht="16.5" customHeight="1" x14ac:dyDescent="0.25">
      <c r="A18" s="199" t="s">
        <v>3942</v>
      </c>
      <c r="B18" s="199"/>
      <c r="C18" s="199"/>
      <c r="D18" s="199"/>
      <c r="E18" s="199"/>
      <c r="F18" s="199"/>
      <c r="G18" s="199"/>
      <c r="H18" s="199"/>
      <c r="I18" s="199"/>
      <c r="J18" s="199"/>
      <c r="K18" s="199"/>
      <c r="L18" s="62"/>
    </row>
    <row r="19" spans="1:13" s="38" customFormat="1" ht="24" customHeight="1" x14ac:dyDescent="0.25">
      <c r="A19" s="200" t="s">
        <v>77</v>
      </c>
      <c r="B19" s="200" t="s">
        <v>141</v>
      </c>
      <c r="C19" s="200" t="s">
        <v>142</v>
      </c>
      <c r="D19" s="200" t="s">
        <v>143</v>
      </c>
      <c r="E19" s="234" t="s">
        <v>144</v>
      </c>
      <c r="F19" s="235"/>
      <c r="G19" s="226" t="s">
        <v>145</v>
      </c>
      <c r="H19" s="207"/>
      <c r="I19" s="226" t="s">
        <v>146</v>
      </c>
      <c r="J19" s="203"/>
      <c r="K19" s="204"/>
      <c r="L19" s="200" t="s">
        <v>147</v>
      </c>
      <c r="M19" s="227" t="s">
        <v>148</v>
      </c>
    </row>
    <row r="20" spans="1:13" s="38" customFormat="1" ht="24" customHeight="1" x14ac:dyDescent="0.25">
      <c r="A20" s="233"/>
      <c r="B20" s="233"/>
      <c r="C20" s="233"/>
      <c r="D20" s="233"/>
      <c r="E20" s="236"/>
      <c r="F20" s="237"/>
      <c r="G20" s="39" t="s">
        <v>149</v>
      </c>
      <c r="H20" s="39" t="s">
        <v>150</v>
      </c>
      <c r="I20" s="39" t="s">
        <v>149</v>
      </c>
      <c r="J20" s="39" t="s">
        <v>150</v>
      </c>
      <c r="K20" s="39" t="s">
        <v>151</v>
      </c>
      <c r="L20" s="201"/>
      <c r="M20" s="228"/>
    </row>
    <row r="21" spans="1:13" s="38" customFormat="1" ht="39.950000000000003" customHeight="1" x14ac:dyDescent="0.25">
      <c r="A21" s="201"/>
      <c r="B21" s="201"/>
      <c r="C21" s="201"/>
      <c r="D21" s="201"/>
      <c r="E21" s="72" t="s">
        <v>152</v>
      </c>
      <c r="F21" s="39" t="s">
        <v>153</v>
      </c>
      <c r="G21" s="39" t="s">
        <v>154</v>
      </c>
      <c r="H21" s="39" t="s">
        <v>155</v>
      </c>
      <c r="I21" s="39" t="s">
        <v>154</v>
      </c>
      <c r="J21" s="39" t="s">
        <v>155</v>
      </c>
      <c r="K21" s="39" t="s">
        <v>156</v>
      </c>
      <c r="L21" s="39" t="s">
        <v>157</v>
      </c>
      <c r="M21" s="229"/>
    </row>
    <row r="22" spans="1:13" x14ac:dyDescent="0.2">
      <c r="A22" s="40">
        <v>1</v>
      </c>
      <c r="B22" s="41">
        <v>2</v>
      </c>
      <c r="C22" s="41">
        <v>3</v>
      </c>
      <c r="D22" s="41">
        <v>4</v>
      </c>
      <c r="E22" s="208">
        <v>5</v>
      </c>
      <c r="F22" s="209"/>
      <c r="G22" s="41">
        <v>6</v>
      </c>
      <c r="H22" s="41">
        <v>7</v>
      </c>
      <c r="I22" s="41">
        <v>8</v>
      </c>
      <c r="J22" s="41">
        <v>9</v>
      </c>
      <c r="K22" s="41">
        <v>10</v>
      </c>
      <c r="L22" s="41">
        <v>11</v>
      </c>
      <c r="M22" s="41">
        <v>12</v>
      </c>
    </row>
    <row r="23" spans="1:13" x14ac:dyDescent="0.2">
      <c r="A23" s="230"/>
      <c r="B23" s="231"/>
      <c r="C23" s="231"/>
      <c r="D23" s="231"/>
      <c r="E23" s="231"/>
      <c r="F23" s="231"/>
      <c r="G23" s="231"/>
      <c r="H23" s="231"/>
      <c r="I23" s="231"/>
      <c r="J23" s="231"/>
      <c r="K23" s="231"/>
      <c r="L23" s="231"/>
      <c r="M23" s="232"/>
    </row>
    <row r="24" spans="1:13" s="20" customFormat="1" x14ac:dyDescent="0.25">
      <c r="A24" s="238"/>
      <c r="B24" s="239"/>
      <c r="C24" s="239"/>
      <c r="D24" s="239"/>
      <c r="E24" s="239"/>
      <c r="F24" s="239"/>
      <c r="G24" s="239"/>
      <c r="H24" s="239"/>
      <c r="I24" s="239"/>
      <c r="J24" s="239"/>
      <c r="K24" s="239"/>
      <c r="L24" s="239"/>
      <c r="M24" s="240"/>
    </row>
    <row r="25" spans="1:13" ht="15.75" customHeight="1" x14ac:dyDescent="0.25">
      <c r="A25" s="241" t="s">
        <v>158</v>
      </c>
      <c r="B25" s="242"/>
      <c r="C25" s="242"/>
      <c r="D25" s="242"/>
      <c r="E25" s="242"/>
      <c r="F25" s="242"/>
      <c r="G25" s="242"/>
      <c r="H25" s="242"/>
      <c r="I25" s="242"/>
      <c r="J25" s="242"/>
      <c r="K25" s="242"/>
      <c r="L25" s="242"/>
      <c r="M25" s="243"/>
    </row>
    <row r="26" spans="1:13" s="82" customFormat="1" ht="72" x14ac:dyDescent="0.2">
      <c r="A26" s="73" t="s">
        <v>13</v>
      </c>
      <c r="B26" s="74" t="s">
        <v>159</v>
      </c>
      <c r="C26" s="75" t="s">
        <v>160</v>
      </c>
      <c r="D26" s="76" t="s">
        <v>161</v>
      </c>
      <c r="E26" s="77"/>
      <c r="F26" s="78">
        <v>48</v>
      </c>
      <c r="G26" s="79">
        <v>7545.97</v>
      </c>
      <c r="H26" s="79">
        <v>68.37</v>
      </c>
      <c r="I26" s="80">
        <v>362207</v>
      </c>
      <c r="J26" s="80">
        <v>3282</v>
      </c>
      <c r="K26" s="80" t="s">
        <v>89</v>
      </c>
      <c r="L26" s="80">
        <v>288206</v>
      </c>
      <c r="M26" s="81">
        <v>702446</v>
      </c>
    </row>
    <row r="27" spans="1:13" s="82" customFormat="1" x14ac:dyDescent="0.25">
      <c r="A27" s="83"/>
      <c r="B27" s="84"/>
      <c r="C27" s="85" t="s">
        <v>162</v>
      </c>
      <c r="D27" s="86"/>
      <c r="E27" s="87"/>
      <c r="F27" s="86"/>
      <c r="G27" s="88">
        <v>7477.6</v>
      </c>
      <c r="H27" s="88">
        <v>27.77</v>
      </c>
      <c r="I27" s="89">
        <v>358925</v>
      </c>
      <c r="J27" s="89">
        <v>1333</v>
      </c>
      <c r="K27" s="89"/>
      <c r="L27" s="89">
        <v>52033</v>
      </c>
      <c r="M27" s="89"/>
    </row>
    <row r="28" spans="1:13" s="82" customFormat="1" ht="72" x14ac:dyDescent="0.2">
      <c r="A28" s="73" t="s">
        <v>17</v>
      </c>
      <c r="B28" s="74" t="s">
        <v>159</v>
      </c>
      <c r="C28" s="75" t="s">
        <v>163</v>
      </c>
      <c r="D28" s="76" t="s">
        <v>161</v>
      </c>
      <c r="E28" s="77"/>
      <c r="F28" s="90">
        <v>1.5</v>
      </c>
      <c r="G28" s="79">
        <v>7545.97</v>
      </c>
      <c r="H28" s="79">
        <v>68.37</v>
      </c>
      <c r="I28" s="80">
        <v>11319</v>
      </c>
      <c r="J28" s="80">
        <v>103</v>
      </c>
      <c r="K28" s="80" t="s">
        <v>89</v>
      </c>
      <c r="L28" s="80">
        <v>9006</v>
      </c>
      <c r="M28" s="81">
        <v>21951</v>
      </c>
    </row>
    <row r="29" spans="1:13" s="82" customFormat="1" x14ac:dyDescent="0.25">
      <c r="A29" s="83"/>
      <c r="B29" s="84"/>
      <c r="C29" s="85" t="s">
        <v>162</v>
      </c>
      <c r="D29" s="86"/>
      <c r="E29" s="87"/>
      <c r="F29" s="86"/>
      <c r="G29" s="88">
        <v>7477.6</v>
      </c>
      <c r="H29" s="88">
        <v>27.77</v>
      </c>
      <c r="I29" s="89">
        <v>11216</v>
      </c>
      <c r="J29" s="89">
        <v>42</v>
      </c>
      <c r="K29" s="89"/>
      <c r="L29" s="89">
        <v>1626</v>
      </c>
      <c r="M29" s="89"/>
    </row>
    <row r="30" spans="1:13" s="82" customFormat="1" ht="48" x14ac:dyDescent="0.2">
      <c r="A30" s="73" t="s">
        <v>23</v>
      </c>
      <c r="B30" s="74" t="s">
        <v>164</v>
      </c>
      <c r="C30" s="75" t="s">
        <v>165</v>
      </c>
      <c r="D30" s="76" t="s">
        <v>166</v>
      </c>
      <c r="E30" s="77"/>
      <c r="F30" s="78">
        <v>12</v>
      </c>
      <c r="G30" s="79">
        <v>672.81</v>
      </c>
      <c r="H30" s="79">
        <v>359.22</v>
      </c>
      <c r="I30" s="80">
        <v>8074</v>
      </c>
      <c r="J30" s="80">
        <v>4311</v>
      </c>
      <c r="K30" s="80" t="s">
        <v>89</v>
      </c>
      <c r="L30" s="80">
        <v>5818</v>
      </c>
      <c r="M30" s="81">
        <v>15004</v>
      </c>
    </row>
    <row r="31" spans="1:13" s="82" customFormat="1" x14ac:dyDescent="0.25">
      <c r="A31" s="83"/>
      <c r="B31" s="84"/>
      <c r="C31" s="85" t="s">
        <v>167</v>
      </c>
      <c r="D31" s="86"/>
      <c r="E31" s="87"/>
      <c r="F31" s="86"/>
      <c r="G31" s="88">
        <v>313.58999999999997</v>
      </c>
      <c r="H31" s="88">
        <v>97.31</v>
      </c>
      <c r="I31" s="89">
        <v>3763</v>
      </c>
      <c r="J31" s="89">
        <v>1168</v>
      </c>
      <c r="K31" s="89"/>
      <c r="L31" s="89">
        <v>1111</v>
      </c>
      <c r="M31" s="89"/>
    </row>
    <row r="32" spans="1:13" s="82" customFormat="1" ht="36" x14ac:dyDescent="0.2">
      <c r="A32" s="73" t="s">
        <v>26</v>
      </c>
      <c r="B32" s="74" t="s">
        <v>168</v>
      </c>
      <c r="C32" s="75" t="s">
        <v>169</v>
      </c>
      <c r="D32" s="76" t="s">
        <v>170</v>
      </c>
      <c r="E32" s="77"/>
      <c r="F32" s="90">
        <v>1222.9000000000001</v>
      </c>
      <c r="G32" s="79">
        <v>253.86</v>
      </c>
      <c r="H32" s="79">
        <v>11.29</v>
      </c>
      <c r="I32" s="80">
        <v>310445</v>
      </c>
      <c r="J32" s="80">
        <v>13807</v>
      </c>
      <c r="K32" s="80" t="s">
        <v>89</v>
      </c>
      <c r="L32" s="80">
        <v>218801</v>
      </c>
      <c r="M32" s="81">
        <v>571586</v>
      </c>
    </row>
    <row r="33" spans="1:13" s="82" customFormat="1" x14ac:dyDescent="0.25">
      <c r="A33" s="83"/>
      <c r="B33" s="84"/>
      <c r="C33" s="85" t="s">
        <v>171</v>
      </c>
      <c r="D33" s="86"/>
      <c r="E33" s="87"/>
      <c r="F33" s="86"/>
      <c r="G33" s="88">
        <v>242.57</v>
      </c>
      <c r="H33" s="88">
        <v>5.93</v>
      </c>
      <c r="I33" s="89">
        <v>296639</v>
      </c>
      <c r="J33" s="89">
        <v>7252</v>
      </c>
      <c r="K33" s="89"/>
      <c r="L33" s="89">
        <v>42340</v>
      </c>
      <c r="M33" s="89"/>
    </row>
    <row r="34" spans="1:13" s="82" customFormat="1" ht="72" x14ac:dyDescent="0.2">
      <c r="A34" s="73" t="s">
        <v>29</v>
      </c>
      <c r="B34" s="74" t="s">
        <v>172</v>
      </c>
      <c r="C34" s="75" t="s">
        <v>173</v>
      </c>
      <c r="D34" s="76" t="s">
        <v>174</v>
      </c>
      <c r="E34" s="77"/>
      <c r="F34" s="90">
        <v>6.26</v>
      </c>
      <c r="G34" s="79">
        <v>53639.12</v>
      </c>
      <c r="H34" s="79">
        <v>18635.72</v>
      </c>
      <c r="I34" s="80">
        <v>335781</v>
      </c>
      <c r="J34" s="80">
        <v>116659</v>
      </c>
      <c r="K34" s="80" t="s">
        <v>89</v>
      </c>
      <c r="L34" s="80">
        <v>232924</v>
      </c>
      <c r="M34" s="81">
        <v>614202</v>
      </c>
    </row>
    <row r="35" spans="1:13" s="82" customFormat="1" x14ac:dyDescent="0.25">
      <c r="A35" s="83"/>
      <c r="B35" s="84"/>
      <c r="C35" s="85" t="s">
        <v>175</v>
      </c>
      <c r="D35" s="86"/>
      <c r="E35" s="87"/>
      <c r="F35" s="86"/>
      <c r="G35" s="88">
        <v>35003.4</v>
      </c>
      <c r="H35" s="88">
        <v>9292.25</v>
      </c>
      <c r="I35" s="89">
        <v>219121</v>
      </c>
      <c r="J35" s="89">
        <v>58169</v>
      </c>
      <c r="K35" s="89"/>
      <c r="L35" s="89">
        <v>45496</v>
      </c>
      <c r="M35" s="89"/>
    </row>
    <row r="36" spans="1:13" s="82" customFormat="1" ht="108" x14ac:dyDescent="0.2">
      <c r="A36" s="73" t="s">
        <v>32</v>
      </c>
      <c r="B36" s="74" t="s">
        <v>176</v>
      </c>
      <c r="C36" s="75" t="s">
        <v>177</v>
      </c>
      <c r="D36" s="76" t="s">
        <v>178</v>
      </c>
      <c r="E36" s="77"/>
      <c r="F36" s="90">
        <v>0.44</v>
      </c>
      <c r="G36" s="79">
        <v>132652.26</v>
      </c>
      <c r="H36" s="79">
        <v>6548.49</v>
      </c>
      <c r="I36" s="80">
        <v>58367</v>
      </c>
      <c r="J36" s="80">
        <v>2882</v>
      </c>
      <c r="K36" s="80">
        <v>1036</v>
      </c>
      <c r="L36" s="80">
        <v>37775</v>
      </c>
      <c r="M36" s="81">
        <v>103833</v>
      </c>
    </row>
    <row r="37" spans="1:13" s="82" customFormat="1" x14ac:dyDescent="0.25">
      <c r="A37" s="83"/>
      <c r="B37" s="84"/>
      <c r="C37" s="85" t="s">
        <v>179</v>
      </c>
      <c r="D37" s="86"/>
      <c r="E37" s="87"/>
      <c r="F37" s="86"/>
      <c r="G37" s="88">
        <v>123746.92</v>
      </c>
      <c r="H37" s="88">
        <v>676.75</v>
      </c>
      <c r="I37" s="89">
        <v>54449</v>
      </c>
      <c r="J37" s="89">
        <v>298</v>
      </c>
      <c r="K37" s="89"/>
      <c r="L37" s="89">
        <v>7691</v>
      </c>
      <c r="M37" s="89"/>
    </row>
    <row r="38" spans="1:13" s="82" customFormat="1" ht="36" x14ac:dyDescent="0.2">
      <c r="A38" s="73" t="s">
        <v>33</v>
      </c>
      <c r="B38" s="74" t="s">
        <v>180</v>
      </c>
      <c r="C38" s="75" t="s">
        <v>181</v>
      </c>
      <c r="D38" s="76" t="s">
        <v>182</v>
      </c>
      <c r="E38" s="77"/>
      <c r="F38" s="90">
        <v>84.2</v>
      </c>
      <c r="G38" s="79">
        <v>900.45</v>
      </c>
      <c r="H38" s="79">
        <v>28.12</v>
      </c>
      <c r="I38" s="80">
        <v>75818</v>
      </c>
      <c r="J38" s="80">
        <v>2367</v>
      </c>
      <c r="K38" s="80" t="s">
        <v>89</v>
      </c>
      <c r="L38" s="80">
        <v>62690</v>
      </c>
      <c r="M38" s="81">
        <v>149588</v>
      </c>
    </row>
    <row r="39" spans="1:13" s="82" customFormat="1" x14ac:dyDescent="0.25">
      <c r="A39" s="83"/>
      <c r="B39" s="84"/>
      <c r="C39" s="85" t="s">
        <v>175</v>
      </c>
      <c r="D39" s="86"/>
      <c r="E39" s="87"/>
      <c r="F39" s="86"/>
      <c r="G39" s="88">
        <v>872.33</v>
      </c>
      <c r="H39" s="88">
        <v>14.02</v>
      </c>
      <c r="I39" s="89">
        <v>73450</v>
      </c>
      <c r="J39" s="89">
        <v>1180</v>
      </c>
      <c r="K39" s="89"/>
      <c r="L39" s="89">
        <v>11081</v>
      </c>
      <c r="M39" s="89"/>
    </row>
    <row r="40" spans="1:13" s="82" customFormat="1" ht="36" x14ac:dyDescent="0.2">
      <c r="A40" s="73" t="s">
        <v>34</v>
      </c>
      <c r="B40" s="74" t="s">
        <v>183</v>
      </c>
      <c r="C40" s="75" t="s">
        <v>184</v>
      </c>
      <c r="D40" s="76" t="s">
        <v>174</v>
      </c>
      <c r="E40" s="77"/>
      <c r="F40" s="90">
        <v>4.21</v>
      </c>
      <c r="G40" s="79">
        <v>30203.24</v>
      </c>
      <c r="H40" s="79">
        <v>11372.19</v>
      </c>
      <c r="I40" s="80">
        <v>127156</v>
      </c>
      <c r="J40" s="80">
        <v>47877</v>
      </c>
      <c r="K40" s="80" t="s">
        <v>89</v>
      </c>
      <c r="L40" s="80">
        <v>86647</v>
      </c>
      <c r="M40" s="81">
        <v>230907</v>
      </c>
    </row>
    <row r="41" spans="1:13" s="82" customFormat="1" x14ac:dyDescent="0.25">
      <c r="A41" s="83"/>
      <c r="B41" s="84"/>
      <c r="C41" s="85" t="s">
        <v>175</v>
      </c>
      <c r="D41" s="86"/>
      <c r="E41" s="87"/>
      <c r="F41" s="86"/>
      <c r="G41" s="88">
        <v>18831.05</v>
      </c>
      <c r="H41" s="88">
        <v>5670.47</v>
      </c>
      <c r="I41" s="89">
        <v>79279</v>
      </c>
      <c r="J41" s="89">
        <v>23873</v>
      </c>
      <c r="K41" s="89"/>
      <c r="L41" s="89">
        <v>17104</v>
      </c>
      <c r="M41" s="89"/>
    </row>
    <row r="42" spans="1:13" s="82" customFormat="1" ht="36" x14ac:dyDescent="0.2">
      <c r="A42" s="73" t="s">
        <v>37</v>
      </c>
      <c r="B42" s="74" t="s">
        <v>185</v>
      </c>
      <c r="C42" s="75" t="s">
        <v>186</v>
      </c>
      <c r="D42" s="76" t="s">
        <v>182</v>
      </c>
      <c r="E42" s="77"/>
      <c r="F42" s="78">
        <v>14</v>
      </c>
      <c r="G42" s="79">
        <v>981.21</v>
      </c>
      <c r="H42" s="79">
        <v>341.17</v>
      </c>
      <c r="I42" s="80">
        <v>13737</v>
      </c>
      <c r="J42" s="80">
        <v>4777</v>
      </c>
      <c r="K42" s="80" t="s">
        <v>89</v>
      </c>
      <c r="L42" s="80">
        <v>9527</v>
      </c>
      <c r="M42" s="81">
        <v>25126</v>
      </c>
    </row>
    <row r="43" spans="1:13" s="82" customFormat="1" x14ac:dyDescent="0.25">
      <c r="A43" s="83"/>
      <c r="B43" s="84"/>
      <c r="C43" s="85" t="s">
        <v>175</v>
      </c>
      <c r="D43" s="86"/>
      <c r="E43" s="87"/>
      <c r="F43" s="86"/>
      <c r="G43" s="88">
        <v>640.04</v>
      </c>
      <c r="H43" s="88">
        <v>170.11</v>
      </c>
      <c r="I43" s="89">
        <v>8961</v>
      </c>
      <c r="J43" s="89">
        <v>2382</v>
      </c>
      <c r="K43" s="89"/>
      <c r="L43" s="89">
        <v>1861</v>
      </c>
      <c r="M43" s="89"/>
    </row>
    <row r="44" spans="1:13" s="82" customFormat="1" ht="36" x14ac:dyDescent="0.2">
      <c r="A44" s="73" t="s">
        <v>38</v>
      </c>
      <c r="B44" s="74" t="s">
        <v>185</v>
      </c>
      <c r="C44" s="75" t="s">
        <v>186</v>
      </c>
      <c r="D44" s="76" t="s">
        <v>182</v>
      </c>
      <c r="E44" s="77"/>
      <c r="F44" s="78">
        <v>202</v>
      </c>
      <c r="G44" s="79">
        <v>981.21</v>
      </c>
      <c r="H44" s="79">
        <v>341.17</v>
      </c>
      <c r="I44" s="80">
        <v>198204</v>
      </c>
      <c r="J44" s="80">
        <v>68916</v>
      </c>
      <c r="K44" s="80" t="s">
        <v>89</v>
      </c>
      <c r="L44" s="80">
        <v>137466</v>
      </c>
      <c r="M44" s="81">
        <v>362524</v>
      </c>
    </row>
    <row r="45" spans="1:13" s="82" customFormat="1" x14ac:dyDescent="0.25">
      <c r="A45" s="83"/>
      <c r="B45" s="84"/>
      <c r="C45" s="85" t="s">
        <v>175</v>
      </c>
      <c r="D45" s="86"/>
      <c r="E45" s="87"/>
      <c r="F45" s="86"/>
      <c r="G45" s="88">
        <v>640.04</v>
      </c>
      <c r="H45" s="88">
        <v>170.11</v>
      </c>
      <c r="I45" s="89">
        <v>129288</v>
      </c>
      <c r="J45" s="89">
        <v>34362</v>
      </c>
      <c r="K45" s="89"/>
      <c r="L45" s="89">
        <v>26854</v>
      </c>
      <c r="M45" s="89"/>
    </row>
    <row r="46" spans="1:13" s="82" customFormat="1" ht="36" x14ac:dyDescent="0.2">
      <c r="A46" s="73" t="s">
        <v>39</v>
      </c>
      <c r="B46" s="74" t="s">
        <v>183</v>
      </c>
      <c r="C46" s="75" t="s">
        <v>187</v>
      </c>
      <c r="D46" s="76" t="s">
        <v>174</v>
      </c>
      <c r="E46" s="77"/>
      <c r="F46" s="90">
        <v>0.36</v>
      </c>
      <c r="G46" s="79">
        <v>30203.24</v>
      </c>
      <c r="H46" s="79">
        <v>11372.19</v>
      </c>
      <c r="I46" s="80">
        <v>10873</v>
      </c>
      <c r="J46" s="80">
        <v>4094</v>
      </c>
      <c r="K46" s="80" t="s">
        <v>89</v>
      </c>
      <c r="L46" s="80">
        <v>7409</v>
      </c>
      <c r="M46" s="81">
        <v>19745</v>
      </c>
    </row>
    <row r="47" spans="1:13" s="82" customFormat="1" x14ac:dyDescent="0.25">
      <c r="A47" s="83"/>
      <c r="B47" s="84"/>
      <c r="C47" s="85" t="s">
        <v>175</v>
      </c>
      <c r="D47" s="86"/>
      <c r="E47" s="87"/>
      <c r="F47" s="86"/>
      <c r="G47" s="88">
        <v>18831.05</v>
      </c>
      <c r="H47" s="88">
        <v>5670.47</v>
      </c>
      <c r="I47" s="89">
        <v>6779</v>
      </c>
      <c r="J47" s="89">
        <v>2041</v>
      </c>
      <c r="K47" s="89"/>
      <c r="L47" s="89">
        <v>1463</v>
      </c>
      <c r="M47" s="89"/>
    </row>
    <row r="48" spans="1:13" s="82" customFormat="1" ht="36" x14ac:dyDescent="0.2">
      <c r="A48" s="73" t="s">
        <v>40</v>
      </c>
      <c r="B48" s="74" t="s">
        <v>188</v>
      </c>
      <c r="C48" s="75" t="s">
        <v>189</v>
      </c>
      <c r="D48" s="76" t="s">
        <v>190</v>
      </c>
      <c r="E48" s="77"/>
      <c r="F48" s="90">
        <v>1.89</v>
      </c>
      <c r="G48" s="79">
        <v>2398.8200000000002</v>
      </c>
      <c r="H48" s="79">
        <v>301.93</v>
      </c>
      <c r="I48" s="80">
        <v>4534</v>
      </c>
      <c r="J48" s="80">
        <v>570</v>
      </c>
      <c r="K48" s="80" t="s">
        <v>89</v>
      </c>
      <c r="L48" s="80">
        <v>3643</v>
      </c>
      <c r="M48" s="81">
        <v>8831</v>
      </c>
    </row>
    <row r="49" spans="1:13" s="82" customFormat="1" x14ac:dyDescent="0.25">
      <c r="A49" s="83"/>
      <c r="B49" s="84"/>
      <c r="C49" s="85" t="s">
        <v>175</v>
      </c>
      <c r="D49" s="86"/>
      <c r="E49" s="87"/>
      <c r="F49" s="86"/>
      <c r="G49" s="88">
        <v>2096.89</v>
      </c>
      <c r="H49" s="88">
        <v>197.48</v>
      </c>
      <c r="I49" s="89">
        <v>3963</v>
      </c>
      <c r="J49" s="89">
        <v>373</v>
      </c>
      <c r="K49" s="89"/>
      <c r="L49" s="89">
        <v>654</v>
      </c>
      <c r="M49" s="89"/>
    </row>
    <row r="50" spans="1:13" s="82" customFormat="1" ht="72" x14ac:dyDescent="0.2">
      <c r="A50" s="73" t="s">
        <v>43</v>
      </c>
      <c r="B50" s="74" t="s">
        <v>191</v>
      </c>
      <c r="C50" s="75" t="s">
        <v>192</v>
      </c>
      <c r="D50" s="76" t="s">
        <v>190</v>
      </c>
      <c r="E50" s="77"/>
      <c r="F50" s="90">
        <v>4.32</v>
      </c>
      <c r="G50" s="79">
        <v>2245.87</v>
      </c>
      <c r="H50" s="79">
        <v>264.18</v>
      </c>
      <c r="I50" s="80">
        <v>9702</v>
      </c>
      <c r="J50" s="80">
        <v>1141</v>
      </c>
      <c r="K50" s="80" t="s">
        <v>89</v>
      </c>
      <c r="L50" s="80">
        <v>8283</v>
      </c>
      <c r="M50" s="81">
        <v>19424</v>
      </c>
    </row>
    <row r="51" spans="1:13" s="82" customFormat="1" x14ac:dyDescent="0.25">
      <c r="A51" s="83"/>
      <c r="B51" s="84"/>
      <c r="C51" s="85" t="s">
        <v>193</v>
      </c>
      <c r="D51" s="86"/>
      <c r="E51" s="87"/>
      <c r="F51" s="86"/>
      <c r="G51" s="88">
        <v>1981.69</v>
      </c>
      <c r="H51" s="88">
        <v>148.71</v>
      </c>
      <c r="I51" s="89">
        <v>8561</v>
      </c>
      <c r="J51" s="89">
        <v>642</v>
      </c>
      <c r="K51" s="89"/>
      <c r="L51" s="89">
        <v>1439</v>
      </c>
      <c r="M51" s="89"/>
    </row>
    <row r="52" spans="1:13" s="82" customFormat="1" ht="72" x14ac:dyDescent="0.2">
      <c r="A52" s="73" t="s">
        <v>44</v>
      </c>
      <c r="B52" s="74" t="s">
        <v>194</v>
      </c>
      <c r="C52" s="75" t="s">
        <v>195</v>
      </c>
      <c r="D52" s="76" t="s">
        <v>196</v>
      </c>
      <c r="E52" s="77"/>
      <c r="F52" s="90">
        <v>7.2</v>
      </c>
      <c r="G52" s="79">
        <v>2079.73</v>
      </c>
      <c r="H52" s="79">
        <v>31.29</v>
      </c>
      <c r="I52" s="80">
        <v>14974</v>
      </c>
      <c r="J52" s="80">
        <v>225</v>
      </c>
      <c r="K52" s="80" t="s">
        <v>89</v>
      </c>
      <c r="L52" s="80">
        <v>13621</v>
      </c>
      <c r="M52" s="81">
        <v>30882</v>
      </c>
    </row>
    <row r="53" spans="1:13" s="82" customFormat="1" x14ac:dyDescent="0.25">
      <c r="A53" s="83"/>
      <c r="B53" s="84"/>
      <c r="C53" s="85" t="s">
        <v>197</v>
      </c>
      <c r="D53" s="86"/>
      <c r="E53" s="87"/>
      <c r="F53" s="86"/>
      <c r="G53" s="88">
        <v>2048.44</v>
      </c>
      <c r="H53" s="88">
        <v>7.84</v>
      </c>
      <c r="I53" s="89">
        <v>14749</v>
      </c>
      <c r="J53" s="89">
        <v>56</v>
      </c>
      <c r="K53" s="89"/>
      <c r="L53" s="89">
        <v>2288</v>
      </c>
      <c r="M53" s="89"/>
    </row>
    <row r="54" spans="1:13" s="82" customFormat="1" ht="36" x14ac:dyDescent="0.2">
      <c r="A54" s="73" t="s">
        <v>45</v>
      </c>
      <c r="B54" s="74" t="s">
        <v>198</v>
      </c>
      <c r="C54" s="75" t="s">
        <v>199</v>
      </c>
      <c r="D54" s="76" t="s">
        <v>174</v>
      </c>
      <c r="E54" s="77"/>
      <c r="F54" s="90">
        <v>0.08</v>
      </c>
      <c r="G54" s="79">
        <v>26211.41</v>
      </c>
      <c r="H54" s="79">
        <v>7031.19</v>
      </c>
      <c r="I54" s="80">
        <v>2097</v>
      </c>
      <c r="J54" s="80">
        <v>562</v>
      </c>
      <c r="K54" s="80" t="s">
        <v>89</v>
      </c>
      <c r="L54" s="80">
        <v>1525</v>
      </c>
      <c r="M54" s="81">
        <v>3911</v>
      </c>
    </row>
    <row r="55" spans="1:13" s="82" customFormat="1" x14ac:dyDescent="0.25">
      <c r="A55" s="83"/>
      <c r="B55" s="84"/>
      <c r="C55" s="85" t="s">
        <v>175</v>
      </c>
      <c r="D55" s="86"/>
      <c r="E55" s="87"/>
      <c r="F55" s="86"/>
      <c r="G55" s="88">
        <v>19180.22</v>
      </c>
      <c r="H55" s="88">
        <v>3505.94</v>
      </c>
      <c r="I55" s="89">
        <v>1534</v>
      </c>
      <c r="J55" s="89">
        <v>280</v>
      </c>
      <c r="K55" s="89"/>
      <c r="L55" s="89">
        <v>290</v>
      </c>
      <c r="M55" s="89"/>
    </row>
    <row r="56" spans="1:13" s="82" customFormat="1" ht="36" x14ac:dyDescent="0.2">
      <c r="A56" s="73" t="s">
        <v>48</v>
      </c>
      <c r="B56" s="74" t="s">
        <v>200</v>
      </c>
      <c r="C56" s="75" t="s">
        <v>201</v>
      </c>
      <c r="D56" s="76" t="s">
        <v>174</v>
      </c>
      <c r="E56" s="77"/>
      <c r="F56" s="90">
        <v>10.227</v>
      </c>
      <c r="G56" s="79">
        <v>52240.9</v>
      </c>
      <c r="H56" s="79">
        <v>21884.33</v>
      </c>
      <c r="I56" s="80">
        <v>534268</v>
      </c>
      <c r="J56" s="80">
        <v>223811</v>
      </c>
      <c r="K56" s="80">
        <v>20919</v>
      </c>
      <c r="L56" s="80">
        <v>335924</v>
      </c>
      <c r="M56" s="81">
        <v>939807</v>
      </c>
    </row>
    <row r="57" spans="1:13" s="82" customFormat="1" x14ac:dyDescent="0.25">
      <c r="A57" s="83"/>
      <c r="B57" s="84"/>
      <c r="C57" s="85" t="s">
        <v>175</v>
      </c>
      <c r="D57" s="86"/>
      <c r="E57" s="87"/>
      <c r="F57" s="86"/>
      <c r="G57" s="88">
        <v>28311.09</v>
      </c>
      <c r="H57" s="88">
        <v>10792.19</v>
      </c>
      <c r="I57" s="89">
        <v>289538</v>
      </c>
      <c r="J57" s="89">
        <v>110372</v>
      </c>
      <c r="K57" s="89"/>
      <c r="L57" s="89">
        <v>69615</v>
      </c>
      <c r="M57" s="89"/>
    </row>
    <row r="58" spans="1:13" s="82" customFormat="1" ht="60" x14ac:dyDescent="0.2">
      <c r="A58" s="73" t="s">
        <v>49</v>
      </c>
      <c r="B58" s="74" t="s">
        <v>202</v>
      </c>
      <c r="C58" s="75" t="s">
        <v>203</v>
      </c>
      <c r="D58" s="76" t="s">
        <v>174</v>
      </c>
      <c r="E58" s="77"/>
      <c r="F58" s="78">
        <v>9</v>
      </c>
      <c r="G58" s="79">
        <v>6074.32</v>
      </c>
      <c r="H58" s="79">
        <v>2419.9299999999998</v>
      </c>
      <c r="I58" s="80">
        <v>54669</v>
      </c>
      <c r="J58" s="80">
        <v>21779</v>
      </c>
      <c r="K58" s="80" t="s">
        <v>89</v>
      </c>
      <c r="L58" s="80">
        <v>31264</v>
      </c>
      <c r="M58" s="81">
        <v>92807</v>
      </c>
    </row>
    <row r="59" spans="1:13" s="82" customFormat="1" x14ac:dyDescent="0.25">
      <c r="A59" s="83"/>
      <c r="B59" s="84"/>
      <c r="C59" s="85" t="s">
        <v>171</v>
      </c>
      <c r="D59" s="86"/>
      <c r="E59" s="87"/>
      <c r="F59" s="86"/>
      <c r="G59" s="88">
        <v>3654.39</v>
      </c>
      <c r="H59" s="88">
        <v>1170.25</v>
      </c>
      <c r="I59" s="89">
        <v>32890</v>
      </c>
      <c r="J59" s="89">
        <v>10532</v>
      </c>
      <c r="K59" s="89"/>
      <c r="L59" s="89">
        <v>6875</v>
      </c>
      <c r="M59" s="89"/>
    </row>
    <row r="60" spans="1:13" s="82" customFormat="1" ht="24" x14ac:dyDescent="0.2">
      <c r="A60" s="73" t="s">
        <v>50</v>
      </c>
      <c r="B60" s="74" t="s">
        <v>204</v>
      </c>
      <c r="C60" s="75" t="s">
        <v>205</v>
      </c>
      <c r="D60" s="76" t="s">
        <v>206</v>
      </c>
      <c r="E60" s="77"/>
      <c r="F60" s="90">
        <v>72.680000000000007</v>
      </c>
      <c r="G60" s="91">
        <v>243</v>
      </c>
      <c r="H60" s="92" t="s">
        <v>89</v>
      </c>
      <c r="I60" s="80">
        <v>17661</v>
      </c>
      <c r="J60" s="80" t="s">
        <v>89</v>
      </c>
      <c r="K60" s="80"/>
      <c r="L60" s="80" t="s">
        <v>89</v>
      </c>
      <c r="M60" s="81">
        <v>19074</v>
      </c>
    </row>
    <row r="61" spans="1:13" s="82" customFormat="1" x14ac:dyDescent="0.25">
      <c r="A61" s="83"/>
      <c r="B61" s="84"/>
      <c r="C61" s="85" t="s">
        <v>207</v>
      </c>
      <c r="D61" s="86"/>
      <c r="E61" s="87"/>
      <c r="F61" s="86"/>
      <c r="G61" s="93" t="s">
        <v>89</v>
      </c>
      <c r="H61" s="93" t="s">
        <v>89</v>
      </c>
      <c r="I61" s="89" t="s">
        <v>89</v>
      </c>
      <c r="J61" s="89" t="s">
        <v>89</v>
      </c>
      <c r="K61" s="89"/>
      <c r="L61" s="89">
        <v>1413</v>
      </c>
      <c r="M61" s="89"/>
    </row>
    <row r="62" spans="1:13" s="82" customFormat="1" ht="48" x14ac:dyDescent="0.2">
      <c r="A62" s="73" t="s">
        <v>53</v>
      </c>
      <c r="B62" s="74" t="s">
        <v>208</v>
      </c>
      <c r="C62" s="75" t="s">
        <v>209</v>
      </c>
      <c r="D62" s="76" t="s">
        <v>210</v>
      </c>
      <c r="E62" s="77"/>
      <c r="F62" s="90">
        <v>872.16</v>
      </c>
      <c r="G62" s="91">
        <v>34</v>
      </c>
      <c r="H62" s="92" t="s">
        <v>89</v>
      </c>
      <c r="I62" s="80">
        <v>29653</v>
      </c>
      <c r="J62" s="80" t="s">
        <v>89</v>
      </c>
      <c r="K62" s="80"/>
      <c r="L62" s="80" t="s">
        <v>89</v>
      </c>
      <c r="M62" s="81">
        <v>32025</v>
      </c>
    </row>
    <row r="63" spans="1:13" s="82" customFormat="1" ht="13.5" thickBot="1" x14ac:dyDescent="0.3">
      <c r="A63" s="83"/>
      <c r="B63" s="84"/>
      <c r="C63" s="85" t="s">
        <v>207</v>
      </c>
      <c r="D63" s="86"/>
      <c r="E63" s="87"/>
      <c r="F63" s="86"/>
      <c r="G63" s="93" t="s">
        <v>89</v>
      </c>
      <c r="H63" s="93" t="s">
        <v>89</v>
      </c>
      <c r="I63" s="89" t="s">
        <v>89</v>
      </c>
      <c r="J63" s="89" t="s">
        <v>89</v>
      </c>
      <c r="K63" s="89"/>
      <c r="L63" s="89">
        <v>2372</v>
      </c>
      <c r="M63" s="89"/>
    </row>
    <row r="64" spans="1:13" s="20" customFormat="1" ht="13.5" thickTop="1" x14ac:dyDescent="0.2">
      <c r="A64" s="94"/>
      <c r="B64" s="95"/>
      <c r="C64" s="96" t="s">
        <v>211</v>
      </c>
      <c r="D64" s="97" t="s">
        <v>212</v>
      </c>
      <c r="E64" s="98"/>
      <c r="F64" s="99"/>
      <c r="G64" s="100"/>
      <c r="H64" s="100"/>
      <c r="I64" s="101">
        <v>2179539</v>
      </c>
      <c r="J64" s="101">
        <v>517163</v>
      </c>
      <c r="K64" s="101">
        <v>21955</v>
      </c>
      <c r="L64" s="101">
        <v>1490529</v>
      </c>
      <c r="M64" s="102">
        <v>3963673</v>
      </c>
    </row>
    <row r="65" spans="1:13" s="20" customFormat="1" x14ac:dyDescent="0.25">
      <c r="A65" s="103"/>
      <c r="B65" s="104"/>
      <c r="C65" s="105"/>
      <c r="D65" s="106"/>
      <c r="E65" s="107"/>
      <c r="F65" s="108"/>
      <c r="G65" s="108"/>
      <c r="H65" s="108"/>
      <c r="I65" s="109">
        <v>1593105</v>
      </c>
      <c r="J65" s="109">
        <v>254355</v>
      </c>
      <c r="K65" s="109" t="s">
        <v>89</v>
      </c>
      <c r="L65" s="109">
        <v>293606</v>
      </c>
      <c r="M65" s="109"/>
    </row>
    <row r="66" spans="1:13" s="20" customFormat="1" x14ac:dyDescent="0.25">
      <c r="A66" s="110"/>
      <c r="B66" s="224" t="s">
        <v>213</v>
      </c>
      <c r="C66" s="225"/>
      <c r="D66" s="111" t="s">
        <v>212</v>
      </c>
      <c r="E66" s="112"/>
      <c r="F66" s="113"/>
      <c r="G66" s="114"/>
      <c r="H66" s="114"/>
      <c r="I66" s="115">
        <v>2121172</v>
      </c>
      <c r="J66" s="115"/>
      <c r="K66" s="115"/>
      <c r="L66" s="115"/>
      <c r="M66" s="115"/>
    </row>
    <row r="67" spans="1:13" s="20" customFormat="1" x14ac:dyDescent="0.25">
      <c r="A67" s="110"/>
      <c r="B67" s="224" t="s">
        <v>214</v>
      </c>
      <c r="C67" s="225"/>
      <c r="D67" s="111" t="s">
        <v>212</v>
      </c>
      <c r="E67" s="112"/>
      <c r="F67" s="113"/>
      <c r="G67" s="114"/>
      <c r="H67" s="114"/>
      <c r="I67" s="115">
        <v>20919</v>
      </c>
      <c r="J67" s="115"/>
      <c r="K67" s="115"/>
      <c r="L67" s="115"/>
      <c r="M67" s="115"/>
    </row>
    <row r="68" spans="1:13" s="20" customFormat="1" x14ac:dyDescent="0.25">
      <c r="A68" s="110"/>
      <c r="B68" s="224" t="s">
        <v>215</v>
      </c>
      <c r="C68" s="225"/>
      <c r="D68" s="111" t="s">
        <v>212</v>
      </c>
      <c r="E68" s="112"/>
      <c r="F68" s="113"/>
      <c r="G68" s="114"/>
      <c r="H68" s="114"/>
      <c r="I68" s="115"/>
      <c r="J68" s="115">
        <v>1792713</v>
      </c>
      <c r="K68" s="115"/>
      <c r="L68" s="115"/>
      <c r="M68" s="115"/>
    </row>
    <row r="69" spans="1:13" s="20" customFormat="1" x14ac:dyDescent="0.25">
      <c r="A69" s="110"/>
      <c r="B69" s="224" t="s">
        <v>216</v>
      </c>
      <c r="C69" s="225"/>
      <c r="D69" s="111" t="s">
        <v>212</v>
      </c>
      <c r="E69" s="112"/>
      <c r="F69" s="113"/>
      <c r="G69" s="114"/>
      <c r="H69" s="114"/>
      <c r="I69" s="115">
        <v>47315</v>
      </c>
      <c r="J69" s="115"/>
      <c r="K69" s="115"/>
      <c r="L69" s="115"/>
      <c r="M69" s="115"/>
    </row>
    <row r="70" spans="1:13" s="20" customFormat="1" x14ac:dyDescent="0.25">
      <c r="A70" s="116"/>
      <c r="B70" s="117"/>
      <c r="C70" s="117" t="s">
        <v>217</v>
      </c>
      <c r="D70" s="111" t="s">
        <v>212</v>
      </c>
      <c r="E70" s="112"/>
      <c r="F70" s="113"/>
      <c r="G70" s="114"/>
      <c r="H70" s="114"/>
      <c r="I70" s="115">
        <v>1452754</v>
      </c>
      <c r="J70" s="115"/>
      <c r="K70" s="115"/>
      <c r="L70" s="115"/>
      <c r="M70" s="115"/>
    </row>
    <row r="71" spans="1:13" s="20" customFormat="1" x14ac:dyDescent="0.25">
      <c r="A71" s="116"/>
      <c r="B71" s="117"/>
      <c r="C71" s="117" t="s">
        <v>218</v>
      </c>
      <c r="D71" s="111" t="s">
        <v>212</v>
      </c>
      <c r="E71" s="112"/>
      <c r="F71" s="113"/>
      <c r="G71" s="114"/>
      <c r="H71" s="114"/>
      <c r="I71" s="115">
        <v>285915</v>
      </c>
      <c r="J71" s="115"/>
      <c r="K71" s="115"/>
      <c r="L71" s="115"/>
      <c r="M71" s="115"/>
    </row>
    <row r="72" spans="1:13" s="20" customFormat="1" x14ac:dyDescent="0.25">
      <c r="A72" s="110"/>
      <c r="B72" s="224" t="s">
        <v>219</v>
      </c>
      <c r="C72" s="225"/>
      <c r="D72" s="111" t="s">
        <v>212</v>
      </c>
      <c r="E72" s="112"/>
      <c r="F72" s="113"/>
      <c r="G72" s="114"/>
      <c r="H72" s="114"/>
      <c r="I72" s="115">
        <v>3859841</v>
      </c>
      <c r="J72" s="115"/>
      <c r="K72" s="115"/>
      <c r="L72" s="115"/>
      <c r="M72" s="115"/>
    </row>
    <row r="73" spans="1:13" s="20" customFormat="1" x14ac:dyDescent="0.25">
      <c r="A73" s="116"/>
      <c r="B73" s="117"/>
      <c r="C73" s="117" t="s">
        <v>72</v>
      </c>
      <c r="D73" s="111" t="s">
        <v>220</v>
      </c>
      <c r="E73" s="112"/>
      <c r="F73" s="113"/>
      <c r="G73" s="114"/>
      <c r="H73" s="114"/>
      <c r="I73" s="115"/>
      <c r="J73" s="115"/>
      <c r="K73" s="115"/>
      <c r="L73" s="115"/>
      <c r="M73" s="115">
        <v>719</v>
      </c>
    </row>
    <row r="74" spans="1:13" s="20" customFormat="1" x14ac:dyDescent="0.25">
      <c r="A74" s="116"/>
      <c r="B74" s="117"/>
      <c r="C74" s="117" t="s">
        <v>75</v>
      </c>
      <c r="D74" s="111" t="s">
        <v>212</v>
      </c>
      <c r="E74" s="112"/>
      <c r="F74" s="113"/>
      <c r="G74" s="114"/>
      <c r="H74" s="114"/>
      <c r="I74" s="115"/>
      <c r="J74" s="115">
        <v>1792713</v>
      </c>
      <c r="K74" s="115"/>
      <c r="L74" s="115"/>
      <c r="M74" s="115"/>
    </row>
    <row r="75" spans="1:13" s="20" customFormat="1" x14ac:dyDescent="0.25">
      <c r="A75" s="110"/>
      <c r="B75" s="224" t="s">
        <v>221</v>
      </c>
      <c r="C75" s="225"/>
      <c r="D75" s="111" t="s">
        <v>212</v>
      </c>
      <c r="E75" s="112"/>
      <c r="F75" s="113"/>
      <c r="G75" s="114"/>
      <c r="H75" s="114"/>
      <c r="I75" s="115">
        <v>58367</v>
      </c>
      <c r="J75" s="115"/>
      <c r="K75" s="115"/>
      <c r="L75" s="115"/>
      <c r="M75" s="115"/>
    </row>
    <row r="76" spans="1:13" s="20" customFormat="1" x14ac:dyDescent="0.25">
      <c r="A76" s="110"/>
      <c r="B76" s="224" t="s">
        <v>214</v>
      </c>
      <c r="C76" s="225"/>
      <c r="D76" s="111" t="s">
        <v>212</v>
      </c>
      <c r="E76" s="112"/>
      <c r="F76" s="113"/>
      <c r="G76" s="114"/>
      <c r="H76" s="114"/>
      <c r="I76" s="115">
        <v>1037</v>
      </c>
      <c r="J76" s="115"/>
      <c r="K76" s="115"/>
      <c r="L76" s="115"/>
      <c r="M76" s="115"/>
    </row>
    <row r="77" spans="1:13" s="20" customFormat="1" x14ac:dyDescent="0.25">
      <c r="A77" s="110"/>
      <c r="B77" s="224" t="s">
        <v>215</v>
      </c>
      <c r="C77" s="225"/>
      <c r="D77" s="111" t="s">
        <v>212</v>
      </c>
      <c r="E77" s="112"/>
      <c r="F77" s="113"/>
      <c r="G77" s="114"/>
      <c r="H77" s="114"/>
      <c r="I77" s="115"/>
      <c r="J77" s="115">
        <v>54747</v>
      </c>
      <c r="K77" s="115"/>
      <c r="L77" s="115"/>
      <c r="M77" s="115"/>
    </row>
    <row r="78" spans="1:13" s="20" customFormat="1" x14ac:dyDescent="0.25">
      <c r="A78" s="116"/>
      <c r="B78" s="117"/>
      <c r="C78" s="117" t="s">
        <v>217</v>
      </c>
      <c r="D78" s="111" t="s">
        <v>212</v>
      </c>
      <c r="E78" s="112"/>
      <c r="F78" s="113"/>
      <c r="G78" s="114"/>
      <c r="H78" s="114"/>
      <c r="I78" s="115">
        <v>37775</v>
      </c>
      <c r="J78" s="115"/>
      <c r="K78" s="115"/>
      <c r="L78" s="115"/>
      <c r="M78" s="115"/>
    </row>
    <row r="79" spans="1:13" s="20" customFormat="1" x14ac:dyDescent="0.25">
      <c r="A79" s="116"/>
      <c r="B79" s="117"/>
      <c r="C79" s="117" t="s">
        <v>218</v>
      </c>
      <c r="D79" s="111" t="s">
        <v>212</v>
      </c>
      <c r="E79" s="112"/>
      <c r="F79" s="113"/>
      <c r="G79" s="114"/>
      <c r="H79" s="114"/>
      <c r="I79" s="115">
        <v>7691</v>
      </c>
      <c r="J79" s="115"/>
      <c r="K79" s="115"/>
      <c r="L79" s="115"/>
      <c r="M79" s="115"/>
    </row>
    <row r="80" spans="1:13" s="20" customFormat="1" x14ac:dyDescent="0.25">
      <c r="A80" s="110"/>
      <c r="B80" s="224" t="s">
        <v>222</v>
      </c>
      <c r="C80" s="225"/>
      <c r="D80" s="111" t="s">
        <v>212</v>
      </c>
      <c r="E80" s="112"/>
      <c r="F80" s="113"/>
      <c r="G80" s="114"/>
      <c r="H80" s="114"/>
      <c r="I80" s="115">
        <v>103833</v>
      </c>
      <c r="J80" s="115"/>
      <c r="K80" s="115"/>
      <c r="L80" s="115"/>
      <c r="M80" s="115"/>
    </row>
    <row r="81" spans="1:13" s="20" customFormat="1" x14ac:dyDescent="0.25">
      <c r="A81" s="116"/>
      <c r="B81" s="117"/>
      <c r="C81" s="117" t="s">
        <v>72</v>
      </c>
      <c r="D81" s="111" t="s">
        <v>220</v>
      </c>
      <c r="E81" s="112"/>
      <c r="F81" s="113"/>
      <c r="G81" s="114"/>
      <c r="H81" s="114"/>
      <c r="I81" s="115"/>
      <c r="J81" s="115"/>
      <c r="K81" s="115"/>
      <c r="L81" s="115"/>
      <c r="M81" s="115">
        <v>22</v>
      </c>
    </row>
    <row r="82" spans="1:13" s="20" customFormat="1" x14ac:dyDescent="0.25">
      <c r="A82" s="116"/>
      <c r="B82" s="117"/>
      <c r="C82" s="117" t="s">
        <v>75</v>
      </c>
      <c r="D82" s="111" t="s">
        <v>212</v>
      </c>
      <c r="E82" s="112"/>
      <c r="F82" s="113"/>
      <c r="G82" s="114"/>
      <c r="H82" s="114"/>
      <c r="I82" s="115"/>
      <c r="J82" s="115">
        <v>54747</v>
      </c>
      <c r="K82" s="115"/>
      <c r="L82" s="115"/>
      <c r="M82" s="115"/>
    </row>
    <row r="83" spans="1:13" s="20" customFormat="1" x14ac:dyDescent="0.25">
      <c r="A83" s="110"/>
      <c r="B83" s="118"/>
      <c r="C83" s="117" t="s">
        <v>211</v>
      </c>
      <c r="D83" s="111" t="s">
        <v>212</v>
      </c>
      <c r="E83" s="112"/>
      <c r="F83" s="113"/>
      <c r="G83" s="114"/>
      <c r="H83" s="114"/>
      <c r="I83" s="115">
        <v>3963674</v>
      </c>
      <c r="J83" s="115"/>
      <c r="K83" s="115"/>
      <c r="L83" s="115"/>
      <c r="M83" s="115"/>
    </row>
    <row r="84" spans="1:13" s="20" customFormat="1" x14ac:dyDescent="0.25">
      <c r="A84" s="116"/>
      <c r="B84" s="117"/>
      <c r="C84" s="117" t="s">
        <v>72</v>
      </c>
      <c r="D84" s="111" t="s">
        <v>220</v>
      </c>
      <c r="E84" s="112"/>
      <c r="F84" s="113"/>
      <c r="G84" s="114"/>
      <c r="H84" s="114"/>
      <c r="I84" s="115"/>
      <c r="J84" s="115"/>
      <c r="K84" s="115"/>
      <c r="L84" s="115"/>
      <c r="M84" s="115">
        <v>741</v>
      </c>
    </row>
    <row r="85" spans="1:13" s="20" customFormat="1" ht="13.5" thickBot="1" x14ac:dyDescent="0.3">
      <c r="A85" s="116"/>
      <c r="B85" s="117"/>
      <c r="C85" s="117" t="s">
        <v>75</v>
      </c>
      <c r="D85" s="111" t="s">
        <v>212</v>
      </c>
      <c r="E85" s="112"/>
      <c r="F85" s="113"/>
      <c r="G85" s="114"/>
      <c r="H85" s="114"/>
      <c r="I85" s="115"/>
      <c r="J85" s="115">
        <v>1847460</v>
      </c>
      <c r="K85" s="115"/>
      <c r="L85" s="115"/>
      <c r="M85" s="115"/>
    </row>
    <row r="86" spans="1:13" s="20" customFormat="1" ht="13.5" thickTop="1" x14ac:dyDescent="0.2">
      <c r="A86" s="94"/>
      <c r="B86" s="95"/>
      <c r="C86" s="96" t="s">
        <v>223</v>
      </c>
      <c r="D86" s="97" t="s">
        <v>212</v>
      </c>
      <c r="E86" s="98"/>
      <c r="F86" s="99"/>
      <c r="G86" s="100"/>
      <c r="H86" s="100"/>
      <c r="I86" s="101"/>
      <c r="J86" s="101"/>
      <c r="K86" s="101"/>
      <c r="L86" s="101"/>
      <c r="M86" s="102">
        <v>3963674</v>
      </c>
    </row>
    <row r="87" spans="1:13" s="20" customFormat="1" x14ac:dyDescent="0.25">
      <c r="A87" s="103"/>
      <c r="B87" s="104"/>
      <c r="C87" s="105" t="s">
        <v>224</v>
      </c>
      <c r="D87" s="106"/>
      <c r="E87" s="107"/>
      <c r="F87" s="108"/>
      <c r="G87" s="108"/>
      <c r="H87" s="108"/>
      <c r="I87" s="109"/>
      <c r="J87" s="109"/>
      <c r="K87" s="109"/>
      <c r="L87" s="109"/>
      <c r="M87" s="109"/>
    </row>
    <row r="88" spans="1:13" s="20" customFormat="1" x14ac:dyDescent="0.25">
      <c r="A88" s="110"/>
      <c r="B88" s="118"/>
      <c r="C88" s="117" t="s">
        <v>225</v>
      </c>
      <c r="D88" s="111" t="s">
        <v>212</v>
      </c>
      <c r="E88" s="112"/>
      <c r="F88" s="113"/>
      <c r="G88" s="114"/>
      <c r="H88" s="114"/>
      <c r="I88" s="115">
        <v>1593105</v>
      </c>
      <c r="J88" s="115"/>
      <c r="K88" s="115"/>
      <c r="L88" s="115"/>
      <c r="M88" s="115"/>
    </row>
    <row r="89" spans="1:13" s="20" customFormat="1" x14ac:dyDescent="0.25">
      <c r="A89" s="110"/>
      <c r="B89" s="118"/>
      <c r="C89" s="117" t="s">
        <v>226</v>
      </c>
      <c r="D89" s="111" t="s">
        <v>212</v>
      </c>
      <c r="E89" s="112"/>
      <c r="F89" s="113"/>
      <c r="G89" s="114"/>
      <c r="H89" s="114"/>
      <c r="I89" s="115"/>
      <c r="J89" s="115">
        <v>517163</v>
      </c>
      <c r="K89" s="115"/>
      <c r="L89" s="115"/>
      <c r="M89" s="115"/>
    </row>
    <row r="90" spans="1:13" s="20" customFormat="1" x14ac:dyDescent="0.25">
      <c r="A90" s="110"/>
      <c r="B90" s="118"/>
      <c r="C90" s="117" t="s">
        <v>227</v>
      </c>
      <c r="D90" s="111" t="s">
        <v>212</v>
      </c>
      <c r="E90" s="112"/>
      <c r="F90" s="113"/>
      <c r="G90" s="114"/>
      <c r="H90" s="114"/>
      <c r="I90" s="115"/>
      <c r="J90" s="115">
        <v>254355</v>
      </c>
      <c r="K90" s="115"/>
      <c r="L90" s="115"/>
      <c r="M90" s="115"/>
    </row>
    <row r="91" spans="1:13" s="20" customFormat="1" x14ac:dyDescent="0.25">
      <c r="A91" s="110"/>
      <c r="B91" s="118"/>
      <c r="C91" s="117" t="s">
        <v>228</v>
      </c>
      <c r="D91" s="111" t="s">
        <v>212</v>
      </c>
      <c r="E91" s="112"/>
      <c r="F91" s="113"/>
      <c r="G91" s="114"/>
      <c r="H91" s="114"/>
      <c r="I91" s="115"/>
      <c r="J91" s="115"/>
      <c r="K91" s="115">
        <v>21956</v>
      </c>
      <c r="L91" s="115"/>
      <c r="M91" s="115"/>
    </row>
    <row r="92" spans="1:13" s="20" customFormat="1" x14ac:dyDescent="0.25">
      <c r="A92" s="110"/>
      <c r="B92" s="118"/>
      <c r="C92" s="117" t="s">
        <v>229</v>
      </c>
      <c r="D92" s="111" t="s">
        <v>212</v>
      </c>
      <c r="E92" s="112"/>
      <c r="F92" s="113"/>
      <c r="G92" s="114"/>
      <c r="H92" s="114"/>
      <c r="I92" s="115">
        <v>47314</v>
      </c>
      <c r="J92" s="115"/>
      <c r="K92" s="115"/>
      <c r="L92" s="115"/>
      <c r="M92" s="115"/>
    </row>
    <row r="93" spans="1:13" s="20" customFormat="1" x14ac:dyDescent="0.25">
      <c r="A93" s="110"/>
      <c r="B93" s="118"/>
      <c r="C93" s="117" t="s">
        <v>230</v>
      </c>
      <c r="D93" s="111" t="s">
        <v>212</v>
      </c>
      <c r="E93" s="112"/>
      <c r="F93" s="113"/>
      <c r="G93" s="114"/>
      <c r="H93" s="114"/>
      <c r="I93" s="115"/>
      <c r="J93" s="115"/>
      <c r="K93" s="115"/>
      <c r="L93" s="115">
        <v>1490529</v>
      </c>
      <c r="M93" s="115"/>
    </row>
    <row r="94" spans="1:13" s="20" customFormat="1" x14ac:dyDescent="0.25">
      <c r="A94" s="110"/>
      <c r="B94" s="118"/>
      <c r="C94" s="117" t="s">
        <v>231</v>
      </c>
      <c r="D94" s="111" t="s">
        <v>212</v>
      </c>
      <c r="E94" s="112"/>
      <c r="F94" s="113"/>
      <c r="G94" s="114"/>
      <c r="H94" s="114"/>
      <c r="I94" s="115"/>
      <c r="J94" s="115"/>
      <c r="K94" s="115"/>
      <c r="L94" s="115">
        <v>293606</v>
      </c>
      <c r="M94" s="115"/>
    </row>
    <row r="95" spans="1:13" s="20" customFormat="1" x14ac:dyDescent="0.25">
      <c r="A95" s="246"/>
      <c r="B95" s="246"/>
      <c r="C95" s="246"/>
      <c r="D95" s="246"/>
      <c r="E95" s="246"/>
      <c r="F95" s="246"/>
      <c r="G95" s="246"/>
      <c r="H95" s="246"/>
      <c r="I95" s="246"/>
      <c r="J95" s="246"/>
      <c r="K95" s="246"/>
      <c r="L95" s="246"/>
      <c r="M95" s="246"/>
    </row>
    <row r="96" spans="1:13" s="20" customFormat="1" x14ac:dyDescent="0.2">
      <c r="A96" s="54"/>
      <c r="B96" s="244" t="s">
        <v>96</v>
      </c>
      <c r="C96" s="244"/>
      <c r="D96" s="244"/>
      <c r="E96" s="119"/>
      <c r="F96" s="245" t="s">
        <v>232</v>
      </c>
      <c r="G96" s="245"/>
      <c r="H96" s="245"/>
      <c r="I96" s="245"/>
      <c r="J96" s="245"/>
      <c r="K96" s="245"/>
      <c r="L96" s="245"/>
      <c r="M96" s="245"/>
    </row>
  </sheetData>
  <mergeCells count="36">
    <mergeCell ref="B68:C68"/>
    <mergeCell ref="B96:D96"/>
    <mergeCell ref="F96:M96"/>
    <mergeCell ref="B72:C72"/>
    <mergeCell ref="B75:C75"/>
    <mergeCell ref="B76:C76"/>
    <mergeCell ref="B77:C77"/>
    <mergeCell ref="B80:C80"/>
    <mergeCell ref="A95:M95"/>
    <mergeCell ref="B69:C69"/>
    <mergeCell ref="G19:H19"/>
    <mergeCell ref="I19:K19"/>
    <mergeCell ref="L19:L20"/>
    <mergeCell ref="M19:M21"/>
    <mergeCell ref="E22:F22"/>
    <mergeCell ref="A23:M23"/>
    <mergeCell ref="A19:A21"/>
    <mergeCell ref="B19:B21"/>
    <mergeCell ref="C19:C21"/>
    <mergeCell ref="D19:D21"/>
    <mergeCell ref="E19:F20"/>
    <mergeCell ref="A24:M24"/>
    <mergeCell ref="A25:M25"/>
    <mergeCell ref="B66:C66"/>
    <mergeCell ref="B67:C67"/>
    <mergeCell ref="C9:K9"/>
    <mergeCell ref="C11:M11"/>
    <mergeCell ref="C12:L12"/>
    <mergeCell ref="C14:M14"/>
    <mergeCell ref="A18:K18"/>
    <mergeCell ref="C3:M3"/>
    <mergeCell ref="C4:M4"/>
    <mergeCell ref="C5:M5"/>
    <mergeCell ref="C6:M6"/>
    <mergeCell ref="C8:G8"/>
    <mergeCell ref="H8:M8"/>
  </mergeCells>
  <printOptions horizontalCentered="1"/>
  <pageMargins left="0.59" right="0.39" top="0.59" bottom="0.59" header="0.39" footer="0.39"/>
  <pageSetup paperSize="9" scale="79" fitToHeight="10000" orientation="landscape" horizontalDpi="300" verticalDpi="300" r:id="rId1"/>
  <headerFooter>
    <oddHeader>&amp;L&amp;9Программный комплекс АВС (редакция 2023.10)&amp;C&amp;P&amp;R1110620</oddHeader>
    <oddFooter>&amp;CСтраниц -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90"/>
  <sheetViews>
    <sheetView showGridLines="0" workbookViewId="0">
      <selection activeCell="C22" sqref="C22"/>
    </sheetView>
  </sheetViews>
  <sheetFormatPr defaultRowHeight="12.75" outlineLevelRow="2" x14ac:dyDescent="0.2"/>
  <cols>
    <col min="1" max="1" width="6.42578125" style="59" customWidth="1"/>
    <col min="2" max="2" width="14.28515625" style="59" customWidth="1"/>
    <col min="3" max="3" width="69.85546875" style="59" customWidth="1"/>
    <col min="4" max="4" width="10.42578125" style="59" customWidth="1"/>
    <col min="5" max="5" width="10.5703125" style="59" customWidth="1"/>
    <col min="6" max="6" width="10.7109375" style="59" customWidth="1"/>
    <col min="7" max="7" width="14.28515625" style="59" customWidth="1"/>
    <col min="8" max="256" width="9.140625" style="59"/>
    <col min="257" max="257" width="6.42578125" style="59" customWidth="1"/>
    <col min="258" max="258" width="14.28515625" style="59" customWidth="1"/>
    <col min="259" max="259" width="69.85546875" style="59" customWidth="1"/>
    <col min="260" max="260" width="10.42578125" style="59" customWidth="1"/>
    <col min="261" max="261" width="10.5703125" style="59" customWidth="1"/>
    <col min="262" max="262" width="10.7109375" style="59" customWidth="1"/>
    <col min="263" max="263" width="14.28515625" style="59" customWidth="1"/>
    <col min="264" max="512" width="9.140625" style="59"/>
    <col min="513" max="513" width="6.42578125" style="59" customWidth="1"/>
    <col min="514" max="514" width="14.28515625" style="59" customWidth="1"/>
    <col min="515" max="515" width="69.85546875" style="59" customWidth="1"/>
    <col min="516" max="516" width="10.42578125" style="59" customWidth="1"/>
    <col min="517" max="517" width="10.5703125" style="59" customWidth="1"/>
    <col min="518" max="518" width="10.7109375" style="59" customWidth="1"/>
    <col min="519" max="519" width="14.28515625" style="59" customWidth="1"/>
    <col min="520" max="768" width="9.140625" style="59"/>
    <col min="769" max="769" width="6.42578125" style="59" customWidth="1"/>
    <col min="770" max="770" width="14.28515625" style="59" customWidth="1"/>
    <col min="771" max="771" width="69.85546875" style="59" customWidth="1"/>
    <col min="772" max="772" width="10.42578125" style="59" customWidth="1"/>
    <col min="773" max="773" width="10.5703125" style="59" customWidth="1"/>
    <col min="774" max="774" width="10.7109375" style="59" customWidth="1"/>
    <col min="775" max="775" width="14.28515625" style="59" customWidth="1"/>
    <col min="776" max="1024" width="9.140625" style="59"/>
    <col min="1025" max="1025" width="6.42578125" style="59" customWidth="1"/>
    <col min="1026" max="1026" width="14.28515625" style="59" customWidth="1"/>
    <col min="1027" max="1027" width="69.85546875" style="59" customWidth="1"/>
    <col min="1028" max="1028" width="10.42578125" style="59" customWidth="1"/>
    <col min="1029" max="1029" width="10.5703125" style="59" customWidth="1"/>
    <col min="1030" max="1030" width="10.7109375" style="59" customWidth="1"/>
    <col min="1031" max="1031" width="14.28515625" style="59" customWidth="1"/>
    <col min="1032" max="1280" width="9.140625" style="59"/>
    <col min="1281" max="1281" width="6.42578125" style="59" customWidth="1"/>
    <col min="1282" max="1282" width="14.28515625" style="59" customWidth="1"/>
    <col min="1283" max="1283" width="69.85546875" style="59" customWidth="1"/>
    <col min="1284" max="1284" width="10.42578125" style="59" customWidth="1"/>
    <col min="1285" max="1285" width="10.5703125" style="59" customWidth="1"/>
    <col min="1286" max="1286" width="10.7109375" style="59" customWidth="1"/>
    <col min="1287" max="1287" width="14.28515625" style="59" customWidth="1"/>
    <col min="1288" max="1536" width="9.140625" style="59"/>
    <col min="1537" max="1537" width="6.42578125" style="59" customWidth="1"/>
    <col min="1538" max="1538" width="14.28515625" style="59" customWidth="1"/>
    <col min="1539" max="1539" width="69.85546875" style="59" customWidth="1"/>
    <col min="1540" max="1540" width="10.42578125" style="59" customWidth="1"/>
    <col min="1541" max="1541" width="10.5703125" style="59" customWidth="1"/>
    <col min="1542" max="1542" width="10.7109375" style="59" customWidth="1"/>
    <col min="1543" max="1543" width="14.28515625" style="59" customWidth="1"/>
    <col min="1544" max="1792" width="9.140625" style="59"/>
    <col min="1793" max="1793" width="6.42578125" style="59" customWidth="1"/>
    <col min="1794" max="1794" width="14.28515625" style="59" customWidth="1"/>
    <col min="1795" max="1795" width="69.85546875" style="59" customWidth="1"/>
    <col min="1796" max="1796" width="10.42578125" style="59" customWidth="1"/>
    <col min="1797" max="1797" width="10.5703125" style="59" customWidth="1"/>
    <col min="1798" max="1798" width="10.7109375" style="59" customWidth="1"/>
    <col min="1799" max="1799" width="14.28515625" style="59" customWidth="1"/>
    <col min="1800" max="2048" width="9.140625" style="59"/>
    <col min="2049" max="2049" width="6.42578125" style="59" customWidth="1"/>
    <col min="2050" max="2050" width="14.28515625" style="59" customWidth="1"/>
    <col min="2051" max="2051" width="69.85546875" style="59" customWidth="1"/>
    <col min="2052" max="2052" width="10.42578125" style="59" customWidth="1"/>
    <col min="2053" max="2053" width="10.5703125" style="59" customWidth="1"/>
    <col min="2054" max="2054" width="10.7109375" style="59" customWidth="1"/>
    <col min="2055" max="2055" width="14.28515625" style="59" customWidth="1"/>
    <col min="2056" max="2304" width="9.140625" style="59"/>
    <col min="2305" max="2305" width="6.42578125" style="59" customWidth="1"/>
    <col min="2306" max="2306" width="14.28515625" style="59" customWidth="1"/>
    <col min="2307" max="2307" width="69.85546875" style="59" customWidth="1"/>
    <col min="2308" max="2308" width="10.42578125" style="59" customWidth="1"/>
    <col min="2309" max="2309" width="10.5703125" style="59" customWidth="1"/>
    <col min="2310" max="2310" width="10.7109375" style="59" customWidth="1"/>
    <col min="2311" max="2311" width="14.28515625" style="59" customWidth="1"/>
    <col min="2312" max="2560" width="9.140625" style="59"/>
    <col min="2561" max="2561" width="6.42578125" style="59" customWidth="1"/>
    <col min="2562" max="2562" width="14.28515625" style="59" customWidth="1"/>
    <col min="2563" max="2563" width="69.85546875" style="59" customWidth="1"/>
    <col min="2564" max="2564" width="10.42578125" style="59" customWidth="1"/>
    <col min="2565" max="2565" width="10.5703125" style="59" customWidth="1"/>
    <col min="2566" max="2566" width="10.7109375" style="59" customWidth="1"/>
    <col min="2567" max="2567" width="14.28515625" style="59" customWidth="1"/>
    <col min="2568" max="2816" width="9.140625" style="59"/>
    <col min="2817" max="2817" width="6.42578125" style="59" customWidth="1"/>
    <col min="2818" max="2818" width="14.28515625" style="59" customWidth="1"/>
    <col min="2819" max="2819" width="69.85546875" style="59" customWidth="1"/>
    <col min="2820" max="2820" width="10.42578125" style="59" customWidth="1"/>
    <col min="2821" max="2821" width="10.5703125" style="59" customWidth="1"/>
    <col min="2822" max="2822" width="10.7109375" style="59" customWidth="1"/>
    <col min="2823" max="2823" width="14.28515625" style="59" customWidth="1"/>
    <col min="2824" max="3072" width="9.140625" style="59"/>
    <col min="3073" max="3073" width="6.42578125" style="59" customWidth="1"/>
    <col min="3074" max="3074" width="14.28515625" style="59" customWidth="1"/>
    <col min="3075" max="3075" width="69.85546875" style="59" customWidth="1"/>
    <col min="3076" max="3076" width="10.42578125" style="59" customWidth="1"/>
    <col min="3077" max="3077" width="10.5703125" style="59" customWidth="1"/>
    <col min="3078" max="3078" width="10.7109375" style="59" customWidth="1"/>
    <col min="3079" max="3079" width="14.28515625" style="59" customWidth="1"/>
    <col min="3080" max="3328" width="9.140625" style="59"/>
    <col min="3329" max="3329" width="6.42578125" style="59" customWidth="1"/>
    <col min="3330" max="3330" width="14.28515625" style="59" customWidth="1"/>
    <col min="3331" max="3331" width="69.85546875" style="59" customWidth="1"/>
    <col min="3332" max="3332" width="10.42578125" style="59" customWidth="1"/>
    <col min="3333" max="3333" width="10.5703125" style="59" customWidth="1"/>
    <col min="3334" max="3334" width="10.7109375" style="59" customWidth="1"/>
    <col min="3335" max="3335" width="14.28515625" style="59" customWidth="1"/>
    <col min="3336" max="3584" width="9.140625" style="59"/>
    <col min="3585" max="3585" width="6.42578125" style="59" customWidth="1"/>
    <col min="3586" max="3586" width="14.28515625" style="59" customWidth="1"/>
    <col min="3587" max="3587" width="69.85546875" style="59" customWidth="1"/>
    <col min="3588" max="3588" width="10.42578125" style="59" customWidth="1"/>
    <col min="3589" max="3589" width="10.5703125" style="59" customWidth="1"/>
    <col min="3590" max="3590" width="10.7109375" style="59" customWidth="1"/>
    <col min="3591" max="3591" width="14.28515625" style="59" customWidth="1"/>
    <col min="3592" max="3840" width="9.140625" style="59"/>
    <col min="3841" max="3841" width="6.42578125" style="59" customWidth="1"/>
    <col min="3842" max="3842" width="14.28515625" style="59" customWidth="1"/>
    <col min="3843" max="3843" width="69.85546875" style="59" customWidth="1"/>
    <col min="3844" max="3844" width="10.42578125" style="59" customWidth="1"/>
    <col min="3845" max="3845" width="10.5703125" style="59" customWidth="1"/>
    <col min="3846" max="3846" width="10.7109375" style="59" customWidth="1"/>
    <col min="3847" max="3847" width="14.28515625" style="59" customWidth="1"/>
    <col min="3848" max="4096" width="9.140625" style="59"/>
    <col min="4097" max="4097" width="6.42578125" style="59" customWidth="1"/>
    <col min="4098" max="4098" width="14.28515625" style="59" customWidth="1"/>
    <col min="4099" max="4099" width="69.85546875" style="59" customWidth="1"/>
    <col min="4100" max="4100" width="10.42578125" style="59" customWidth="1"/>
    <col min="4101" max="4101" width="10.5703125" style="59" customWidth="1"/>
    <col min="4102" max="4102" width="10.7109375" style="59" customWidth="1"/>
    <col min="4103" max="4103" width="14.28515625" style="59" customWidth="1"/>
    <col min="4104" max="4352" width="9.140625" style="59"/>
    <col min="4353" max="4353" width="6.42578125" style="59" customWidth="1"/>
    <col min="4354" max="4354" width="14.28515625" style="59" customWidth="1"/>
    <col min="4355" max="4355" width="69.85546875" style="59" customWidth="1"/>
    <col min="4356" max="4356" width="10.42578125" style="59" customWidth="1"/>
    <col min="4357" max="4357" width="10.5703125" style="59" customWidth="1"/>
    <col min="4358" max="4358" width="10.7109375" style="59" customWidth="1"/>
    <col min="4359" max="4359" width="14.28515625" style="59" customWidth="1"/>
    <col min="4360" max="4608" width="9.140625" style="59"/>
    <col min="4609" max="4609" width="6.42578125" style="59" customWidth="1"/>
    <col min="4610" max="4610" width="14.28515625" style="59" customWidth="1"/>
    <col min="4611" max="4611" width="69.85546875" style="59" customWidth="1"/>
    <col min="4612" max="4612" width="10.42578125" style="59" customWidth="1"/>
    <col min="4613" max="4613" width="10.5703125" style="59" customWidth="1"/>
    <col min="4614" max="4614" width="10.7109375" style="59" customWidth="1"/>
    <col min="4615" max="4615" width="14.28515625" style="59" customWidth="1"/>
    <col min="4616" max="4864" width="9.140625" style="59"/>
    <col min="4865" max="4865" width="6.42578125" style="59" customWidth="1"/>
    <col min="4866" max="4866" width="14.28515625" style="59" customWidth="1"/>
    <col min="4867" max="4867" width="69.85546875" style="59" customWidth="1"/>
    <col min="4868" max="4868" width="10.42578125" style="59" customWidth="1"/>
    <col min="4869" max="4869" width="10.5703125" style="59" customWidth="1"/>
    <col min="4870" max="4870" width="10.7109375" style="59" customWidth="1"/>
    <col min="4871" max="4871" width="14.28515625" style="59" customWidth="1"/>
    <col min="4872" max="5120" width="9.140625" style="59"/>
    <col min="5121" max="5121" width="6.42578125" style="59" customWidth="1"/>
    <col min="5122" max="5122" width="14.28515625" style="59" customWidth="1"/>
    <col min="5123" max="5123" width="69.85546875" style="59" customWidth="1"/>
    <col min="5124" max="5124" width="10.42578125" style="59" customWidth="1"/>
    <col min="5125" max="5125" width="10.5703125" style="59" customWidth="1"/>
    <col min="5126" max="5126" width="10.7109375" style="59" customWidth="1"/>
    <col min="5127" max="5127" width="14.28515625" style="59" customWidth="1"/>
    <col min="5128" max="5376" width="9.140625" style="59"/>
    <col min="5377" max="5377" width="6.42578125" style="59" customWidth="1"/>
    <col min="5378" max="5378" width="14.28515625" style="59" customWidth="1"/>
    <col min="5379" max="5379" width="69.85546875" style="59" customWidth="1"/>
    <col min="5380" max="5380" width="10.42578125" style="59" customWidth="1"/>
    <col min="5381" max="5381" width="10.5703125" style="59" customWidth="1"/>
    <col min="5382" max="5382" width="10.7109375" style="59" customWidth="1"/>
    <col min="5383" max="5383" width="14.28515625" style="59" customWidth="1"/>
    <col min="5384" max="5632" width="9.140625" style="59"/>
    <col min="5633" max="5633" width="6.42578125" style="59" customWidth="1"/>
    <col min="5634" max="5634" width="14.28515625" style="59" customWidth="1"/>
    <col min="5635" max="5635" width="69.85546875" style="59" customWidth="1"/>
    <col min="5636" max="5636" width="10.42578125" style="59" customWidth="1"/>
    <col min="5637" max="5637" width="10.5703125" style="59" customWidth="1"/>
    <col min="5638" max="5638" width="10.7109375" style="59" customWidth="1"/>
    <col min="5639" max="5639" width="14.28515625" style="59" customWidth="1"/>
    <col min="5640" max="5888" width="9.140625" style="59"/>
    <col min="5889" max="5889" width="6.42578125" style="59" customWidth="1"/>
    <col min="5890" max="5890" width="14.28515625" style="59" customWidth="1"/>
    <col min="5891" max="5891" width="69.85546875" style="59" customWidth="1"/>
    <col min="5892" max="5892" width="10.42578125" style="59" customWidth="1"/>
    <col min="5893" max="5893" width="10.5703125" style="59" customWidth="1"/>
    <col min="5894" max="5894" width="10.7109375" style="59" customWidth="1"/>
    <col min="5895" max="5895" width="14.28515625" style="59" customWidth="1"/>
    <col min="5896" max="6144" width="9.140625" style="59"/>
    <col min="6145" max="6145" width="6.42578125" style="59" customWidth="1"/>
    <col min="6146" max="6146" width="14.28515625" style="59" customWidth="1"/>
    <col min="6147" max="6147" width="69.85546875" style="59" customWidth="1"/>
    <col min="6148" max="6148" width="10.42578125" style="59" customWidth="1"/>
    <col min="6149" max="6149" width="10.5703125" style="59" customWidth="1"/>
    <col min="6150" max="6150" width="10.7109375" style="59" customWidth="1"/>
    <col min="6151" max="6151" width="14.28515625" style="59" customWidth="1"/>
    <col min="6152" max="6400" width="9.140625" style="59"/>
    <col min="6401" max="6401" width="6.42578125" style="59" customWidth="1"/>
    <col min="6402" max="6402" width="14.28515625" style="59" customWidth="1"/>
    <col min="6403" max="6403" width="69.85546875" style="59" customWidth="1"/>
    <col min="6404" max="6404" width="10.42578125" style="59" customWidth="1"/>
    <col min="6405" max="6405" width="10.5703125" style="59" customWidth="1"/>
    <col min="6406" max="6406" width="10.7109375" style="59" customWidth="1"/>
    <col min="6407" max="6407" width="14.28515625" style="59" customWidth="1"/>
    <col min="6408" max="6656" width="9.140625" style="59"/>
    <col min="6657" max="6657" width="6.42578125" style="59" customWidth="1"/>
    <col min="6658" max="6658" width="14.28515625" style="59" customWidth="1"/>
    <col min="6659" max="6659" width="69.85546875" style="59" customWidth="1"/>
    <col min="6660" max="6660" width="10.42578125" style="59" customWidth="1"/>
    <col min="6661" max="6661" width="10.5703125" style="59" customWidth="1"/>
    <col min="6662" max="6662" width="10.7109375" style="59" customWidth="1"/>
    <col min="6663" max="6663" width="14.28515625" style="59" customWidth="1"/>
    <col min="6664" max="6912" width="9.140625" style="59"/>
    <col min="6913" max="6913" width="6.42578125" style="59" customWidth="1"/>
    <col min="6914" max="6914" width="14.28515625" style="59" customWidth="1"/>
    <col min="6915" max="6915" width="69.85546875" style="59" customWidth="1"/>
    <col min="6916" max="6916" width="10.42578125" style="59" customWidth="1"/>
    <col min="6917" max="6917" width="10.5703125" style="59" customWidth="1"/>
    <col min="6918" max="6918" width="10.7109375" style="59" customWidth="1"/>
    <col min="6919" max="6919" width="14.28515625" style="59" customWidth="1"/>
    <col min="6920" max="7168" width="9.140625" style="59"/>
    <col min="7169" max="7169" width="6.42578125" style="59" customWidth="1"/>
    <col min="7170" max="7170" width="14.28515625" style="59" customWidth="1"/>
    <col min="7171" max="7171" width="69.85546875" style="59" customWidth="1"/>
    <col min="7172" max="7172" width="10.42578125" style="59" customWidth="1"/>
    <col min="7173" max="7173" width="10.5703125" style="59" customWidth="1"/>
    <col min="7174" max="7174" width="10.7109375" style="59" customWidth="1"/>
    <col min="7175" max="7175" width="14.28515625" style="59" customWidth="1"/>
    <col min="7176" max="7424" width="9.140625" style="59"/>
    <col min="7425" max="7425" width="6.42578125" style="59" customWidth="1"/>
    <col min="7426" max="7426" width="14.28515625" style="59" customWidth="1"/>
    <col min="7427" max="7427" width="69.85546875" style="59" customWidth="1"/>
    <col min="7428" max="7428" width="10.42578125" style="59" customWidth="1"/>
    <col min="7429" max="7429" width="10.5703125" style="59" customWidth="1"/>
    <col min="7430" max="7430" width="10.7109375" style="59" customWidth="1"/>
    <col min="7431" max="7431" width="14.28515625" style="59" customWidth="1"/>
    <col min="7432" max="7680" width="9.140625" style="59"/>
    <col min="7681" max="7681" width="6.42578125" style="59" customWidth="1"/>
    <col min="7682" max="7682" width="14.28515625" style="59" customWidth="1"/>
    <col min="7683" max="7683" width="69.85546875" style="59" customWidth="1"/>
    <col min="7684" max="7684" width="10.42578125" style="59" customWidth="1"/>
    <col min="7685" max="7685" width="10.5703125" style="59" customWidth="1"/>
    <col min="7686" max="7686" width="10.7109375" style="59" customWidth="1"/>
    <col min="7687" max="7687" width="14.28515625" style="59" customWidth="1"/>
    <col min="7688" max="7936" width="9.140625" style="59"/>
    <col min="7937" max="7937" width="6.42578125" style="59" customWidth="1"/>
    <col min="7938" max="7938" width="14.28515625" style="59" customWidth="1"/>
    <col min="7939" max="7939" width="69.85546875" style="59" customWidth="1"/>
    <col min="7940" max="7940" width="10.42578125" style="59" customWidth="1"/>
    <col min="7941" max="7941" width="10.5703125" style="59" customWidth="1"/>
    <col min="7942" max="7942" width="10.7109375" style="59" customWidth="1"/>
    <col min="7943" max="7943" width="14.28515625" style="59" customWidth="1"/>
    <col min="7944" max="8192" width="9.140625" style="59"/>
    <col min="8193" max="8193" width="6.42578125" style="59" customWidth="1"/>
    <col min="8194" max="8194" width="14.28515625" style="59" customWidth="1"/>
    <col min="8195" max="8195" width="69.85546875" style="59" customWidth="1"/>
    <col min="8196" max="8196" width="10.42578125" style="59" customWidth="1"/>
    <col min="8197" max="8197" width="10.5703125" style="59" customWidth="1"/>
    <col min="8198" max="8198" width="10.7109375" style="59" customWidth="1"/>
    <col min="8199" max="8199" width="14.28515625" style="59" customWidth="1"/>
    <col min="8200" max="8448" width="9.140625" style="59"/>
    <col min="8449" max="8449" width="6.42578125" style="59" customWidth="1"/>
    <col min="8450" max="8450" width="14.28515625" style="59" customWidth="1"/>
    <col min="8451" max="8451" width="69.85546875" style="59" customWidth="1"/>
    <col min="8452" max="8452" width="10.42578125" style="59" customWidth="1"/>
    <col min="8453" max="8453" width="10.5703125" style="59" customWidth="1"/>
    <col min="8454" max="8454" width="10.7109375" style="59" customWidth="1"/>
    <col min="8455" max="8455" width="14.28515625" style="59" customWidth="1"/>
    <col min="8456" max="8704" width="9.140625" style="59"/>
    <col min="8705" max="8705" width="6.42578125" style="59" customWidth="1"/>
    <col min="8706" max="8706" width="14.28515625" style="59" customWidth="1"/>
    <col min="8707" max="8707" width="69.85546875" style="59" customWidth="1"/>
    <col min="8708" max="8708" width="10.42578125" style="59" customWidth="1"/>
    <col min="8709" max="8709" width="10.5703125" style="59" customWidth="1"/>
    <col min="8710" max="8710" width="10.7109375" style="59" customWidth="1"/>
    <col min="8711" max="8711" width="14.28515625" style="59" customWidth="1"/>
    <col min="8712" max="8960" width="9.140625" style="59"/>
    <col min="8961" max="8961" width="6.42578125" style="59" customWidth="1"/>
    <col min="8962" max="8962" width="14.28515625" style="59" customWidth="1"/>
    <col min="8963" max="8963" width="69.85546875" style="59" customWidth="1"/>
    <col min="8964" max="8964" width="10.42578125" style="59" customWidth="1"/>
    <col min="8965" max="8965" width="10.5703125" style="59" customWidth="1"/>
    <col min="8966" max="8966" width="10.7109375" style="59" customWidth="1"/>
    <col min="8967" max="8967" width="14.28515625" style="59" customWidth="1"/>
    <col min="8968" max="9216" width="9.140625" style="59"/>
    <col min="9217" max="9217" width="6.42578125" style="59" customWidth="1"/>
    <col min="9218" max="9218" width="14.28515625" style="59" customWidth="1"/>
    <col min="9219" max="9219" width="69.85546875" style="59" customWidth="1"/>
    <col min="9220" max="9220" width="10.42578125" style="59" customWidth="1"/>
    <col min="9221" max="9221" width="10.5703125" style="59" customWidth="1"/>
    <col min="9222" max="9222" width="10.7109375" style="59" customWidth="1"/>
    <col min="9223" max="9223" width="14.28515625" style="59" customWidth="1"/>
    <col min="9224" max="9472" width="9.140625" style="59"/>
    <col min="9473" max="9473" width="6.42578125" style="59" customWidth="1"/>
    <col min="9474" max="9474" width="14.28515625" style="59" customWidth="1"/>
    <col min="9475" max="9475" width="69.85546875" style="59" customWidth="1"/>
    <col min="9476" max="9476" width="10.42578125" style="59" customWidth="1"/>
    <col min="9477" max="9477" width="10.5703125" style="59" customWidth="1"/>
    <col min="9478" max="9478" width="10.7109375" style="59" customWidth="1"/>
    <col min="9479" max="9479" width="14.28515625" style="59" customWidth="1"/>
    <col min="9480" max="9728" width="9.140625" style="59"/>
    <col min="9729" max="9729" width="6.42578125" style="59" customWidth="1"/>
    <col min="9730" max="9730" width="14.28515625" style="59" customWidth="1"/>
    <col min="9731" max="9731" width="69.85546875" style="59" customWidth="1"/>
    <col min="9732" max="9732" width="10.42578125" style="59" customWidth="1"/>
    <col min="9733" max="9733" width="10.5703125" style="59" customWidth="1"/>
    <col min="9734" max="9734" width="10.7109375" style="59" customWidth="1"/>
    <col min="9735" max="9735" width="14.28515625" style="59" customWidth="1"/>
    <col min="9736" max="9984" width="9.140625" style="59"/>
    <col min="9985" max="9985" width="6.42578125" style="59" customWidth="1"/>
    <col min="9986" max="9986" width="14.28515625" style="59" customWidth="1"/>
    <col min="9987" max="9987" width="69.85546875" style="59" customWidth="1"/>
    <col min="9988" max="9988" width="10.42578125" style="59" customWidth="1"/>
    <col min="9989" max="9989" width="10.5703125" style="59" customWidth="1"/>
    <col min="9990" max="9990" width="10.7109375" style="59" customWidth="1"/>
    <col min="9991" max="9991" width="14.28515625" style="59" customWidth="1"/>
    <col min="9992" max="10240" width="9.140625" style="59"/>
    <col min="10241" max="10241" width="6.42578125" style="59" customWidth="1"/>
    <col min="10242" max="10242" width="14.28515625" style="59" customWidth="1"/>
    <col min="10243" max="10243" width="69.85546875" style="59" customWidth="1"/>
    <col min="10244" max="10244" width="10.42578125" style="59" customWidth="1"/>
    <col min="10245" max="10245" width="10.5703125" style="59" customWidth="1"/>
    <col min="10246" max="10246" width="10.7109375" style="59" customWidth="1"/>
    <col min="10247" max="10247" width="14.28515625" style="59" customWidth="1"/>
    <col min="10248" max="10496" width="9.140625" style="59"/>
    <col min="10497" max="10497" width="6.42578125" style="59" customWidth="1"/>
    <col min="10498" max="10498" width="14.28515625" style="59" customWidth="1"/>
    <col min="10499" max="10499" width="69.85546875" style="59" customWidth="1"/>
    <col min="10500" max="10500" width="10.42578125" style="59" customWidth="1"/>
    <col min="10501" max="10501" width="10.5703125" style="59" customWidth="1"/>
    <col min="10502" max="10502" width="10.7109375" style="59" customWidth="1"/>
    <col min="10503" max="10503" width="14.28515625" style="59" customWidth="1"/>
    <col min="10504" max="10752" width="9.140625" style="59"/>
    <col min="10753" max="10753" width="6.42578125" style="59" customWidth="1"/>
    <col min="10754" max="10754" width="14.28515625" style="59" customWidth="1"/>
    <col min="10755" max="10755" width="69.85546875" style="59" customWidth="1"/>
    <col min="10756" max="10756" width="10.42578125" style="59" customWidth="1"/>
    <col min="10757" max="10757" width="10.5703125" style="59" customWidth="1"/>
    <col min="10758" max="10758" width="10.7109375" style="59" customWidth="1"/>
    <col min="10759" max="10759" width="14.28515625" style="59" customWidth="1"/>
    <col min="10760" max="11008" width="9.140625" style="59"/>
    <col min="11009" max="11009" width="6.42578125" style="59" customWidth="1"/>
    <col min="11010" max="11010" width="14.28515625" style="59" customWidth="1"/>
    <col min="11011" max="11011" width="69.85546875" style="59" customWidth="1"/>
    <col min="11012" max="11012" width="10.42578125" style="59" customWidth="1"/>
    <col min="11013" max="11013" width="10.5703125" style="59" customWidth="1"/>
    <col min="11014" max="11014" width="10.7109375" style="59" customWidth="1"/>
    <col min="11015" max="11015" width="14.28515625" style="59" customWidth="1"/>
    <col min="11016" max="11264" width="9.140625" style="59"/>
    <col min="11265" max="11265" width="6.42578125" style="59" customWidth="1"/>
    <col min="11266" max="11266" width="14.28515625" style="59" customWidth="1"/>
    <col min="11267" max="11267" width="69.85546875" style="59" customWidth="1"/>
    <col min="11268" max="11268" width="10.42578125" style="59" customWidth="1"/>
    <col min="11269" max="11269" width="10.5703125" style="59" customWidth="1"/>
    <col min="11270" max="11270" width="10.7109375" style="59" customWidth="1"/>
    <col min="11271" max="11271" width="14.28515625" style="59" customWidth="1"/>
    <col min="11272" max="11520" width="9.140625" style="59"/>
    <col min="11521" max="11521" width="6.42578125" style="59" customWidth="1"/>
    <col min="11522" max="11522" width="14.28515625" style="59" customWidth="1"/>
    <col min="11523" max="11523" width="69.85546875" style="59" customWidth="1"/>
    <col min="11524" max="11524" width="10.42578125" style="59" customWidth="1"/>
    <col min="11525" max="11525" width="10.5703125" style="59" customWidth="1"/>
    <col min="11526" max="11526" width="10.7109375" style="59" customWidth="1"/>
    <col min="11527" max="11527" width="14.28515625" style="59" customWidth="1"/>
    <col min="11528" max="11776" width="9.140625" style="59"/>
    <col min="11777" max="11777" width="6.42578125" style="59" customWidth="1"/>
    <col min="11778" max="11778" width="14.28515625" style="59" customWidth="1"/>
    <col min="11779" max="11779" width="69.85546875" style="59" customWidth="1"/>
    <col min="11780" max="11780" width="10.42578125" style="59" customWidth="1"/>
    <col min="11781" max="11781" width="10.5703125" style="59" customWidth="1"/>
    <col min="11782" max="11782" width="10.7109375" style="59" customWidth="1"/>
    <col min="11783" max="11783" width="14.28515625" style="59" customWidth="1"/>
    <col min="11784" max="12032" width="9.140625" style="59"/>
    <col min="12033" max="12033" width="6.42578125" style="59" customWidth="1"/>
    <col min="12034" max="12034" width="14.28515625" style="59" customWidth="1"/>
    <col min="12035" max="12035" width="69.85546875" style="59" customWidth="1"/>
    <col min="12036" max="12036" width="10.42578125" style="59" customWidth="1"/>
    <col min="12037" max="12037" width="10.5703125" style="59" customWidth="1"/>
    <col min="12038" max="12038" width="10.7109375" style="59" customWidth="1"/>
    <col min="12039" max="12039" width="14.28515625" style="59" customWidth="1"/>
    <col min="12040" max="12288" width="9.140625" style="59"/>
    <col min="12289" max="12289" width="6.42578125" style="59" customWidth="1"/>
    <col min="12290" max="12290" width="14.28515625" style="59" customWidth="1"/>
    <col min="12291" max="12291" width="69.85546875" style="59" customWidth="1"/>
    <col min="12292" max="12292" width="10.42578125" style="59" customWidth="1"/>
    <col min="12293" max="12293" width="10.5703125" style="59" customWidth="1"/>
    <col min="12294" max="12294" width="10.7109375" style="59" customWidth="1"/>
    <col min="12295" max="12295" width="14.28515625" style="59" customWidth="1"/>
    <col min="12296" max="12544" width="9.140625" style="59"/>
    <col min="12545" max="12545" width="6.42578125" style="59" customWidth="1"/>
    <col min="12546" max="12546" width="14.28515625" style="59" customWidth="1"/>
    <col min="12547" max="12547" width="69.85546875" style="59" customWidth="1"/>
    <col min="12548" max="12548" width="10.42578125" style="59" customWidth="1"/>
    <col min="12549" max="12549" width="10.5703125" style="59" customWidth="1"/>
    <col min="12550" max="12550" width="10.7109375" style="59" customWidth="1"/>
    <col min="12551" max="12551" width="14.28515625" style="59" customWidth="1"/>
    <col min="12552" max="12800" width="9.140625" style="59"/>
    <col min="12801" max="12801" width="6.42578125" style="59" customWidth="1"/>
    <col min="12802" max="12802" width="14.28515625" style="59" customWidth="1"/>
    <col min="12803" max="12803" width="69.85546875" style="59" customWidth="1"/>
    <col min="12804" max="12804" width="10.42578125" style="59" customWidth="1"/>
    <col min="12805" max="12805" width="10.5703125" style="59" customWidth="1"/>
    <col min="12806" max="12806" width="10.7109375" style="59" customWidth="1"/>
    <col min="12807" max="12807" width="14.28515625" style="59" customWidth="1"/>
    <col min="12808" max="13056" width="9.140625" style="59"/>
    <col min="13057" max="13057" width="6.42578125" style="59" customWidth="1"/>
    <col min="13058" max="13058" width="14.28515625" style="59" customWidth="1"/>
    <col min="13059" max="13059" width="69.85546875" style="59" customWidth="1"/>
    <col min="13060" max="13060" width="10.42578125" style="59" customWidth="1"/>
    <col min="13061" max="13061" width="10.5703125" style="59" customWidth="1"/>
    <col min="13062" max="13062" width="10.7109375" style="59" customWidth="1"/>
    <col min="13063" max="13063" width="14.28515625" style="59" customWidth="1"/>
    <col min="13064" max="13312" width="9.140625" style="59"/>
    <col min="13313" max="13313" width="6.42578125" style="59" customWidth="1"/>
    <col min="13314" max="13314" width="14.28515625" style="59" customWidth="1"/>
    <col min="13315" max="13315" width="69.85546875" style="59" customWidth="1"/>
    <col min="13316" max="13316" width="10.42578125" style="59" customWidth="1"/>
    <col min="13317" max="13317" width="10.5703125" style="59" customWidth="1"/>
    <col min="13318" max="13318" width="10.7109375" style="59" customWidth="1"/>
    <col min="13319" max="13319" width="14.28515625" style="59" customWidth="1"/>
    <col min="13320" max="13568" width="9.140625" style="59"/>
    <col min="13569" max="13569" width="6.42578125" style="59" customWidth="1"/>
    <col min="13570" max="13570" width="14.28515625" style="59" customWidth="1"/>
    <col min="13571" max="13571" width="69.85546875" style="59" customWidth="1"/>
    <col min="13572" max="13572" width="10.42578125" style="59" customWidth="1"/>
    <col min="13573" max="13573" width="10.5703125" style="59" customWidth="1"/>
    <col min="13574" max="13574" width="10.7109375" style="59" customWidth="1"/>
    <col min="13575" max="13575" width="14.28515625" style="59" customWidth="1"/>
    <col min="13576" max="13824" width="9.140625" style="59"/>
    <col min="13825" max="13825" width="6.42578125" style="59" customWidth="1"/>
    <col min="13826" max="13826" width="14.28515625" style="59" customWidth="1"/>
    <col min="13827" max="13827" width="69.85546875" style="59" customWidth="1"/>
    <col min="13828" max="13828" width="10.42578125" style="59" customWidth="1"/>
    <col min="13829" max="13829" width="10.5703125" style="59" customWidth="1"/>
    <col min="13830" max="13830" width="10.7109375" style="59" customWidth="1"/>
    <col min="13831" max="13831" width="14.28515625" style="59" customWidth="1"/>
    <col min="13832" max="14080" width="9.140625" style="59"/>
    <col min="14081" max="14081" width="6.42578125" style="59" customWidth="1"/>
    <col min="14082" max="14082" width="14.28515625" style="59" customWidth="1"/>
    <col min="14083" max="14083" width="69.85546875" style="59" customWidth="1"/>
    <col min="14084" max="14084" width="10.42578125" style="59" customWidth="1"/>
    <col min="14085" max="14085" width="10.5703125" style="59" customWidth="1"/>
    <col min="14086" max="14086" width="10.7109375" style="59" customWidth="1"/>
    <col min="14087" max="14087" width="14.28515625" style="59" customWidth="1"/>
    <col min="14088" max="14336" width="9.140625" style="59"/>
    <col min="14337" max="14337" width="6.42578125" style="59" customWidth="1"/>
    <col min="14338" max="14338" width="14.28515625" style="59" customWidth="1"/>
    <col min="14339" max="14339" width="69.85546875" style="59" customWidth="1"/>
    <col min="14340" max="14340" width="10.42578125" style="59" customWidth="1"/>
    <col min="14341" max="14341" width="10.5703125" style="59" customWidth="1"/>
    <col min="14342" max="14342" width="10.7109375" style="59" customWidth="1"/>
    <col min="14343" max="14343" width="14.28515625" style="59" customWidth="1"/>
    <col min="14344" max="14592" width="9.140625" style="59"/>
    <col min="14593" max="14593" width="6.42578125" style="59" customWidth="1"/>
    <col min="14594" max="14594" width="14.28515625" style="59" customWidth="1"/>
    <col min="14595" max="14595" width="69.85546875" style="59" customWidth="1"/>
    <col min="14596" max="14596" width="10.42578125" style="59" customWidth="1"/>
    <col min="14597" max="14597" width="10.5703125" style="59" customWidth="1"/>
    <col min="14598" max="14598" width="10.7109375" style="59" customWidth="1"/>
    <col min="14599" max="14599" width="14.28515625" style="59" customWidth="1"/>
    <col min="14600" max="14848" width="9.140625" style="59"/>
    <col min="14849" max="14849" width="6.42578125" style="59" customWidth="1"/>
    <col min="14850" max="14850" width="14.28515625" style="59" customWidth="1"/>
    <col min="14851" max="14851" width="69.85546875" style="59" customWidth="1"/>
    <col min="14852" max="14852" width="10.42578125" style="59" customWidth="1"/>
    <col min="14853" max="14853" width="10.5703125" style="59" customWidth="1"/>
    <col min="14854" max="14854" width="10.7109375" style="59" customWidth="1"/>
    <col min="14855" max="14855" width="14.28515625" style="59" customWidth="1"/>
    <col min="14856" max="15104" width="9.140625" style="59"/>
    <col min="15105" max="15105" width="6.42578125" style="59" customWidth="1"/>
    <col min="15106" max="15106" width="14.28515625" style="59" customWidth="1"/>
    <col min="15107" max="15107" width="69.85546875" style="59" customWidth="1"/>
    <col min="15108" max="15108" width="10.42578125" style="59" customWidth="1"/>
    <col min="15109" max="15109" width="10.5703125" style="59" customWidth="1"/>
    <col min="15110" max="15110" width="10.7109375" style="59" customWidth="1"/>
    <col min="15111" max="15111" width="14.28515625" style="59" customWidth="1"/>
    <col min="15112" max="15360" width="9.140625" style="59"/>
    <col min="15361" max="15361" width="6.42578125" style="59" customWidth="1"/>
    <col min="15362" max="15362" width="14.28515625" style="59" customWidth="1"/>
    <col min="15363" max="15363" width="69.85546875" style="59" customWidth="1"/>
    <col min="15364" max="15364" width="10.42578125" style="59" customWidth="1"/>
    <col min="15365" max="15365" width="10.5703125" style="59" customWidth="1"/>
    <col min="15366" max="15366" width="10.7109375" style="59" customWidth="1"/>
    <col min="15367" max="15367" width="14.28515625" style="59" customWidth="1"/>
    <col min="15368" max="15616" width="9.140625" style="59"/>
    <col min="15617" max="15617" width="6.42578125" style="59" customWidth="1"/>
    <col min="15618" max="15618" width="14.28515625" style="59" customWidth="1"/>
    <col min="15619" max="15619" width="69.85546875" style="59" customWidth="1"/>
    <col min="15620" max="15620" width="10.42578125" style="59" customWidth="1"/>
    <col min="15621" max="15621" width="10.5703125" style="59" customWidth="1"/>
    <col min="15622" max="15622" width="10.7109375" style="59" customWidth="1"/>
    <col min="15623" max="15623" width="14.28515625" style="59" customWidth="1"/>
    <col min="15624" max="15872" width="9.140625" style="59"/>
    <col min="15873" max="15873" width="6.42578125" style="59" customWidth="1"/>
    <col min="15874" max="15874" width="14.28515625" style="59" customWidth="1"/>
    <col min="15875" max="15875" width="69.85546875" style="59" customWidth="1"/>
    <col min="15876" max="15876" width="10.42578125" style="59" customWidth="1"/>
    <col min="15877" max="15877" width="10.5703125" style="59" customWidth="1"/>
    <col min="15878" max="15878" width="10.7109375" style="59" customWidth="1"/>
    <col min="15879" max="15879" width="14.28515625" style="59" customWidth="1"/>
    <col min="15880" max="16128" width="9.140625" style="59"/>
    <col min="16129" max="16129" width="6.42578125" style="59" customWidth="1"/>
    <col min="16130" max="16130" width="14.28515625" style="59" customWidth="1"/>
    <col min="16131" max="16131" width="69.85546875" style="59" customWidth="1"/>
    <col min="16132" max="16132" width="10.42578125" style="59" customWidth="1"/>
    <col min="16133" max="16133" width="10.5703125" style="59" customWidth="1"/>
    <col min="16134" max="16134" width="10.7109375" style="59" customWidth="1"/>
    <col min="16135" max="16135" width="14.28515625" style="59" customWidth="1"/>
    <col min="16136" max="16384" width="9.140625" style="59"/>
  </cols>
  <sheetData>
    <row r="1" spans="1:7" x14ac:dyDescent="0.2">
      <c r="A1" s="120"/>
      <c r="B1" s="120"/>
      <c r="C1" s="120"/>
      <c r="D1" s="120"/>
      <c r="E1" s="120"/>
      <c r="F1" s="248" t="s">
        <v>233</v>
      </c>
      <c r="G1" s="248"/>
    </row>
    <row r="2" spans="1:7" s="55" customFormat="1" x14ac:dyDescent="0.2">
      <c r="A2" s="121" t="s">
        <v>126</v>
      </c>
      <c r="B2" s="121"/>
      <c r="C2" s="247" t="s">
        <v>5</v>
      </c>
      <c r="D2" s="247"/>
      <c r="E2" s="247"/>
      <c r="F2" s="247"/>
      <c r="G2" s="121"/>
    </row>
    <row r="3" spans="1:7" s="55" customFormat="1" x14ac:dyDescent="0.2">
      <c r="A3" s="121"/>
      <c r="B3" s="121"/>
      <c r="C3" s="121"/>
      <c r="D3" s="122" t="s">
        <v>234</v>
      </c>
      <c r="E3" s="247" t="s">
        <v>64</v>
      </c>
      <c r="F3" s="247"/>
      <c r="G3" s="247"/>
    </row>
    <row r="4" spans="1:7" s="55" customFormat="1" ht="12" x14ac:dyDescent="0.2">
      <c r="A4" s="121"/>
      <c r="B4" s="121"/>
      <c r="C4" s="121"/>
      <c r="D4" s="121"/>
      <c r="E4" s="121"/>
      <c r="F4" s="121"/>
      <c r="G4" s="121"/>
    </row>
    <row r="5" spans="1:7" s="55" customFormat="1" ht="15.75" x14ac:dyDescent="0.2">
      <c r="A5" s="121"/>
      <c r="B5" s="121"/>
      <c r="C5" s="123" t="s">
        <v>235</v>
      </c>
      <c r="D5" s="249" t="s">
        <v>236</v>
      </c>
      <c r="E5" s="249"/>
      <c r="F5" s="249"/>
      <c r="G5" s="249"/>
    </row>
    <row r="6" spans="1:7" s="55" customFormat="1" x14ac:dyDescent="0.2">
      <c r="A6" s="121"/>
      <c r="B6" s="121"/>
      <c r="C6" s="250" t="s">
        <v>237</v>
      </c>
      <c r="D6" s="250"/>
      <c r="E6" s="121"/>
      <c r="F6" s="121"/>
      <c r="G6" s="121"/>
    </row>
    <row r="7" spans="1:7" s="55" customFormat="1" ht="12" x14ac:dyDescent="0.2">
      <c r="A7" s="121"/>
      <c r="B7" s="121"/>
      <c r="C7" s="124"/>
      <c r="D7" s="124"/>
      <c r="E7" s="121"/>
      <c r="F7" s="121"/>
      <c r="G7" s="121"/>
    </row>
    <row r="8" spans="1:7" s="55" customFormat="1" x14ac:dyDescent="0.2">
      <c r="A8" s="121"/>
      <c r="B8" s="122" t="s">
        <v>238</v>
      </c>
      <c r="C8" s="247" t="s">
        <v>20</v>
      </c>
      <c r="D8" s="247"/>
      <c r="E8" s="247"/>
      <c r="F8" s="247"/>
      <c r="G8" s="121"/>
    </row>
    <row r="9" spans="1:7" s="55" customFormat="1" x14ac:dyDescent="0.2">
      <c r="A9" s="121" t="s">
        <v>127</v>
      </c>
      <c r="B9" s="121"/>
      <c r="C9" s="247" t="s">
        <v>67</v>
      </c>
      <c r="D9" s="247"/>
      <c r="E9" s="247"/>
      <c r="F9" s="247"/>
      <c r="G9" s="121"/>
    </row>
    <row r="10" spans="1:7" s="55" customFormat="1" x14ac:dyDescent="0.2">
      <c r="A10" s="121" t="s">
        <v>133</v>
      </c>
      <c r="B10" s="121"/>
      <c r="C10" s="247" t="s">
        <v>134</v>
      </c>
      <c r="D10" s="247"/>
      <c r="E10" s="247"/>
      <c r="F10" s="247"/>
      <c r="G10" s="121"/>
    </row>
    <row r="12" spans="1:7" s="55" customFormat="1" x14ac:dyDescent="0.2">
      <c r="A12" s="254" t="s">
        <v>3943</v>
      </c>
      <c r="B12" s="254"/>
      <c r="C12" s="254"/>
      <c r="D12" s="254"/>
      <c r="E12" s="254"/>
      <c r="F12" s="254"/>
      <c r="G12" s="120" t="s">
        <v>239</v>
      </c>
    </row>
    <row r="13" spans="1:7" ht="23.25" customHeight="1" x14ac:dyDescent="0.2">
      <c r="A13" s="255" t="s">
        <v>6</v>
      </c>
      <c r="B13" s="255" t="s">
        <v>240</v>
      </c>
      <c r="C13" s="255" t="s">
        <v>241</v>
      </c>
      <c r="D13" s="255" t="s">
        <v>143</v>
      </c>
      <c r="E13" s="255" t="s">
        <v>242</v>
      </c>
      <c r="F13" s="257" t="s">
        <v>135</v>
      </c>
      <c r="G13" s="258"/>
    </row>
    <row r="14" spans="1:7" x14ac:dyDescent="0.2">
      <c r="A14" s="256"/>
      <c r="B14" s="256"/>
      <c r="C14" s="256"/>
      <c r="D14" s="256"/>
      <c r="E14" s="256"/>
      <c r="F14" s="125" t="s">
        <v>243</v>
      </c>
      <c r="G14" s="125" t="s">
        <v>244</v>
      </c>
    </row>
    <row r="15" spans="1:7" x14ac:dyDescent="0.2">
      <c r="A15" s="126">
        <v>1</v>
      </c>
      <c r="B15" s="125">
        <v>2</v>
      </c>
      <c r="C15" s="125">
        <v>3</v>
      </c>
      <c r="D15" s="125">
        <v>4</v>
      </c>
      <c r="E15" s="125">
        <v>5</v>
      </c>
      <c r="F15" s="125">
        <v>6</v>
      </c>
      <c r="G15" s="125">
        <v>7</v>
      </c>
    </row>
    <row r="16" spans="1:7" x14ac:dyDescent="0.2">
      <c r="A16" s="259"/>
      <c r="B16" s="260"/>
      <c r="C16" s="260"/>
      <c r="D16" s="260"/>
      <c r="E16" s="260"/>
      <c r="F16" s="260"/>
      <c r="G16" s="261"/>
    </row>
    <row r="17" spans="1:7" ht="14.25" x14ac:dyDescent="0.2">
      <c r="A17" s="127"/>
      <c r="B17" s="128"/>
      <c r="C17" s="129" t="s">
        <v>245</v>
      </c>
      <c r="D17" s="262"/>
      <c r="E17" s="262"/>
      <c r="F17" s="262"/>
      <c r="G17" s="263"/>
    </row>
    <row r="18" spans="1:7" ht="25.5" x14ac:dyDescent="0.2">
      <c r="A18" s="130" t="s">
        <v>13</v>
      </c>
      <c r="B18" s="131" t="s">
        <v>246</v>
      </c>
      <c r="C18" s="132" t="s">
        <v>247</v>
      </c>
      <c r="D18" s="131" t="s">
        <v>220</v>
      </c>
      <c r="E18" s="133">
        <v>135.98145</v>
      </c>
      <c r="F18" s="134">
        <v>2722</v>
      </c>
      <c r="G18" s="135">
        <v>370141.51</v>
      </c>
    </row>
    <row r="19" spans="1:7" ht="25.5" x14ac:dyDescent="0.2">
      <c r="A19" s="130" t="s">
        <v>17</v>
      </c>
      <c r="B19" s="131" t="s">
        <v>248</v>
      </c>
      <c r="C19" s="132" t="s">
        <v>249</v>
      </c>
      <c r="D19" s="131" t="s">
        <v>220</v>
      </c>
      <c r="E19" s="133">
        <v>127.67076</v>
      </c>
      <c r="F19" s="134">
        <v>2323</v>
      </c>
      <c r="G19" s="135">
        <v>296579.18</v>
      </c>
    </row>
    <row r="20" spans="1:7" ht="38.25" x14ac:dyDescent="0.2">
      <c r="A20" s="130" t="s">
        <v>23</v>
      </c>
      <c r="B20" s="131" t="s">
        <v>250</v>
      </c>
      <c r="C20" s="132" t="s">
        <v>251</v>
      </c>
      <c r="D20" s="131" t="s">
        <v>220</v>
      </c>
      <c r="E20" s="133">
        <v>119.073464</v>
      </c>
      <c r="F20" s="134">
        <v>2457</v>
      </c>
      <c r="G20" s="135">
        <v>292563.5</v>
      </c>
    </row>
    <row r="21" spans="1:7" ht="38.25" x14ac:dyDescent="0.2">
      <c r="A21" s="130" t="s">
        <v>26</v>
      </c>
      <c r="B21" s="131" t="s">
        <v>252</v>
      </c>
      <c r="C21" s="132" t="s">
        <v>253</v>
      </c>
      <c r="D21" s="131" t="s">
        <v>220</v>
      </c>
      <c r="E21" s="133">
        <v>120.67659519999999</v>
      </c>
      <c r="F21" s="134">
        <v>2412</v>
      </c>
      <c r="G21" s="135">
        <v>291071.95</v>
      </c>
    </row>
    <row r="22" spans="1:7" ht="38.25" x14ac:dyDescent="0.2">
      <c r="A22" s="130" t="s">
        <v>29</v>
      </c>
      <c r="B22" s="131" t="s">
        <v>254</v>
      </c>
      <c r="C22" s="132" t="s">
        <v>255</v>
      </c>
      <c r="D22" s="131" t="s">
        <v>220</v>
      </c>
      <c r="E22" s="133">
        <v>59.508000000000003</v>
      </c>
      <c r="F22" s="134">
        <v>2323</v>
      </c>
      <c r="G22" s="135">
        <v>138237.07999999999</v>
      </c>
    </row>
    <row r="23" spans="1:7" ht="38.25" x14ac:dyDescent="0.2">
      <c r="A23" s="130" t="s">
        <v>32</v>
      </c>
      <c r="B23" s="131" t="s">
        <v>256</v>
      </c>
      <c r="C23" s="132" t="s">
        <v>257</v>
      </c>
      <c r="D23" s="131" t="s">
        <v>220</v>
      </c>
      <c r="E23" s="133">
        <v>34.395648000000001</v>
      </c>
      <c r="F23" s="134">
        <v>2502</v>
      </c>
      <c r="G23" s="135">
        <v>86057.91</v>
      </c>
    </row>
    <row r="24" spans="1:7" ht="25.5" x14ac:dyDescent="0.2">
      <c r="A24" s="130" t="s">
        <v>33</v>
      </c>
      <c r="B24" s="131" t="s">
        <v>258</v>
      </c>
      <c r="C24" s="132" t="s">
        <v>259</v>
      </c>
      <c r="D24" s="131" t="s">
        <v>220</v>
      </c>
      <c r="E24" s="133">
        <v>21.762048</v>
      </c>
      <c r="F24" s="134">
        <v>2502</v>
      </c>
      <c r="G24" s="135">
        <v>54448.639999999999</v>
      </c>
    </row>
    <row r="25" spans="1:7" ht="25.5" x14ac:dyDescent="0.2">
      <c r="A25" s="130" t="s">
        <v>34</v>
      </c>
      <c r="B25" s="131" t="s">
        <v>260</v>
      </c>
      <c r="C25" s="132" t="s">
        <v>261</v>
      </c>
      <c r="D25" s="131" t="s">
        <v>220</v>
      </c>
      <c r="E25" s="133">
        <v>15.205500000000001</v>
      </c>
      <c r="F25" s="134">
        <v>2163</v>
      </c>
      <c r="G25" s="135">
        <v>32889.5</v>
      </c>
    </row>
    <row r="26" spans="1:7" ht="25.5" x14ac:dyDescent="0.2">
      <c r="A26" s="130" t="s">
        <v>37</v>
      </c>
      <c r="B26" s="131" t="s">
        <v>262</v>
      </c>
      <c r="C26" s="132" t="s">
        <v>263</v>
      </c>
      <c r="D26" s="131" t="s">
        <v>220</v>
      </c>
      <c r="E26" s="133">
        <v>6.47424</v>
      </c>
      <c r="F26" s="134">
        <v>2278</v>
      </c>
      <c r="G26" s="135">
        <v>14748.32</v>
      </c>
    </row>
    <row r="27" spans="1:7" ht="25.5" x14ac:dyDescent="0.2">
      <c r="A27" s="130" t="s">
        <v>38</v>
      </c>
      <c r="B27" s="131" t="s">
        <v>264</v>
      </c>
      <c r="C27" s="132" t="s">
        <v>265</v>
      </c>
      <c r="D27" s="131" t="s">
        <v>220</v>
      </c>
      <c r="E27" s="133">
        <v>5.2042080000000004</v>
      </c>
      <c r="F27" s="134">
        <v>2368</v>
      </c>
      <c r="G27" s="135">
        <v>12323.56</v>
      </c>
    </row>
    <row r="28" spans="1:7" ht="38.25" x14ac:dyDescent="0.2">
      <c r="A28" s="130" t="s">
        <v>39</v>
      </c>
      <c r="B28" s="131" t="s">
        <v>266</v>
      </c>
      <c r="C28" s="132" t="s">
        <v>267</v>
      </c>
      <c r="D28" s="131" t="s">
        <v>220</v>
      </c>
      <c r="E28" s="133">
        <v>1.9295009999999999</v>
      </c>
      <c r="F28" s="134">
        <v>2054</v>
      </c>
      <c r="G28" s="135">
        <v>3963.2</v>
      </c>
    </row>
    <row r="29" spans="1:7" x14ac:dyDescent="0.2">
      <c r="A29" s="136"/>
      <c r="B29" s="137"/>
      <c r="C29" s="138" t="s">
        <v>268</v>
      </c>
      <c r="D29" s="139" t="s">
        <v>239</v>
      </c>
      <c r="E29" s="139"/>
      <c r="F29" s="139"/>
      <c r="G29" s="140">
        <v>1593105</v>
      </c>
    </row>
    <row r="30" spans="1:7" x14ac:dyDescent="0.2">
      <c r="A30" s="136"/>
      <c r="B30" s="137"/>
      <c r="C30" s="138" t="s">
        <v>269</v>
      </c>
      <c r="D30" s="139" t="s">
        <v>220</v>
      </c>
      <c r="E30" s="141">
        <v>647.88139999999999</v>
      </c>
      <c r="F30" s="139"/>
      <c r="G30" s="142"/>
    </row>
    <row r="31" spans="1:7" x14ac:dyDescent="0.2">
      <c r="A31" s="143"/>
      <c r="B31" s="144"/>
      <c r="C31" s="145"/>
      <c r="D31" s="146"/>
      <c r="E31" s="147"/>
      <c r="F31" s="148"/>
      <c r="G31" s="149"/>
    </row>
    <row r="32" spans="1:7" ht="14.25" x14ac:dyDescent="0.2">
      <c r="A32" s="127"/>
      <c r="B32" s="128"/>
      <c r="C32" s="129" t="s">
        <v>270</v>
      </c>
      <c r="D32" s="264"/>
      <c r="E32" s="264"/>
      <c r="F32" s="264"/>
      <c r="G32" s="265"/>
    </row>
    <row r="33" spans="1:7" ht="22.5" x14ac:dyDescent="0.2">
      <c r="A33" s="130" t="s">
        <v>13</v>
      </c>
      <c r="B33" s="131" t="s">
        <v>271</v>
      </c>
      <c r="C33" s="132" t="s">
        <v>272</v>
      </c>
      <c r="D33" s="131" t="s">
        <v>273</v>
      </c>
      <c r="E33" s="133">
        <v>93.419762599999999</v>
      </c>
      <c r="F33" s="135">
        <v>2722.72</v>
      </c>
      <c r="G33" s="150" t="s">
        <v>274</v>
      </c>
    </row>
    <row r="34" spans="1:7" x14ac:dyDescent="0.2">
      <c r="A34" s="136"/>
      <c r="B34" s="137"/>
      <c r="C34" s="138" t="s">
        <v>275</v>
      </c>
      <c r="D34" s="139" t="s">
        <v>239</v>
      </c>
      <c r="E34" s="139"/>
      <c r="F34" s="139"/>
      <c r="G34" s="140">
        <v>1593105</v>
      </c>
    </row>
    <row r="35" spans="1:7" x14ac:dyDescent="0.2">
      <c r="A35" s="143"/>
      <c r="B35" s="144"/>
      <c r="C35" s="145"/>
      <c r="D35" s="146"/>
      <c r="E35" s="147"/>
      <c r="F35" s="148"/>
      <c r="G35" s="149"/>
    </row>
    <row r="36" spans="1:7" ht="14.25" x14ac:dyDescent="0.2">
      <c r="A36" s="127"/>
      <c r="B36" s="128"/>
      <c r="C36" s="129" t="s">
        <v>276</v>
      </c>
      <c r="D36" s="264"/>
      <c r="E36" s="264"/>
      <c r="F36" s="264"/>
      <c r="G36" s="265"/>
    </row>
    <row r="37" spans="1:7" x14ac:dyDescent="0.2">
      <c r="A37" s="266" t="s">
        <v>277</v>
      </c>
      <c r="B37" s="267"/>
      <c r="C37" s="267"/>
      <c r="D37" s="267"/>
      <c r="E37" s="267"/>
      <c r="F37" s="267"/>
      <c r="G37" s="268"/>
    </row>
    <row r="38" spans="1:7" ht="28.5" x14ac:dyDescent="0.2">
      <c r="A38" s="130" t="s">
        <v>13</v>
      </c>
      <c r="B38" s="131" t="s">
        <v>278</v>
      </c>
      <c r="C38" s="132" t="s">
        <v>279</v>
      </c>
      <c r="D38" s="131" t="s">
        <v>280</v>
      </c>
      <c r="E38" s="133">
        <v>85.474345600000007</v>
      </c>
      <c r="F38" s="134">
        <v>5291</v>
      </c>
      <c r="G38" s="151">
        <v>452244.76</v>
      </c>
    </row>
    <row r="39" spans="1:7" outlineLevel="2" x14ac:dyDescent="0.2">
      <c r="A39" s="152"/>
      <c r="B39" s="153"/>
      <c r="C39" s="154" t="s">
        <v>281</v>
      </c>
      <c r="D39" s="155" t="s">
        <v>273</v>
      </c>
      <c r="E39" s="156">
        <v>85.474345600000007</v>
      </c>
      <c r="F39" s="156">
        <v>2722</v>
      </c>
      <c r="G39" s="156">
        <v>232661.17</v>
      </c>
    </row>
    <row r="40" spans="1:7" x14ac:dyDescent="0.2">
      <c r="A40" s="251" t="s">
        <v>282</v>
      </c>
      <c r="B40" s="252"/>
      <c r="C40" s="252"/>
      <c r="D40" s="252"/>
      <c r="E40" s="252"/>
      <c r="F40" s="252"/>
      <c r="G40" s="253"/>
    </row>
    <row r="41" spans="1:7" ht="28.5" x14ac:dyDescent="0.2">
      <c r="A41" s="130" t="s">
        <v>17</v>
      </c>
      <c r="B41" s="131" t="s">
        <v>283</v>
      </c>
      <c r="C41" s="132" t="s">
        <v>284</v>
      </c>
      <c r="D41" s="131" t="s">
        <v>280</v>
      </c>
      <c r="E41" s="133">
        <v>3.67875</v>
      </c>
      <c r="F41" s="134">
        <v>5157</v>
      </c>
      <c r="G41" s="157">
        <v>18971.310000000001</v>
      </c>
    </row>
    <row r="42" spans="1:7" outlineLevel="2" x14ac:dyDescent="0.2">
      <c r="A42" s="152"/>
      <c r="B42" s="153"/>
      <c r="C42" s="154" t="s">
        <v>281</v>
      </c>
      <c r="D42" s="155" t="s">
        <v>273</v>
      </c>
      <c r="E42" s="156">
        <v>3.67875</v>
      </c>
      <c r="F42" s="156">
        <v>2722</v>
      </c>
      <c r="G42" s="156">
        <v>10013.56</v>
      </c>
    </row>
    <row r="43" spans="1:7" ht="22.5" x14ac:dyDescent="0.2">
      <c r="A43" s="130" t="s">
        <v>23</v>
      </c>
      <c r="B43" s="131" t="s">
        <v>285</v>
      </c>
      <c r="C43" s="132" t="s">
        <v>286</v>
      </c>
      <c r="D43" s="131" t="s">
        <v>280</v>
      </c>
      <c r="E43" s="133">
        <v>3.0010466999999998</v>
      </c>
      <c r="F43" s="134">
        <v>5177</v>
      </c>
      <c r="G43" s="157">
        <v>15536.42</v>
      </c>
    </row>
    <row r="44" spans="1:7" outlineLevel="2" x14ac:dyDescent="0.2">
      <c r="A44" s="152"/>
      <c r="B44" s="153"/>
      <c r="C44" s="154" t="s">
        <v>281</v>
      </c>
      <c r="D44" s="155" t="s">
        <v>273</v>
      </c>
      <c r="E44" s="156">
        <v>3.0010466999999998</v>
      </c>
      <c r="F44" s="156">
        <v>2722</v>
      </c>
      <c r="G44" s="156">
        <v>8168.85</v>
      </c>
    </row>
    <row r="45" spans="1:7" ht="25.5" x14ac:dyDescent="0.2">
      <c r="A45" s="130" t="s">
        <v>26</v>
      </c>
      <c r="B45" s="131" t="s">
        <v>287</v>
      </c>
      <c r="C45" s="132" t="s">
        <v>288</v>
      </c>
      <c r="D45" s="131" t="s">
        <v>280</v>
      </c>
      <c r="E45" s="133">
        <v>178.3061912</v>
      </c>
      <c r="F45" s="134">
        <v>84</v>
      </c>
      <c r="G45" s="157">
        <v>14977.72</v>
      </c>
    </row>
    <row r="46" spans="1:7" ht="25.5" x14ac:dyDescent="0.2">
      <c r="A46" s="130" t="s">
        <v>29</v>
      </c>
      <c r="B46" s="131" t="s">
        <v>289</v>
      </c>
      <c r="C46" s="132" t="s">
        <v>290</v>
      </c>
      <c r="D46" s="131" t="s">
        <v>280</v>
      </c>
      <c r="E46" s="133">
        <v>0.42900480000000002</v>
      </c>
      <c r="F46" s="134">
        <v>10048</v>
      </c>
      <c r="G46" s="157">
        <v>4310.6400000000003</v>
      </c>
    </row>
    <row r="47" spans="1:7" outlineLevel="2" x14ac:dyDescent="0.2">
      <c r="A47" s="152"/>
      <c r="B47" s="153"/>
      <c r="C47" s="154" t="s">
        <v>281</v>
      </c>
      <c r="D47" s="155" t="s">
        <v>273</v>
      </c>
      <c r="E47" s="156">
        <v>0.42900480000000002</v>
      </c>
      <c r="F47" s="156">
        <v>2722</v>
      </c>
      <c r="G47" s="156">
        <v>1167.75</v>
      </c>
    </row>
    <row r="48" spans="1:7" ht="22.5" x14ac:dyDescent="0.2">
      <c r="A48" s="130" t="s">
        <v>32</v>
      </c>
      <c r="B48" s="131" t="s">
        <v>291</v>
      </c>
      <c r="C48" s="132" t="s">
        <v>292</v>
      </c>
      <c r="D48" s="131" t="s">
        <v>280</v>
      </c>
      <c r="E48" s="133">
        <v>28.748652799999999</v>
      </c>
      <c r="F48" s="134">
        <v>88</v>
      </c>
      <c r="G48" s="157">
        <v>2529.88</v>
      </c>
    </row>
    <row r="49" spans="1:7" ht="25.5" x14ac:dyDescent="0.2">
      <c r="A49" s="130" t="s">
        <v>33</v>
      </c>
      <c r="B49" s="131" t="s">
        <v>293</v>
      </c>
      <c r="C49" s="132" t="s">
        <v>294</v>
      </c>
      <c r="D49" s="131" t="s">
        <v>280</v>
      </c>
      <c r="E49" s="133">
        <v>0.13341600000000001</v>
      </c>
      <c r="F49" s="134">
        <v>16415</v>
      </c>
      <c r="G49" s="157">
        <v>2190.02</v>
      </c>
    </row>
    <row r="50" spans="1:7" outlineLevel="2" x14ac:dyDescent="0.2">
      <c r="A50" s="152"/>
      <c r="B50" s="153"/>
      <c r="C50" s="154" t="s">
        <v>281</v>
      </c>
      <c r="D50" s="155" t="s">
        <v>273</v>
      </c>
      <c r="E50" s="156">
        <v>0.13341600000000001</v>
      </c>
      <c r="F50" s="156">
        <v>3888</v>
      </c>
      <c r="G50" s="156">
        <v>518.72</v>
      </c>
    </row>
    <row r="51" spans="1:7" ht="25.5" x14ac:dyDescent="0.2">
      <c r="A51" s="130" t="s">
        <v>34</v>
      </c>
      <c r="B51" s="131" t="s">
        <v>295</v>
      </c>
      <c r="C51" s="132" t="s">
        <v>296</v>
      </c>
      <c r="D51" s="131" t="s">
        <v>280</v>
      </c>
      <c r="E51" s="133">
        <v>5.6228480000000003</v>
      </c>
      <c r="F51" s="134">
        <v>354</v>
      </c>
      <c r="G51" s="157">
        <v>1990.49</v>
      </c>
    </row>
    <row r="52" spans="1:7" ht="22.5" x14ac:dyDescent="0.2">
      <c r="A52" s="130" t="s">
        <v>37</v>
      </c>
      <c r="B52" s="131" t="s">
        <v>297</v>
      </c>
      <c r="C52" s="132" t="s">
        <v>298</v>
      </c>
      <c r="D52" s="131" t="s">
        <v>280</v>
      </c>
      <c r="E52" s="133">
        <v>0.48222085999999997</v>
      </c>
      <c r="F52" s="134">
        <v>3483</v>
      </c>
      <c r="G52" s="157">
        <v>1679.58</v>
      </c>
    </row>
    <row r="53" spans="1:7" outlineLevel="2" x14ac:dyDescent="0.2">
      <c r="A53" s="152"/>
      <c r="B53" s="153"/>
      <c r="C53" s="154" t="s">
        <v>281</v>
      </c>
      <c r="D53" s="155" t="s">
        <v>273</v>
      </c>
      <c r="E53" s="156">
        <v>0.48222085999999997</v>
      </c>
      <c r="F53" s="156">
        <v>2278</v>
      </c>
      <c r="G53" s="156">
        <v>1098.5</v>
      </c>
    </row>
    <row r="54" spans="1:7" ht="22.5" x14ac:dyDescent="0.2">
      <c r="A54" s="130" t="s">
        <v>38</v>
      </c>
      <c r="B54" s="131" t="s">
        <v>299</v>
      </c>
      <c r="C54" s="132" t="s">
        <v>300</v>
      </c>
      <c r="D54" s="131" t="s">
        <v>280</v>
      </c>
      <c r="E54" s="133">
        <v>0.1764664</v>
      </c>
      <c r="F54" s="134">
        <v>8423</v>
      </c>
      <c r="G54" s="157">
        <v>1486.38</v>
      </c>
    </row>
    <row r="55" spans="1:7" outlineLevel="2" x14ac:dyDescent="0.2">
      <c r="A55" s="152"/>
      <c r="B55" s="153"/>
      <c r="C55" s="154" t="s">
        <v>281</v>
      </c>
      <c r="D55" s="155" t="s">
        <v>273</v>
      </c>
      <c r="E55" s="156">
        <v>0.1764664</v>
      </c>
      <c r="F55" s="156">
        <v>3888</v>
      </c>
      <c r="G55" s="156">
        <v>686.1</v>
      </c>
    </row>
    <row r="56" spans="1:7" ht="22.5" x14ac:dyDescent="0.2">
      <c r="A56" s="130" t="s">
        <v>39</v>
      </c>
      <c r="B56" s="131" t="s">
        <v>301</v>
      </c>
      <c r="C56" s="132" t="s">
        <v>302</v>
      </c>
      <c r="D56" s="131" t="s">
        <v>280</v>
      </c>
      <c r="E56" s="133">
        <v>17.2926815</v>
      </c>
      <c r="F56" s="134">
        <v>19</v>
      </c>
      <c r="G56" s="157">
        <v>328.56</v>
      </c>
    </row>
    <row r="57" spans="1:7" ht="22.5" x14ac:dyDescent="0.2">
      <c r="A57" s="130" t="s">
        <v>40</v>
      </c>
      <c r="B57" s="131" t="s">
        <v>303</v>
      </c>
      <c r="C57" s="132" t="s">
        <v>304</v>
      </c>
      <c r="D57" s="131" t="s">
        <v>280</v>
      </c>
      <c r="E57" s="133">
        <v>14.8007376</v>
      </c>
      <c r="F57" s="134">
        <v>12</v>
      </c>
      <c r="G57" s="157">
        <v>177.61</v>
      </c>
    </row>
    <row r="58" spans="1:7" ht="22.5" x14ac:dyDescent="0.2">
      <c r="A58" s="130" t="s">
        <v>43</v>
      </c>
      <c r="B58" s="131" t="s">
        <v>305</v>
      </c>
      <c r="C58" s="132" t="s">
        <v>306</v>
      </c>
      <c r="D58" s="131" t="s">
        <v>280</v>
      </c>
      <c r="E58" s="133">
        <v>1.2763519999999999</v>
      </c>
      <c r="F58" s="134">
        <v>109</v>
      </c>
      <c r="G58" s="157">
        <v>139.12</v>
      </c>
    </row>
    <row r="59" spans="1:7" ht="22.5" x14ac:dyDescent="0.2">
      <c r="A59" s="130" t="s">
        <v>44</v>
      </c>
      <c r="B59" s="131" t="s">
        <v>307</v>
      </c>
      <c r="C59" s="132" t="s">
        <v>308</v>
      </c>
      <c r="D59" s="131" t="s">
        <v>280</v>
      </c>
      <c r="E59" s="133">
        <v>1.5866928</v>
      </c>
      <c r="F59" s="134">
        <v>86</v>
      </c>
      <c r="G59" s="157">
        <v>136.46</v>
      </c>
    </row>
    <row r="60" spans="1:7" ht="22.5" x14ac:dyDescent="0.2">
      <c r="A60" s="130" t="s">
        <v>45</v>
      </c>
      <c r="B60" s="131" t="s">
        <v>309</v>
      </c>
      <c r="C60" s="132" t="s">
        <v>310</v>
      </c>
      <c r="D60" s="131" t="s">
        <v>280</v>
      </c>
      <c r="E60" s="133">
        <v>1.6090027200000001</v>
      </c>
      <c r="F60" s="134">
        <v>82</v>
      </c>
      <c r="G60" s="157">
        <v>131.94</v>
      </c>
    </row>
    <row r="61" spans="1:7" ht="22.5" x14ac:dyDescent="0.2">
      <c r="A61" s="130" t="s">
        <v>48</v>
      </c>
      <c r="B61" s="131" t="s">
        <v>311</v>
      </c>
      <c r="C61" s="132" t="s">
        <v>312</v>
      </c>
      <c r="D61" s="131" t="s">
        <v>280</v>
      </c>
      <c r="E61" s="133">
        <v>1.2257280000000001E-2</v>
      </c>
      <c r="F61" s="134">
        <v>10557</v>
      </c>
      <c r="G61" s="157">
        <v>129.4</v>
      </c>
    </row>
    <row r="62" spans="1:7" outlineLevel="2" x14ac:dyDescent="0.2">
      <c r="A62" s="152"/>
      <c r="B62" s="153"/>
      <c r="C62" s="154" t="s">
        <v>281</v>
      </c>
      <c r="D62" s="155" t="s">
        <v>273</v>
      </c>
      <c r="E62" s="156">
        <v>1.2257280000000001E-2</v>
      </c>
      <c r="F62" s="156">
        <v>3888</v>
      </c>
      <c r="G62" s="156">
        <v>47.66</v>
      </c>
    </row>
    <row r="63" spans="1:7" ht="22.5" x14ac:dyDescent="0.2">
      <c r="A63" s="130" t="s">
        <v>49</v>
      </c>
      <c r="B63" s="131" t="s">
        <v>313</v>
      </c>
      <c r="C63" s="132" t="s">
        <v>314</v>
      </c>
      <c r="D63" s="131" t="s">
        <v>280</v>
      </c>
      <c r="E63" s="133">
        <v>5.4158437399999997</v>
      </c>
      <c r="F63" s="134">
        <v>21</v>
      </c>
      <c r="G63" s="157">
        <v>113.73</v>
      </c>
    </row>
    <row r="64" spans="1:7" ht="25.5" x14ac:dyDescent="0.2">
      <c r="A64" s="130" t="s">
        <v>50</v>
      </c>
      <c r="B64" s="131" t="s">
        <v>315</v>
      </c>
      <c r="C64" s="132" t="s">
        <v>316</v>
      </c>
      <c r="D64" s="131" t="s">
        <v>280</v>
      </c>
      <c r="E64" s="133">
        <v>0.41050239999999999</v>
      </c>
      <c r="F64" s="134">
        <v>185</v>
      </c>
      <c r="G64" s="157">
        <v>75.94</v>
      </c>
    </row>
    <row r="65" spans="1:7" ht="22.5" x14ac:dyDescent="0.2">
      <c r="A65" s="130" t="s">
        <v>53</v>
      </c>
      <c r="B65" s="131" t="s">
        <v>317</v>
      </c>
      <c r="C65" s="132" t="s">
        <v>318</v>
      </c>
      <c r="D65" s="131" t="s">
        <v>280</v>
      </c>
      <c r="E65" s="133">
        <v>0.56254464000000004</v>
      </c>
      <c r="F65" s="134">
        <v>15</v>
      </c>
      <c r="G65" s="157">
        <v>8.44</v>
      </c>
    </row>
    <row r="66" spans="1:7" x14ac:dyDescent="0.2">
      <c r="A66" s="136"/>
      <c r="B66" s="137"/>
      <c r="C66" s="138" t="s">
        <v>319</v>
      </c>
      <c r="D66" s="139" t="s">
        <v>239</v>
      </c>
      <c r="E66" s="139"/>
      <c r="F66" s="139"/>
      <c r="G66" s="140">
        <v>517163</v>
      </c>
    </row>
    <row r="67" spans="1:7" x14ac:dyDescent="0.2">
      <c r="A67" s="143"/>
      <c r="B67" s="144"/>
      <c r="C67" s="145"/>
      <c r="D67" s="146"/>
      <c r="E67" s="147"/>
      <c r="F67" s="148"/>
      <c r="G67" s="149"/>
    </row>
    <row r="68" spans="1:7" ht="14.25" x14ac:dyDescent="0.2">
      <c r="A68" s="127"/>
      <c r="B68" s="128"/>
      <c r="C68" s="129" t="s">
        <v>320</v>
      </c>
      <c r="D68" s="264"/>
      <c r="E68" s="264"/>
      <c r="F68" s="264"/>
      <c r="G68" s="265"/>
    </row>
    <row r="69" spans="1:7" x14ac:dyDescent="0.2">
      <c r="A69" s="266" t="s">
        <v>321</v>
      </c>
      <c r="B69" s="267"/>
      <c r="C69" s="267"/>
      <c r="D69" s="267"/>
      <c r="E69" s="267"/>
      <c r="F69" s="267"/>
      <c r="G69" s="268"/>
    </row>
    <row r="70" spans="1:7" ht="22.5" x14ac:dyDescent="0.2">
      <c r="A70" s="130" t="s">
        <v>13</v>
      </c>
      <c r="B70" s="131" t="s">
        <v>322</v>
      </c>
      <c r="C70" s="132" t="s">
        <v>323</v>
      </c>
      <c r="D70" s="131" t="s">
        <v>324</v>
      </c>
      <c r="E70" s="133">
        <v>2.6590199999999999</v>
      </c>
      <c r="F70" s="134">
        <v>5698</v>
      </c>
      <c r="G70" s="151">
        <v>15151.1</v>
      </c>
    </row>
    <row r="71" spans="1:7" x14ac:dyDescent="0.2">
      <c r="A71" s="251" t="s">
        <v>325</v>
      </c>
      <c r="B71" s="252"/>
      <c r="C71" s="252"/>
      <c r="D71" s="252"/>
      <c r="E71" s="252"/>
      <c r="F71" s="252"/>
      <c r="G71" s="253"/>
    </row>
    <row r="72" spans="1:7" ht="22.5" x14ac:dyDescent="0.2">
      <c r="A72" s="130" t="s">
        <v>17</v>
      </c>
      <c r="B72" s="131" t="s">
        <v>326</v>
      </c>
      <c r="C72" s="132" t="s">
        <v>327</v>
      </c>
      <c r="D72" s="131" t="s">
        <v>324</v>
      </c>
      <c r="E72" s="133">
        <v>20.882999999999999</v>
      </c>
      <c r="F72" s="134">
        <v>282</v>
      </c>
      <c r="G72" s="157">
        <v>5889.01</v>
      </c>
    </row>
    <row r="73" spans="1:7" x14ac:dyDescent="0.2">
      <c r="A73" s="270" t="s">
        <v>328</v>
      </c>
      <c r="B73" s="271"/>
      <c r="C73" s="271"/>
      <c r="D73" s="271"/>
      <c r="E73" s="271"/>
      <c r="F73" s="271"/>
      <c r="G73" s="272"/>
    </row>
    <row r="74" spans="1:7" ht="22.5" x14ac:dyDescent="0.2">
      <c r="A74" s="130" t="s">
        <v>23</v>
      </c>
      <c r="B74" s="131" t="s">
        <v>329</v>
      </c>
      <c r="C74" s="132" t="s">
        <v>330</v>
      </c>
      <c r="D74" s="131" t="s">
        <v>206</v>
      </c>
      <c r="E74" s="133">
        <v>3.0799999999999998E-3</v>
      </c>
      <c r="F74" s="134">
        <v>289955</v>
      </c>
      <c r="G74" s="158">
        <v>893.06</v>
      </c>
    </row>
    <row r="75" spans="1:7" ht="22.5" x14ac:dyDescent="0.2">
      <c r="A75" s="130" t="s">
        <v>26</v>
      </c>
      <c r="B75" s="131" t="s">
        <v>331</v>
      </c>
      <c r="C75" s="132" t="s">
        <v>332</v>
      </c>
      <c r="D75" s="131" t="s">
        <v>333</v>
      </c>
      <c r="E75" s="133">
        <v>0.1298</v>
      </c>
      <c r="F75" s="134">
        <v>177</v>
      </c>
      <c r="G75" s="158">
        <v>22.97</v>
      </c>
    </row>
    <row r="76" spans="1:7" x14ac:dyDescent="0.2">
      <c r="A76" s="136"/>
      <c r="B76" s="137"/>
      <c r="C76" s="138" t="s">
        <v>334</v>
      </c>
      <c r="D76" s="139" t="s">
        <v>239</v>
      </c>
      <c r="E76" s="139"/>
      <c r="F76" s="139"/>
      <c r="G76" s="140">
        <v>21956</v>
      </c>
    </row>
    <row r="77" spans="1:7" x14ac:dyDescent="0.2">
      <c r="A77" s="143"/>
      <c r="B77" s="144"/>
      <c r="C77" s="145"/>
      <c r="D77" s="146"/>
      <c r="E77" s="147"/>
      <c r="F77" s="148"/>
      <c r="G77" s="149"/>
    </row>
    <row r="78" spans="1:7" ht="14.25" x14ac:dyDescent="0.2">
      <c r="A78" s="127"/>
      <c r="B78" s="128"/>
      <c r="C78" s="129" t="s">
        <v>335</v>
      </c>
      <c r="D78" s="264"/>
      <c r="E78" s="264"/>
      <c r="F78" s="264"/>
      <c r="G78" s="265"/>
    </row>
    <row r="79" spans="1:7" ht="25.5" x14ac:dyDescent="0.2">
      <c r="A79" s="130" t="s">
        <v>13</v>
      </c>
      <c r="B79" s="131" t="s">
        <v>336</v>
      </c>
      <c r="C79" s="132" t="s">
        <v>337</v>
      </c>
      <c r="D79" s="131" t="s">
        <v>210</v>
      </c>
      <c r="E79" s="133">
        <v>872.16</v>
      </c>
      <c r="F79" s="134">
        <v>34</v>
      </c>
      <c r="G79" s="135">
        <v>29653.439999999999</v>
      </c>
    </row>
    <row r="80" spans="1:7" ht="22.5" x14ac:dyDescent="0.2">
      <c r="A80" s="130" t="s">
        <v>17</v>
      </c>
      <c r="B80" s="131" t="s">
        <v>338</v>
      </c>
      <c r="C80" s="132" t="s">
        <v>339</v>
      </c>
      <c r="D80" s="131" t="s">
        <v>206</v>
      </c>
      <c r="E80" s="133">
        <v>72.680000000000007</v>
      </c>
      <c r="F80" s="134">
        <v>243</v>
      </c>
      <c r="G80" s="135">
        <v>17661.240000000002</v>
      </c>
    </row>
    <row r="81" spans="1:7" x14ac:dyDescent="0.2">
      <c r="A81" s="136"/>
      <c r="B81" s="137"/>
      <c r="C81" s="138" t="s">
        <v>340</v>
      </c>
      <c r="D81" s="139" t="s">
        <v>239</v>
      </c>
      <c r="E81" s="139"/>
      <c r="F81" s="139"/>
      <c r="G81" s="140">
        <v>47314</v>
      </c>
    </row>
    <row r="82" spans="1:7" x14ac:dyDescent="0.2">
      <c r="A82" s="143"/>
      <c r="B82" s="144"/>
      <c r="C82" s="145"/>
      <c r="D82" s="146"/>
      <c r="E82" s="147"/>
      <c r="F82" s="148"/>
      <c r="G82" s="149"/>
    </row>
    <row r="83" spans="1:7" x14ac:dyDescent="0.2">
      <c r="A83" s="136"/>
      <c r="B83" s="137"/>
      <c r="C83" s="138" t="s">
        <v>269</v>
      </c>
      <c r="D83" s="139" t="s">
        <v>220</v>
      </c>
      <c r="E83" s="141">
        <v>647.88139999999999</v>
      </c>
      <c r="F83" s="139"/>
      <c r="G83" s="142"/>
    </row>
    <row r="84" spans="1:7" x14ac:dyDescent="0.2">
      <c r="A84" s="136"/>
      <c r="B84" s="137"/>
      <c r="C84" s="138" t="s">
        <v>341</v>
      </c>
      <c r="D84" s="139" t="s">
        <v>239</v>
      </c>
      <c r="E84" s="139"/>
      <c r="F84" s="139"/>
      <c r="G84" s="140">
        <v>2179539</v>
      </c>
    </row>
    <row r="85" spans="1:7" x14ac:dyDescent="0.2">
      <c r="A85" s="136"/>
      <c r="B85" s="137"/>
      <c r="C85" s="138" t="s">
        <v>342</v>
      </c>
      <c r="D85" s="139" t="s">
        <v>239</v>
      </c>
      <c r="E85" s="139"/>
      <c r="F85" s="139"/>
      <c r="G85" s="140">
        <v>1490529</v>
      </c>
    </row>
    <row r="86" spans="1:7" x14ac:dyDescent="0.2">
      <c r="A86" s="136"/>
      <c r="B86" s="137"/>
      <c r="C86" s="138" t="s">
        <v>343</v>
      </c>
      <c r="D86" s="139" t="s">
        <v>239</v>
      </c>
      <c r="E86" s="139"/>
      <c r="F86" s="139"/>
      <c r="G86" s="140">
        <v>3670068</v>
      </c>
    </row>
    <row r="87" spans="1:7" x14ac:dyDescent="0.2">
      <c r="A87" s="136"/>
      <c r="B87" s="137"/>
      <c r="C87" s="138" t="s">
        <v>344</v>
      </c>
      <c r="D87" s="139" t="s">
        <v>239</v>
      </c>
      <c r="E87" s="139"/>
      <c r="F87" s="139"/>
      <c r="G87" s="140">
        <v>293606</v>
      </c>
    </row>
    <row r="88" spans="1:7" x14ac:dyDescent="0.2">
      <c r="A88" s="136"/>
      <c r="B88" s="137"/>
      <c r="C88" s="138" t="s">
        <v>345</v>
      </c>
      <c r="D88" s="139" t="s">
        <v>239</v>
      </c>
      <c r="E88" s="139"/>
      <c r="F88" s="139"/>
      <c r="G88" s="140">
        <v>3963674</v>
      </c>
    </row>
    <row r="89" spans="1:7" x14ac:dyDescent="0.2">
      <c r="A89" s="159"/>
      <c r="B89" s="160"/>
      <c r="C89" s="160"/>
      <c r="D89" s="160"/>
      <c r="E89" s="160"/>
      <c r="F89" s="160"/>
      <c r="G89" s="160"/>
    </row>
    <row r="90" spans="1:7" x14ac:dyDescent="0.2">
      <c r="A90" s="161"/>
      <c r="B90" s="269" t="s">
        <v>96</v>
      </c>
      <c r="C90" s="269"/>
      <c r="D90" s="269" t="s">
        <v>232</v>
      </c>
      <c r="E90" s="269"/>
      <c r="F90" s="269"/>
      <c r="G90" s="269"/>
    </row>
  </sheetData>
  <mergeCells count="28">
    <mergeCell ref="B90:C90"/>
    <mergeCell ref="D90:G90"/>
    <mergeCell ref="D68:G68"/>
    <mergeCell ref="A69:G69"/>
    <mergeCell ref="A71:G71"/>
    <mergeCell ref="A73:G73"/>
    <mergeCell ref="D78:G78"/>
    <mergeCell ref="A40:G40"/>
    <mergeCell ref="C9:F9"/>
    <mergeCell ref="C10:F10"/>
    <mergeCell ref="A12:F12"/>
    <mergeCell ref="A13:A14"/>
    <mergeCell ref="B13:B14"/>
    <mergeCell ref="C13:C14"/>
    <mergeCell ref="D13:D14"/>
    <mergeCell ref="E13:E14"/>
    <mergeCell ref="F13:G13"/>
    <mergeCell ref="A16:G16"/>
    <mergeCell ref="D17:G17"/>
    <mergeCell ref="D32:G32"/>
    <mergeCell ref="D36:G36"/>
    <mergeCell ref="A37:G37"/>
    <mergeCell ref="C8:F8"/>
    <mergeCell ref="F1:G1"/>
    <mergeCell ref="C2:F2"/>
    <mergeCell ref="E3:G3"/>
    <mergeCell ref="D5:G5"/>
    <mergeCell ref="C6:D6"/>
  </mergeCells>
  <pageMargins left="0.59" right="0.59" top="0.79" bottom="0.79" header="0.51" footer="0.51"/>
  <pageSetup paperSize="9" scale="98" fitToHeight="10000" orientation="landscape" horizontalDpi="300" verticalDpi="300" r:id="rId1"/>
  <headerFooter>
    <oddHeader>&amp;L&amp;"Times New Roman,Обычный"Программный комплекс АВС (редакция 2023.10)&amp;C&amp;"Times New Roman,Обычный"&amp;P&amp;R&amp;"Times New Roman,Обычный"1110620</oddHeader>
    <oddFooter>&amp;C&amp;"Times New Roman,Обычный"Страниц -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24"/>
  <sheetViews>
    <sheetView showGridLines="0" workbookViewId="0">
      <selection activeCell="B9" sqref="B9"/>
    </sheetView>
  </sheetViews>
  <sheetFormatPr defaultRowHeight="12.75" x14ac:dyDescent="0.2"/>
  <cols>
    <col min="1" max="1" width="6.7109375" style="59" customWidth="1"/>
    <col min="2" max="2" width="155.7109375" style="59" customWidth="1"/>
    <col min="3" max="256" width="9.140625" style="59"/>
    <col min="257" max="257" width="6.7109375" style="59" customWidth="1"/>
    <col min="258" max="258" width="155.7109375" style="59" customWidth="1"/>
    <col min="259" max="512" width="9.140625" style="59"/>
    <col min="513" max="513" width="6.7109375" style="59" customWidth="1"/>
    <col min="514" max="514" width="155.7109375" style="59" customWidth="1"/>
    <col min="515" max="768" width="9.140625" style="59"/>
    <col min="769" max="769" width="6.7109375" style="59" customWidth="1"/>
    <col min="770" max="770" width="155.7109375" style="59" customWidth="1"/>
    <col min="771" max="1024" width="9.140625" style="59"/>
    <col min="1025" max="1025" width="6.7109375" style="59" customWidth="1"/>
    <col min="1026" max="1026" width="155.7109375" style="59" customWidth="1"/>
    <col min="1027" max="1280" width="9.140625" style="59"/>
    <col min="1281" max="1281" width="6.7109375" style="59" customWidth="1"/>
    <col min="1282" max="1282" width="155.7109375" style="59" customWidth="1"/>
    <col min="1283" max="1536" width="9.140625" style="59"/>
    <col min="1537" max="1537" width="6.7109375" style="59" customWidth="1"/>
    <col min="1538" max="1538" width="155.7109375" style="59" customWidth="1"/>
    <col min="1539" max="1792" width="9.140625" style="59"/>
    <col min="1793" max="1793" width="6.7109375" style="59" customWidth="1"/>
    <col min="1794" max="1794" width="155.7109375" style="59" customWidth="1"/>
    <col min="1795" max="2048" width="9.140625" style="59"/>
    <col min="2049" max="2049" width="6.7109375" style="59" customWidth="1"/>
    <col min="2050" max="2050" width="155.7109375" style="59" customWidth="1"/>
    <col min="2051" max="2304" width="9.140625" style="59"/>
    <col min="2305" max="2305" width="6.7109375" style="59" customWidth="1"/>
    <col min="2306" max="2306" width="155.7109375" style="59" customWidth="1"/>
    <col min="2307" max="2560" width="9.140625" style="59"/>
    <col min="2561" max="2561" width="6.7109375" style="59" customWidth="1"/>
    <col min="2562" max="2562" width="155.7109375" style="59" customWidth="1"/>
    <col min="2563" max="2816" width="9.140625" style="59"/>
    <col min="2817" max="2817" width="6.7109375" style="59" customWidth="1"/>
    <col min="2818" max="2818" width="155.7109375" style="59" customWidth="1"/>
    <col min="2819" max="3072" width="9.140625" style="59"/>
    <col min="3073" max="3073" width="6.7109375" style="59" customWidth="1"/>
    <col min="3074" max="3074" width="155.7109375" style="59" customWidth="1"/>
    <col min="3075" max="3328" width="9.140625" style="59"/>
    <col min="3329" max="3329" width="6.7109375" style="59" customWidth="1"/>
    <col min="3330" max="3330" width="155.7109375" style="59" customWidth="1"/>
    <col min="3331" max="3584" width="9.140625" style="59"/>
    <col min="3585" max="3585" width="6.7109375" style="59" customWidth="1"/>
    <col min="3586" max="3586" width="155.7109375" style="59" customWidth="1"/>
    <col min="3587" max="3840" width="9.140625" style="59"/>
    <col min="3841" max="3841" width="6.7109375" style="59" customWidth="1"/>
    <col min="3842" max="3842" width="155.7109375" style="59" customWidth="1"/>
    <col min="3843" max="4096" width="9.140625" style="59"/>
    <col min="4097" max="4097" width="6.7109375" style="59" customWidth="1"/>
    <col min="4098" max="4098" width="155.7109375" style="59" customWidth="1"/>
    <col min="4099" max="4352" width="9.140625" style="59"/>
    <col min="4353" max="4353" width="6.7109375" style="59" customWidth="1"/>
    <col min="4354" max="4354" width="155.7109375" style="59" customWidth="1"/>
    <col min="4355" max="4608" width="9.140625" style="59"/>
    <col min="4609" max="4609" width="6.7109375" style="59" customWidth="1"/>
    <col min="4610" max="4610" width="155.7109375" style="59" customWidth="1"/>
    <col min="4611" max="4864" width="9.140625" style="59"/>
    <col min="4865" max="4865" width="6.7109375" style="59" customWidth="1"/>
    <col min="4866" max="4866" width="155.7109375" style="59" customWidth="1"/>
    <col min="4867" max="5120" width="9.140625" style="59"/>
    <col min="5121" max="5121" width="6.7109375" style="59" customWidth="1"/>
    <col min="5122" max="5122" width="155.7109375" style="59" customWidth="1"/>
    <col min="5123" max="5376" width="9.140625" style="59"/>
    <col min="5377" max="5377" width="6.7109375" style="59" customWidth="1"/>
    <col min="5378" max="5378" width="155.7109375" style="59" customWidth="1"/>
    <col min="5379" max="5632" width="9.140625" style="59"/>
    <col min="5633" max="5633" width="6.7109375" style="59" customWidth="1"/>
    <col min="5634" max="5634" width="155.7109375" style="59" customWidth="1"/>
    <col min="5635" max="5888" width="9.140625" style="59"/>
    <col min="5889" max="5889" width="6.7109375" style="59" customWidth="1"/>
    <col min="5890" max="5890" width="155.7109375" style="59" customWidth="1"/>
    <col min="5891" max="6144" width="9.140625" style="59"/>
    <col min="6145" max="6145" width="6.7109375" style="59" customWidth="1"/>
    <col min="6146" max="6146" width="155.7109375" style="59" customWidth="1"/>
    <col min="6147" max="6400" width="9.140625" style="59"/>
    <col min="6401" max="6401" width="6.7109375" style="59" customWidth="1"/>
    <col min="6402" max="6402" width="155.7109375" style="59" customWidth="1"/>
    <col min="6403" max="6656" width="9.140625" style="59"/>
    <col min="6657" max="6657" width="6.7109375" style="59" customWidth="1"/>
    <col min="6658" max="6658" width="155.7109375" style="59" customWidth="1"/>
    <col min="6659" max="6912" width="9.140625" style="59"/>
    <col min="6913" max="6913" width="6.7109375" style="59" customWidth="1"/>
    <col min="6914" max="6914" width="155.7109375" style="59" customWidth="1"/>
    <col min="6915" max="7168" width="9.140625" style="59"/>
    <col min="7169" max="7169" width="6.7109375" style="59" customWidth="1"/>
    <col min="7170" max="7170" width="155.7109375" style="59" customWidth="1"/>
    <col min="7171" max="7424" width="9.140625" style="59"/>
    <col min="7425" max="7425" width="6.7109375" style="59" customWidth="1"/>
    <col min="7426" max="7426" width="155.7109375" style="59" customWidth="1"/>
    <col min="7427" max="7680" width="9.140625" style="59"/>
    <col min="7681" max="7681" width="6.7109375" style="59" customWidth="1"/>
    <col min="7682" max="7682" width="155.7109375" style="59" customWidth="1"/>
    <col min="7683" max="7936" width="9.140625" style="59"/>
    <col min="7937" max="7937" width="6.7109375" style="59" customWidth="1"/>
    <col min="7938" max="7938" width="155.7109375" style="59" customWidth="1"/>
    <col min="7939" max="8192" width="9.140625" style="59"/>
    <col min="8193" max="8193" width="6.7109375" style="59" customWidth="1"/>
    <col min="8194" max="8194" width="155.7109375" style="59" customWidth="1"/>
    <col min="8195" max="8448" width="9.140625" style="59"/>
    <col min="8449" max="8449" width="6.7109375" style="59" customWidth="1"/>
    <col min="8450" max="8450" width="155.7109375" style="59" customWidth="1"/>
    <col min="8451" max="8704" width="9.140625" style="59"/>
    <col min="8705" max="8705" width="6.7109375" style="59" customWidth="1"/>
    <col min="8706" max="8706" width="155.7109375" style="59" customWidth="1"/>
    <col min="8707" max="8960" width="9.140625" style="59"/>
    <col min="8961" max="8961" width="6.7109375" style="59" customWidth="1"/>
    <col min="8962" max="8962" width="155.7109375" style="59" customWidth="1"/>
    <col min="8963" max="9216" width="9.140625" style="59"/>
    <col min="9217" max="9217" width="6.7109375" style="59" customWidth="1"/>
    <col min="9218" max="9218" width="155.7109375" style="59" customWidth="1"/>
    <col min="9219" max="9472" width="9.140625" style="59"/>
    <col min="9473" max="9473" width="6.7109375" style="59" customWidth="1"/>
    <col min="9474" max="9474" width="155.7109375" style="59" customWidth="1"/>
    <col min="9475" max="9728" width="9.140625" style="59"/>
    <col min="9729" max="9729" width="6.7109375" style="59" customWidth="1"/>
    <col min="9730" max="9730" width="155.7109375" style="59" customWidth="1"/>
    <col min="9731" max="9984" width="9.140625" style="59"/>
    <col min="9985" max="9985" width="6.7109375" style="59" customWidth="1"/>
    <col min="9986" max="9986" width="155.7109375" style="59" customWidth="1"/>
    <col min="9987" max="10240" width="9.140625" style="59"/>
    <col min="10241" max="10241" width="6.7109375" style="59" customWidth="1"/>
    <col min="10242" max="10242" width="155.7109375" style="59" customWidth="1"/>
    <col min="10243" max="10496" width="9.140625" style="59"/>
    <col min="10497" max="10497" width="6.7109375" style="59" customWidth="1"/>
    <col min="10498" max="10498" width="155.7109375" style="59" customWidth="1"/>
    <col min="10499" max="10752" width="9.140625" style="59"/>
    <col min="10753" max="10753" width="6.7109375" style="59" customWidth="1"/>
    <col min="10754" max="10754" width="155.7109375" style="59" customWidth="1"/>
    <col min="10755" max="11008" width="9.140625" style="59"/>
    <col min="11009" max="11009" width="6.7109375" style="59" customWidth="1"/>
    <col min="11010" max="11010" width="155.7109375" style="59" customWidth="1"/>
    <col min="11011" max="11264" width="9.140625" style="59"/>
    <col min="11265" max="11265" width="6.7109375" style="59" customWidth="1"/>
    <col min="11266" max="11266" width="155.7109375" style="59" customWidth="1"/>
    <col min="11267" max="11520" width="9.140625" style="59"/>
    <col min="11521" max="11521" width="6.7109375" style="59" customWidth="1"/>
    <col min="11522" max="11522" width="155.7109375" style="59" customWidth="1"/>
    <col min="11523" max="11776" width="9.140625" style="59"/>
    <col min="11777" max="11777" width="6.7109375" style="59" customWidth="1"/>
    <col min="11778" max="11778" width="155.7109375" style="59" customWidth="1"/>
    <col min="11779" max="12032" width="9.140625" style="59"/>
    <col min="12033" max="12033" width="6.7109375" style="59" customWidth="1"/>
    <col min="12034" max="12034" width="155.7109375" style="59" customWidth="1"/>
    <col min="12035" max="12288" width="9.140625" style="59"/>
    <col min="12289" max="12289" width="6.7109375" style="59" customWidth="1"/>
    <col min="12290" max="12290" width="155.7109375" style="59" customWidth="1"/>
    <col min="12291" max="12544" width="9.140625" style="59"/>
    <col min="12545" max="12545" width="6.7109375" style="59" customWidth="1"/>
    <col min="12546" max="12546" width="155.7109375" style="59" customWidth="1"/>
    <col min="12547" max="12800" width="9.140625" style="59"/>
    <col min="12801" max="12801" width="6.7109375" style="59" customWidth="1"/>
    <col min="12802" max="12802" width="155.7109375" style="59" customWidth="1"/>
    <col min="12803" max="13056" width="9.140625" style="59"/>
    <col min="13057" max="13057" width="6.7109375" style="59" customWidth="1"/>
    <col min="13058" max="13058" width="155.7109375" style="59" customWidth="1"/>
    <col min="13059" max="13312" width="9.140625" style="59"/>
    <col min="13313" max="13313" width="6.7109375" style="59" customWidth="1"/>
    <col min="13314" max="13314" width="155.7109375" style="59" customWidth="1"/>
    <col min="13315" max="13568" width="9.140625" style="59"/>
    <col min="13569" max="13569" width="6.7109375" style="59" customWidth="1"/>
    <col min="13570" max="13570" width="155.7109375" style="59" customWidth="1"/>
    <col min="13571" max="13824" width="9.140625" style="59"/>
    <col min="13825" max="13825" width="6.7109375" style="59" customWidth="1"/>
    <col min="13826" max="13826" width="155.7109375" style="59" customWidth="1"/>
    <col min="13827" max="14080" width="9.140625" style="59"/>
    <col min="14081" max="14081" width="6.7109375" style="59" customWidth="1"/>
    <col min="14082" max="14082" width="155.7109375" style="59" customWidth="1"/>
    <col min="14083" max="14336" width="9.140625" style="59"/>
    <col min="14337" max="14337" width="6.7109375" style="59" customWidth="1"/>
    <col min="14338" max="14338" width="155.7109375" style="59" customWidth="1"/>
    <col min="14339" max="14592" width="9.140625" style="59"/>
    <col min="14593" max="14593" width="6.7109375" style="59" customWidth="1"/>
    <col min="14594" max="14594" width="155.7109375" style="59" customWidth="1"/>
    <col min="14595" max="14848" width="9.140625" style="59"/>
    <col min="14849" max="14849" width="6.7109375" style="59" customWidth="1"/>
    <col min="14850" max="14850" width="155.7109375" style="59" customWidth="1"/>
    <col min="14851" max="15104" width="9.140625" style="59"/>
    <col min="15105" max="15105" width="6.7109375" style="59" customWidth="1"/>
    <col min="15106" max="15106" width="155.7109375" style="59" customWidth="1"/>
    <col min="15107" max="15360" width="9.140625" style="59"/>
    <col min="15361" max="15361" width="6.7109375" style="59" customWidth="1"/>
    <col min="15362" max="15362" width="155.7109375" style="59" customWidth="1"/>
    <col min="15363" max="15616" width="9.140625" style="59"/>
    <col min="15617" max="15617" width="6.7109375" style="59" customWidth="1"/>
    <col min="15618" max="15618" width="155.7109375" style="59" customWidth="1"/>
    <col min="15619" max="15872" width="9.140625" style="59"/>
    <col min="15873" max="15873" width="6.7109375" style="59" customWidth="1"/>
    <col min="15874" max="15874" width="155.7109375" style="59" customWidth="1"/>
    <col min="15875" max="16128" width="9.140625" style="59"/>
    <col min="16129" max="16129" width="6.7109375" style="59" customWidth="1"/>
    <col min="16130" max="16130" width="155.7109375" style="59" customWidth="1"/>
    <col min="16131" max="16384" width="9.140625" style="59"/>
  </cols>
  <sheetData>
    <row r="1" spans="1:2" s="55" customFormat="1" ht="15.75" x14ac:dyDescent="0.2">
      <c r="B1" s="56" t="s">
        <v>346</v>
      </c>
    </row>
    <row r="2" spans="1:2" x14ac:dyDescent="0.2">
      <c r="A2" s="57" t="s">
        <v>99</v>
      </c>
      <c r="B2" s="58" t="s">
        <v>100</v>
      </c>
    </row>
    <row r="3" spans="1:2" x14ac:dyDescent="0.2">
      <c r="A3" s="215"/>
      <c r="B3" s="216"/>
    </row>
    <row r="4" spans="1:2" ht="13.5" x14ac:dyDescent="0.2">
      <c r="A4" s="60" t="s">
        <v>13</v>
      </c>
      <c r="B4" s="61" t="s">
        <v>347</v>
      </c>
    </row>
    <row r="5" spans="1:2" ht="40.5" x14ac:dyDescent="0.2">
      <c r="A5" s="60" t="s">
        <v>17</v>
      </c>
      <c r="B5" s="61" t="s">
        <v>3944</v>
      </c>
    </row>
    <row r="6" spans="1:2" ht="27" x14ac:dyDescent="0.2">
      <c r="A6" s="60" t="s">
        <v>23</v>
      </c>
      <c r="B6" s="61" t="s">
        <v>102</v>
      </c>
    </row>
    <row r="7" spans="1:2" ht="13.5" x14ac:dyDescent="0.2">
      <c r="A7" s="60" t="s">
        <v>26</v>
      </c>
      <c r="B7" s="61" t="s">
        <v>103</v>
      </c>
    </row>
    <row r="8" spans="1:2" ht="27" x14ac:dyDescent="0.2">
      <c r="A8" s="60" t="s">
        <v>29</v>
      </c>
      <c r="B8" s="61" t="s">
        <v>348</v>
      </c>
    </row>
    <row r="9" spans="1:2" ht="13.5" x14ac:dyDescent="0.2">
      <c r="A9" s="60" t="s">
        <v>32</v>
      </c>
      <c r="B9" s="61" t="s">
        <v>349</v>
      </c>
    </row>
    <row r="10" spans="1:2" ht="54" x14ac:dyDescent="0.2">
      <c r="A10" s="60" t="s">
        <v>33</v>
      </c>
      <c r="B10" s="61" t="s">
        <v>350</v>
      </c>
    </row>
    <row r="11" spans="1:2" ht="27" x14ac:dyDescent="0.2">
      <c r="A11" s="60" t="s">
        <v>34</v>
      </c>
      <c r="B11" s="61" t="s">
        <v>348</v>
      </c>
    </row>
    <row r="12" spans="1:2" ht="13.5" x14ac:dyDescent="0.2">
      <c r="A12" s="60" t="s">
        <v>37</v>
      </c>
      <c r="B12" s="61" t="s">
        <v>349</v>
      </c>
    </row>
    <row r="13" spans="1:2" ht="40.5" x14ac:dyDescent="0.2">
      <c r="A13" s="60" t="s">
        <v>38</v>
      </c>
      <c r="B13" s="61" t="s">
        <v>351</v>
      </c>
    </row>
    <row r="14" spans="1:2" ht="27" x14ac:dyDescent="0.2">
      <c r="A14" s="60" t="s">
        <v>39</v>
      </c>
      <c r="B14" s="61" t="s">
        <v>348</v>
      </c>
    </row>
    <row r="15" spans="1:2" ht="13.5" x14ac:dyDescent="0.2">
      <c r="A15" s="60" t="s">
        <v>40</v>
      </c>
      <c r="B15" s="61" t="s">
        <v>349</v>
      </c>
    </row>
    <row r="16" spans="1:2" ht="67.5" x14ac:dyDescent="0.2">
      <c r="A16" s="60" t="s">
        <v>43</v>
      </c>
      <c r="B16" s="61" t="s">
        <v>352</v>
      </c>
    </row>
    <row r="17" spans="1:2" ht="27" x14ac:dyDescent="0.2">
      <c r="A17" s="60" t="s">
        <v>44</v>
      </c>
      <c r="B17" s="61" t="s">
        <v>353</v>
      </c>
    </row>
    <row r="18" spans="1:2" ht="27" x14ac:dyDescent="0.2">
      <c r="A18" s="60" t="s">
        <v>45</v>
      </c>
      <c r="B18" s="61" t="s">
        <v>348</v>
      </c>
    </row>
    <row r="19" spans="1:2" ht="13.5" x14ac:dyDescent="0.2">
      <c r="A19" s="60" t="s">
        <v>48</v>
      </c>
      <c r="B19" s="61" t="s">
        <v>349</v>
      </c>
    </row>
    <row r="20" spans="1:2" ht="67.5" x14ac:dyDescent="0.2">
      <c r="A20" s="60" t="s">
        <v>49</v>
      </c>
      <c r="B20" s="61" t="s">
        <v>354</v>
      </c>
    </row>
    <row r="21" spans="1:2" ht="13.5" x14ac:dyDescent="0.2">
      <c r="A21" s="60" t="s">
        <v>50</v>
      </c>
      <c r="B21" s="61" t="s">
        <v>355</v>
      </c>
    </row>
    <row r="22" spans="1:2" ht="13.5" x14ac:dyDescent="0.2">
      <c r="A22" s="60" t="s">
        <v>53</v>
      </c>
      <c r="B22" s="61" t="s">
        <v>356</v>
      </c>
    </row>
    <row r="23" spans="1:2" ht="27" x14ac:dyDescent="0.2">
      <c r="A23" s="60" t="s">
        <v>54</v>
      </c>
      <c r="B23" s="61" t="s">
        <v>357</v>
      </c>
    </row>
    <row r="24" spans="1:2" ht="13.5" x14ac:dyDescent="0.2">
      <c r="A24" s="60" t="s">
        <v>55</v>
      </c>
      <c r="B24" s="61" t="s">
        <v>358</v>
      </c>
    </row>
  </sheetData>
  <mergeCells count="1">
    <mergeCell ref="A3:B3"/>
  </mergeCells>
  <pageMargins left="0.59" right="0.47" top="0.79" bottom="0.79" header="0.47" footer="0.47"/>
  <pageSetup paperSize="9" scale="83" fitToHeight="10000" orientation="landscape" horizontalDpi="300" verticalDpi="300" r:id="rId1"/>
  <headerFooter>
    <oddHeader>&amp;L&amp;"Times New Roman,обычный"Программный комплекс АВС (редакция 2023.10)   &amp;C&amp;"Times New Roman,обычный"&amp;P</oddHeader>
    <oddFooter>&amp;C&amp;"Times New Roman,Обычный"Страниц -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2"/>
  <sheetViews>
    <sheetView showGridLines="0" workbookViewId="0">
      <selection activeCell="A18" sqref="A18:K18"/>
    </sheetView>
  </sheetViews>
  <sheetFormatPr defaultRowHeight="12.75" outlineLevelCol="1" x14ac:dyDescent="0.2"/>
  <cols>
    <col min="1" max="1" width="5" style="42" customWidth="1"/>
    <col min="2" max="2" width="14.42578125" style="42" customWidth="1"/>
    <col min="3" max="3" width="45.42578125" style="42" customWidth="1"/>
    <col min="4" max="4" width="11" style="42" customWidth="1"/>
    <col min="5" max="5" width="9.28515625" style="42" customWidth="1" outlineLevel="1"/>
    <col min="6" max="6" width="9.28515625" style="42" customWidth="1"/>
    <col min="7" max="13" width="11" style="42" customWidth="1"/>
    <col min="14" max="256" width="9.140625" style="42"/>
    <col min="257" max="257" width="5" style="42" customWidth="1"/>
    <col min="258" max="258" width="14.42578125" style="42" customWidth="1"/>
    <col min="259" max="259" width="45.42578125" style="42" customWidth="1"/>
    <col min="260" max="260" width="11" style="42" customWidth="1"/>
    <col min="261" max="262" width="9.28515625" style="42" customWidth="1"/>
    <col min="263" max="269" width="11" style="42" customWidth="1"/>
    <col min="270" max="512" width="9.140625" style="42"/>
    <col min="513" max="513" width="5" style="42" customWidth="1"/>
    <col min="514" max="514" width="14.42578125" style="42" customWidth="1"/>
    <col min="515" max="515" width="45.42578125" style="42" customWidth="1"/>
    <col min="516" max="516" width="11" style="42" customWidth="1"/>
    <col min="517" max="518" width="9.28515625" style="42" customWidth="1"/>
    <col min="519" max="525" width="11" style="42" customWidth="1"/>
    <col min="526" max="768" width="9.140625" style="42"/>
    <col min="769" max="769" width="5" style="42" customWidth="1"/>
    <col min="770" max="770" width="14.42578125" style="42" customWidth="1"/>
    <col min="771" max="771" width="45.42578125" style="42" customWidth="1"/>
    <col min="772" max="772" width="11" style="42" customWidth="1"/>
    <col min="773" max="774" width="9.28515625" style="42" customWidth="1"/>
    <col min="775" max="781" width="11" style="42" customWidth="1"/>
    <col min="782" max="1024" width="9.140625" style="42"/>
    <col min="1025" max="1025" width="5" style="42" customWidth="1"/>
    <col min="1026" max="1026" width="14.42578125" style="42" customWidth="1"/>
    <col min="1027" max="1027" width="45.42578125" style="42" customWidth="1"/>
    <col min="1028" max="1028" width="11" style="42" customWidth="1"/>
    <col min="1029" max="1030" width="9.28515625" style="42" customWidth="1"/>
    <col min="1031" max="1037" width="11" style="42" customWidth="1"/>
    <col min="1038" max="1280" width="9.140625" style="42"/>
    <col min="1281" max="1281" width="5" style="42" customWidth="1"/>
    <col min="1282" max="1282" width="14.42578125" style="42" customWidth="1"/>
    <col min="1283" max="1283" width="45.42578125" style="42" customWidth="1"/>
    <col min="1284" max="1284" width="11" style="42" customWidth="1"/>
    <col min="1285" max="1286" width="9.28515625" style="42" customWidth="1"/>
    <col min="1287" max="1293" width="11" style="42" customWidth="1"/>
    <col min="1294" max="1536" width="9.140625" style="42"/>
    <col min="1537" max="1537" width="5" style="42" customWidth="1"/>
    <col min="1538" max="1538" width="14.42578125" style="42" customWidth="1"/>
    <col min="1539" max="1539" width="45.42578125" style="42" customWidth="1"/>
    <col min="1540" max="1540" width="11" style="42" customWidth="1"/>
    <col min="1541" max="1542" width="9.28515625" style="42" customWidth="1"/>
    <col min="1543" max="1549" width="11" style="42" customWidth="1"/>
    <col min="1550" max="1792" width="9.140625" style="42"/>
    <col min="1793" max="1793" width="5" style="42" customWidth="1"/>
    <col min="1794" max="1794" width="14.42578125" style="42" customWidth="1"/>
    <col min="1795" max="1795" width="45.42578125" style="42" customWidth="1"/>
    <col min="1796" max="1796" width="11" style="42" customWidth="1"/>
    <col min="1797" max="1798" width="9.28515625" style="42" customWidth="1"/>
    <col min="1799" max="1805" width="11" style="42" customWidth="1"/>
    <col min="1806" max="2048" width="9.140625" style="42"/>
    <col min="2049" max="2049" width="5" style="42" customWidth="1"/>
    <col min="2050" max="2050" width="14.42578125" style="42" customWidth="1"/>
    <col min="2051" max="2051" width="45.42578125" style="42" customWidth="1"/>
    <col min="2052" max="2052" width="11" style="42" customWidth="1"/>
    <col min="2053" max="2054" width="9.28515625" style="42" customWidth="1"/>
    <col min="2055" max="2061" width="11" style="42" customWidth="1"/>
    <col min="2062" max="2304" width="9.140625" style="42"/>
    <col min="2305" max="2305" width="5" style="42" customWidth="1"/>
    <col min="2306" max="2306" width="14.42578125" style="42" customWidth="1"/>
    <col min="2307" max="2307" width="45.42578125" style="42" customWidth="1"/>
    <col min="2308" max="2308" width="11" style="42" customWidth="1"/>
    <col min="2309" max="2310" width="9.28515625" style="42" customWidth="1"/>
    <col min="2311" max="2317" width="11" style="42" customWidth="1"/>
    <col min="2318" max="2560" width="9.140625" style="42"/>
    <col min="2561" max="2561" width="5" style="42" customWidth="1"/>
    <col min="2562" max="2562" width="14.42578125" style="42" customWidth="1"/>
    <col min="2563" max="2563" width="45.42578125" style="42" customWidth="1"/>
    <col min="2564" max="2564" width="11" style="42" customWidth="1"/>
    <col min="2565" max="2566" width="9.28515625" style="42" customWidth="1"/>
    <col min="2567" max="2573" width="11" style="42" customWidth="1"/>
    <col min="2574" max="2816" width="9.140625" style="42"/>
    <col min="2817" max="2817" width="5" style="42" customWidth="1"/>
    <col min="2818" max="2818" width="14.42578125" style="42" customWidth="1"/>
    <col min="2819" max="2819" width="45.42578125" style="42" customWidth="1"/>
    <col min="2820" max="2820" width="11" style="42" customWidth="1"/>
    <col min="2821" max="2822" width="9.28515625" style="42" customWidth="1"/>
    <col min="2823" max="2829" width="11" style="42" customWidth="1"/>
    <col min="2830" max="3072" width="9.140625" style="42"/>
    <col min="3073" max="3073" width="5" style="42" customWidth="1"/>
    <col min="3074" max="3074" width="14.42578125" style="42" customWidth="1"/>
    <col min="3075" max="3075" width="45.42578125" style="42" customWidth="1"/>
    <col min="3076" max="3076" width="11" style="42" customWidth="1"/>
    <col min="3077" max="3078" width="9.28515625" style="42" customWidth="1"/>
    <col min="3079" max="3085" width="11" style="42" customWidth="1"/>
    <col min="3086" max="3328" width="9.140625" style="42"/>
    <col min="3329" max="3329" width="5" style="42" customWidth="1"/>
    <col min="3330" max="3330" width="14.42578125" style="42" customWidth="1"/>
    <col min="3331" max="3331" width="45.42578125" style="42" customWidth="1"/>
    <col min="3332" max="3332" width="11" style="42" customWidth="1"/>
    <col min="3333" max="3334" width="9.28515625" style="42" customWidth="1"/>
    <col min="3335" max="3341" width="11" style="42" customWidth="1"/>
    <col min="3342" max="3584" width="9.140625" style="42"/>
    <col min="3585" max="3585" width="5" style="42" customWidth="1"/>
    <col min="3586" max="3586" width="14.42578125" style="42" customWidth="1"/>
    <col min="3587" max="3587" width="45.42578125" style="42" customWidth="1"/>
    <col min="3588" max="3588" width="11" style="42" customWidth="1"/>
    <col min="3589" max="3590" width="9.28515625" style="42" customWidth="1"/>
    <col min="3591" max="3597" width="11" style="42" customWidth="1"/>
    <col min="3598" max="3840" width="9.140625" style="42"/>
    <col min="3841" max="3841" width="5" style="42" customWidth="1"/>
    <col min="3842" max="3842" width="14.42578125" style="42" customWidth="1"/>
    <col min="3843" max="3843" width="45.42578125" style="42" customWidth="1"/>
    <col min="3844" max="3844" width="11" style="42" customWidth="1"/>
    <col min="3845" max="3846" width="9.28515625" style="42" customWidth="1"/>
    <col min="3847" max="3853" width="11" style="42" customWidth="1"/>
    <col min="3854" max="4096" width="9.140625" style="42"/>
    <col min="4097" max="4097" width="5" style="42" customWidth="1"/>
    <col min="4098" max="4098" width="14.42578125" style="42" customWidth="1"/>
    <col min="4099" max="4099" width="45.42578125" style="42" customWidth="1"/>
    <col min="4100" max="4100" width="11" style="42" customWidth="1"/>
    <col min="4101" max="4102" width="9.28515625" style="42" customWidth="1"/>
    <col min="4103" max="4109" width="11" style="42" customWidth="1"/>
    <col min="4110" max="4352" width="9.140625" style="42"/>
    <col min="4353" max="4353" width="5" style="42" customWidth="1"/>
    <col min="4354" max="4354" width="14.42578125" style="42" customWidth="1"/>
    <col min="4355" max="4355" width="45.42578125" style="42" customWidth="1"/>
    <col min="4356" max="4356" width="11" style="42" customWidth="1"/>
    <col min="4357" max="4358" width="9.28515625" style="42" customWidth="1"/>
    <col min="4359" max="4365" width="11" style="42" customWidth="1"/>
    <col min="4366" max="4608" width="9.140625" style="42"/>
    <col min="4609" max="4609" width="5" style="42" customWidth="1"/>
    <col min="4610" max="4610" width="14.42578125" style="42" customWidth="1"/>
    <col min="4611" max="4611" width="45.42578125" style="42" customWidth="1"/>
    <col min="4612" max="4612" width="11" style="42" customWidth="1"/>
    <col min="4613" max="4614" width="9.28515625" style="42" customWidth="1"/>
    <col min="4615" max="4621" width="11" style="42" customWidth="1"/>
    <col min="4622" max="4864" width="9.140625" style="42"/>
    <col min="4865" max="4865" width="5" style="42" customWidth="1"/>
    <col min="4866" max="4866" width="14.42578125" style="42" customWidth="1"/>
    <col min="4867" max="4867" width="45.42578125" style="42" customWidth="1"/>
    <col min="4868" max="4868" width="11" style="42" customWidth="1"/>
    <col min="4869" max="4870" width="9.28515625" style="42" customWidth="1"/>
    <col min="4871" max="4877" width="11" style="42" customWidth="1"/>
    <col min="4878" max="5120" width="9.140625" style="42"/>
    <col min="5121" max="5121" width="5" style="42" customWidth="1"/>
    <col min="5122" max="5122" width="14.42578125" style="42" customWidth="1"/>
    <col min="5123" max="5123" width="45.42578125" style="42" customWidth="1"/>
    <col min="5124" max="5124" width="11" style="42" customWidth="1"/>
    <col min="5125" max="5126" width="9.28515625" style="42" customWidth="1"/>
    <col min="5127" max="5133" width="11" style="42" customWidth="1"/>
    <col min="5134" max="5376" width="9.140625" style="42"/>
    <col min="5377" max="5377" width="5" style="42" customWidth="1"/>
    <col min="5378" max="5378" width="14.42578125" style="42" customWidth="1"/>
    <col min="5379" max="5379" width="45.42578125" style="42" customWidth="1"/>
    <col min="5380" max="5380" width="11" style="42" customWidth="1"/>
    <col min="5381" max="5382" width="9.28515625" style="42" customWidth="1"/>
    <col min="5383" max="5389" width="11" style="42" customWidth="1"/>
    <col min="5390" max="5632" width="9.140625" style="42"/>
    <col min="5633" max="5633" width="5" style="42" customWidth="1"/>
    <col min="5634" max="5634" width="14.42578125" style="42" customWidth="1"/>
    <col min="5635" max="5635" width="45.42578125" style="42" customWidth="1"/>
    <col min="5636" max="5636" width="11" style="42" customWidth="1"/>
    <col min="5637" max="5638" width="9.28515625" style="42" customWidth="1"/>
    <col min="5639" max="5645" width="11" style="42" customWidth="1"/>
    <col min="5646" max="5888" width="9.140625" style="42"/>
    <col min="5889" max="5889" width="5" style="42" customWidth="1"/>
    <col min="5890" max="5890" width="14.42578125" style="42" customWidth="1"/>
    <col min="5891" max="5891" width="45.42578125" style="42" customWidth="1"/>
    <col min="5892" max="5892" width="11" style="42" customWidth="1"/>
    <col min="5893" max="5894" width="9.28515625" style="42" customWidth="1"/>
    <col min="5895" max="5901" width="11" style="42" customWidth="1"/>
    <col min="5902" max="6144" width="9.140625" style="42"/>
    <col min="6145" max="6145" width="5" style="42" customWidth="1"/>
    <col min="6146" max="6146" width="14.42578125" style="42" customWidth="1"/>
    <col min="6147" max="6147" width="45.42578125" style="42" customWidth="1"/>
    <col min="6148" max="6148" width="11" style="42" customWidth="1"/>
    <col min="6149" max="6150" width="9.28515625" style="42" customWidth="1"/>
    <col min="6151" max="6157" width="11" style="42" customWidth="1"/>
    <col min="6158" max="6400" width="9.140625" style="42"/>
    <col min="6401" max="6401" width="5" style="42" customWidth="1"/>
    <col min="6402" max="6402" width="14.42578125" style="42" customWidth="1"/>
    <col min="6403" max="6403" width="45.42578125" style="42" customWidth="1"/>
    <col min="6404" max="6404" width="11" style="42" customWidth="1"/>
    <col min="6405" max="6406" width="9.28515625" style="42" customWidth="1"/>
    <col min="6407" max="6413" width="11" style="42" customWidth="1"/>
    <col min="6414" max="6656" width="9.140625" style="42"/>
    <col min="6657" max="6657" width="5" style="42" customWidth="1"/>
    <col min="6658" max="6658" width="14.42578125" style="42" customWidth="1"/>
    <col min="6659" max="6659" width="45.42578125" style="42" customWidth="1"/>
    <col min="6660" max="6660" width="11" style="42" customWidth="1"/>
    <col min="6661" max="6662" width="9.28515625" style="42" customWidth="1"/>
    <col min="6663" max="6669" width="11" style="42" customWidth="1"/>
    <col min="6670" max="6912" width="9.140625" style="42"/>
    <col min="6913" max="6913" width="5" style="42" customWidth="1"/>
    <col min="6914" max="6914" width="14.42578125" style="42" customWidth="1"/>
    <col min="6915" max="6915" width="45.42578125" style="42" customWidth="1"/>
    <col min="6916" max="6916" width="11" style="42" customWidth="1"/>
    <col min="6917" max="6918" width="9.28515625" style="42" customWidth="1"/>
    <col min="6919" max="6925" width="11" style="42" customWidth="1"/>
    <col min="6926" max="7168" width="9.140625" style="42"/>
    <col min="7169" max="7169" width="5" style="42" customWidth="1"/>
    <col min="7170" max="7170" width="14.42578125" style="42" customWidth="1"/>
    <col min="7171" max="7171" width="45.42578125" style="42" customWidth="1"/>
    <col min="7172" max="7172" width="11" style="42" customWidth="1"/>
    <col min="7173" max="7174" width="9.28515625" style="42" customWidth="1"/>
    <col min="7175" max="7181" width="11" style="42" customWidth="1"/>
    <col min="7182" max="7424" width="9.140625" style="42"/>
    <col min="7425" max="7425" width="5" style="42" customWidth="1"/>
    <col min="7426" max="7426" width="14.42578125" style="42" customWidth="1"/>
    <col min="7427" max="7427" width="45.42578125" style="42" customWidth="1"/>
    <col min="7428" max="7428" width="11" style="42" customWidth="1"/>
    <col min="7429" max="7430" width="9.28515625" style="42" customWidth="1"/>
    <col min="7431" max="7437" width="11" style="42" customWidth="1"/>
    <col min="7438" max="7680" width="9.140625" style="42"/>
    <col min="7681" max="7681" width="5" style="42" customWidth="1"/>
    <col min="7682" max="7682" width="14.42578125" style="42" customWidth="1"/>
    <col min="7683" max="7683" width="45.42578125" style="42" customWidth="1"/>
    <col min="7684" max="7684" width="11" style="42" customWidth="1"/>
    <col min="7685" max="7686" width="9.28515625" style="42" customWidth="1"/>
    <col min="7687" max="7693" width="11" style="42" customWidth="1"/>
    <col min="7694" max="7936" width="9.140625" style="42"/>
    <col min="7937" max="7937" width="5" style="42" customWidth="1"/>
    <col min="7938" max="7938" width="14.42578125" style="42" customWidth="1"/>
    <col min="7939" max="7939" width="45.42578125" style="42" customWidth="1"/>
    <col min="7940" max="7940" width="11" style="42" customWidth="1"/>
    <col min="7941" max="7942" width="9.28515625" style="42" customWidth="1"/>
    <col min="7943" max="7949" width="11" style="42" customWidth="1"/>
    <col min="7950" max="8192" width="9.140625" style="42"/>
    <col min="8193" max="8193" width="5" style="42" customWidth="1"/>
    <col min="8194" max="8194" width="14.42578125" style="42" customWidth="1"/>
    <col min="8195" max="8195" width="45.42578125" style="42" customWidth="1"/>
    <col min="8196" max="8196" width="11" style="42" customWidth="1"/>
    <col min="8197" max="8198" width="9.28515625" style="42" customWidth="1"/>
    <col min="8199" max="8205" width="11" style="42" customWidth="1"/>
    <col min="8206" max="8448" width="9.140625" style="42"/>
    <col min="8449" max="8449" width="5" style="42" customWidth="1"/>
    <col min="8450" max="8450" width="14.42578125" style="42" customWidth="1"/>
    <col min="8451" max="8451" width="45.42578125" style="42" customWidth="1"/>
    <col min="8452" max="8452" width="11" style="42" customWidth="1"/>
    <col min="8453" max="8454" width="9.28515625" style="42" customWidth="1"/>
    <col min="8455" max="8461" width="11" style="42" customWidth="1"/>
    <col min="8462" max="8704" width="9.140625" style="42"/>
    <col min="8705" max="8705" width="5" style="42" customWidth="1"/>
    <col min="8706" max="8706" width="14.42578125" style="42" customWidth="1"/>
    <col min="8707" max="8707" width="45.42578125" style="42" customWidth="1"/>
    <col min="8708" max="8708" width="11" style="42" customWidth="1"/>
    <col min="8709" max="8710" width="9.28515625" style="42" customWidth="1"/>
    <col min="8711" max="8717" width="11" style="42" customWidth="1"/>
    <col min="8718" max="8960" width="9.140625" style="42"/>
    <col min="8961" max="8961" width="5" style="42" customWidth="1"/>
    <col min="8962" max="8962" width="14.42578125" style="42" customWidth="1"/>
    <col min="8963" max="8963" width="45.42578125" style="42" customWidth="1"/>
    <col min="8964" max="8964" width="11" style="42" customWidth="1"/>
    <col min="8965" max="8966" width="9.28515625" style="42" customWidth="1"/>
    <col min="8967" max="8973" width="11" style="42" customWidth="1"/>
    <col min="8974" max="9216" width="9.140625" style="42"/>
    <col min="9217" max="9217" width="5" style="42" customWidth="1"/>
    <col min="9218" max="9218" width="14.42578125" style="42" customWidth="1"/>
    <col min="9219" max="9219" width="45.42578125" style="42" customWidth="1"/>
    <col min="9220" max="9220" width="11" style="42" customWidth="1"/>
    <col min="9221" max="9222" width="9.28515625" style="42" customWidth="1"/>
    <col min="9223" max="9229" width="11" style="42" customWidth="1"/>
    <col min="9230" max="9472" width="9.140625" style="42"/>
    <col min="9473" max="9473" width="5" style="42" customWidth="1"/>
    <col min="9474" max="9474" width="14.42578125" style="42" customWidth="1"/>
    <col min="9475" max="9475" width="45.42578125" style="42" customWidth="1"/>
    <col min="9476" max="9476" width="11" style="42" customWidth="1"/>
    <col min="9477" max="9478" width="9.28515625" style="42" customWidth="1"/>
    <col min="9479" max="9485" width="11" style="42" customWidth="1"/>
    <col min="9486" max="9728" width="9.140625" style="42"/>
    <col min="9729" max="9729" width="5" style="42" customWidth="1"/>
    <col min="9730" max="9730" width="14.42578125" style="42" customWidth="1"/>
    <col min="9731" max="9731" width="45.42578125" style="42" customWidth="1"/>
    <col min="9732" max="9732" width="11" style="42" customWidth="1"/>
    <col min="9733" max="9734" width="9.28515625" style="42" customWidth="1"/>
    <col min="9735" max="9741" width="11" style="42" customWidth="1"/>
    <col min="9742" max="9984" width="9.140625" style="42"/>
    <col min="9985" max="9985" width="5" style="42" customWidth="1"/>
    <col min="9986" max="9986" width="14.42578125" style="42" customWidth="1"/>
    <col min="9987" max="9987" width="45.42578125" style="42" customWidth="1"/>
    <col min="9988" max="9988" width="11" style="42" customWidth="1"/>
    <col min="9989" max="9990" width="9.28515625" style="42" customWidth="1"/>
    <col min="9991" max="9997" width="11" style="42" customWidth="1"/>
    <col min="9998" max="10240" width="9.140625" style="42"/>
    <col min="10241" max="10241" width="5" style="42" customWidth="1"/>
    <col min="10242" max="10242" width="14.42578125" style="42" customWidth="1"/>
    <col min="10243" max="10243" width="45.42578125" style="42" customWidth="1"/>
    <col min="10244" max="10244" width="11" style="42" customWidth="1"/>
    <col min="10245" max="10246" width="9.28515625" style="42" customWidth="1"/>
    <col min="10247" max="10253" width="11" style="42" customWidth="1"/>
    <col min="10254" max="10496" width="9.140625" style="42"/>
    <col min="10497" max="10497" width="5" style="42" customWidth="1"/>
    <col min="10498" max="10498" width="14.42578125" style="42" customWidth="1"/>
    <col min="10499" max="10499" width="45.42578125" style="42" customWidth="1"/>
    <col min="10500" max="10500" width="11" style="42" customWidth="1"/>
    <col min="10501" max="10502" width="9.28515625" style="42" customWidth="1"/>
    <col min="10503" max="10509" width="11" style="42" customWidth="1"/>
    <col min="10510" max="10752" width="9.140625" style="42"/>
    <col min="10753" max="10753" width="5" style="42" customWidth="1"/>
    <col min="10754" max="10754" width="14.42578125" style="42" customWidth="1"/>
    <col min="10755" max="10755" width="45.42578125" style="42" customWidth="1"/>
    <col min="10756" max="10756" width="11" style="42" customWidth="1"/>
    <col min="10757" max="10758" width="9.28515625" style="42" customWidth="1"/>
    <col min="10759" max="10765" width="11" style="42" customWidth="1"/>
    <col min="10766" max="11008" width="9.140625" style="42"/>
    <col min="11009" max="11009" width="5" style="42" customWidth="1"/>
    <col min="11010" max="11010" width="14.42578125" style="42" customWidth="1"/>
    <col min="11011" max="11011" width="45.42578125" style="42" customWidth="1"/>
    <col min="11012" max="11012" width="11" style="42" customWidth="1"/>
    <col min="11013" max="11014" width="9.28515625" style="42" customWidth="1"/>
    <col min="11015" max="11021" width="11" style="42" customWidth="1"/>
    <col min="11022" max="11264" width="9.140625" style="42"/>
    <col min="11265" max="11265" width="5" style="42" customWidth="1"/>
    <col min="11266" max="11266" width="14.42578125" style="42" customWidth="1"/>
    <col min="11267" max="11267" width="45.42578125" style="42" customWidth="1"/>
    <col min="11268" max="11268" width="11" style="42" customWidth="1"/>
    <col min="11269" max="11270" width="9.28515625" style="42" customWidth="1"/>
    <col min="11271" max="11277" width="11" style="42" customWidth="1"/>
    <col min="11278" max="11520" width="9.140625" style="42"/>
    <col min="11521" max="11521" width="5" style="42" customWidth="1"/>
    <col min="11522" max="11522" width="14.42578125" style="42" customWidth="1"/>
    <col min="11523" max="11523" width="45.42578125" style="42" customWidth="1"/>
    <col min="11524" max="11524" width="11" style="42" customWidth="1"/>
    <col min="11525" max="11526" width="9.28515625" style="42" customWidth="1"/>
    <col min="11527" max="11533" width="11" style="42" customWidth="1"/>
    <col min="11534" max="11776" width="9.140625" style="42"/>
    <col min="11777" max="11777" width="5" style="42" customWidth="1"/>
    <col min="11778" max="11778" width="14.42578125" style="42" customWidth="1"/>
    <col min="11779" max="11779" width="45.42578125" style="42" customWidth="1"/>
    <col min="11780" max="11780" width="11" style="42" customWidth="1"/>
    <col min="11781" max="11782" width="9.28515625" style="42" customWidth="1"/>
    <col min="11783" max="11789" width="11" style="42" customWidth="1"/>
    <col min="11790" max="12032" width="9.140625" style="42"/>
    <col min="12033" max="12033" width="5" style="42" customWidth="1"/>
    <col min="12034" max="12034" width="14.42578125" style="42" customWidth="1"/>
    <col min="12035" max="12035" width="45.42578125" style="42" customWidth="1"/>
    <col min="12036" max="12036" width="11" style="42" customWidth="1"/>
    <col min="12037" max="12038" width="9.28515625" style="42" customWidth="1"/>
    <col min="12039" max="12045" width="11" style="42" customWidth="1"/>
    <col min="12046" max="12288" width="9.140625" style="42"/>
    <col min="12289" max="12289" width="5" style="42" customWidth="1"/>
    <col min="12290" max="12290" width="14.42578125" style="42" customWidth="1"/>
    <col min="12291" max="12291" width="45.42578125" style="42" customWidth="1"/>
    <col min="12292" max="12292" width="11" style="42" customWidth="1"/>
    <col min="12293" max="12294" width="9.28515625" style="42" customWidth="1"/>
    <col min="12295" max="12301" width="11" style="42" customWidth="1"/>
    <col min="12302" max="12544" width="9.140625" style="42"/>
    <col min="12545" max="12545" width="5" style="42" customWidth="1"/>
    <col min="12546" max="12546" width="14.42578125" style="42" customWidth="1"/>
    <col min="12547" max="12547" width="45.42578125" style="42" customWidth="1"/>
    <col min="12548" max="12548" width="11" style="42" customWidth="1"/>
    <col min="12549" max="12550" width="9.28515625" style="42" customWidth="1"/>
    <col min="12551" max="12557" width="11" style="42" customWidth="1"/>
    <col min="12558" max="12800" width="9.140625" style="42"/>
    <col min="12801" max="12801" width="5" style="42" customWidth="1"/>
    <col min="12802" max="12802" width="14.42578125" style="42" customWidth="1"/>
    <col min="12803" max="12803" width="45.42578125" style="42" customWidth="1"/>
    <col min="12804" max="12804" width="11" style="42" customWidth="1"/>
    <col min="12805" max="12806" width="9.28515625" style="42" customWidth="1"/>
    <col min="12807" max="12813" width="11" style="42" customWidth="1"/>
    <col min="12814" max="13056" width="9.140625" style="42"/>
    <col min="13057" max="13057" width="5" style="42" customWidth="1"/>
    <col min="13058" max="13058" width="14.42578125" style="42" customWidth="1"/>
    <col min="13059" max="13059" width="45.42578125" style="42" customWidth="1"/>
    <col min="13060" max="13060" width="11" style="42" customWidth="1"/>
    <col min="13061" max="13062" width="9.28515625" style="42" customWidth="1"/>
    <col min="13063" max="13069" width="11" style="42" customWidth="1"/>
    <col min="13070" max="13312" width="9.140625" style="42"/>
    <col min="13313" max="13313" width="5" style="42" customWidth="1"/>
    <col min="13314" max="13314" width="14.42578125" style="42" customWidth="1"/>
    <col min="13315" max="13315" width="45.42578125" style="42" customWidth="1"/>
    <col min="13316" max="13316" width="11" style="42" customWidth="1"/>
    <col min="13317" max="13318" width="9.28515625" style="42" customWidth="1"/>
    <col min="13319" max="13325" width="11" style="42" customWidth="1"/>
    <col min="13326" max="13568" width="9.140625" style="42"/>
    <col min="13569" max="13569" width="5" style="42" customWidth="1"/>
    <col min="13570" max="13570" width="14.42578125" style="42" customWidth="1"/>
    <col min="13571" max="13571" width="45.42578125" style="42" customWidth="1"/>
    <col min="13572" max="13572" width="11" style="42" customWidth="1"/>
    <col min="13573" max="13574" width="9.28515625" style="42" customWidth="1"/>
    <col min="13575" max="13581" width="11" style="42" customWidth="1"/>
    <col min="13582" max="13824" width="9.140625" style="42"/>
    <col min="13825" max="13825" width="5" style="42" customWidth="1"/>
    <col min="13826" max="13826" width="14.42578125" style="42" customWidth="1"/>
    <col min="13827" max="13827" width="45.42578125" style="42" customWidth="1"/>
    <col min="13828" max="13828" width="11" style="42" customWidth="1"/>
    <col min="13829" max="13830" width="9.28515625" style="42" customWidth="1"/>
    <col min="13831" max="13837" width="11" style="42" customWidth="1"/>
    <col min="13838" max="14080" width="9.140625" style="42"/>
    <col min="14081" max="14081" width="5" style="42" customWidth="1"/>
    <col min="14082" max="14082" width="14.42578125" style="42" customWidth="1"/>
    <col min="14083" max="14083" width="45.42578125" style="42" customWidth="1"/>
    <col min="14084" max="14084" width="11" style="42" customWidth="1"/>
    <col min="14085" max="14086" width="9.28515625" style="42" customWidth="1"/>
    <col min="14087" max="14093" width="11" style="42" customWidth="1"/>
    <col min="14094" max="14336" width="9.140625" style="42"/>
    <col min="14337" max="14337" width="5" style="42" customWidth="1"/>
    <col min="14338" max="14338" width="14.42578125" style="42" customWidth="1"/>
    <col min="14339" max="14339" width="45.42578125" style="42" customWidth="1"/>
    <col min="14340" max="14340" width="11" style="42" customWidth="1"/>
    <col min="14341" max="14342" width="9.28515625" style="42" customWidth="1"/>
    <col min="14343" max="14349" width="11" style="42" customWidth="1"/>
    <col min="14350" max="14592" width="9.140625" style="42"/>
    <col min="14593" max="14593" width="5" style="42" customWidth="1"/>
    <col min="14594" max="14594" width="14.42578125" style="42" customWidth="1"/>
    <col min="14595" max="14595" width="45.42578125" style="42" customWidth="1"/>
    <col min="14596" max="14596" width="11" style="42" customWidth="1"/>
    <col min="14597" max="14598" width="9.28515625" style="42" customWidth="1"/>
    <col min="14599" max="14605" width="11" style="42" customWidth="1"/>
    <col min="14606" max="14848" width="9.140625" style="42"/>
    <col min="14849" max="14849" width="5" style="42" customWidth="1"/>
    <col min="14850" max="14850" width="14.42578125" style="42" customWidth="1"/>
    <col min="14851" max="14851" width="45.42578125" style="42" customWidth="1"/>
    <col min="14852" max="14852" width="11" style="42" customWidth="1"/>
    <col min="14853" max="14854" width="9.28515625" style="42" customWidth="1"/>
    <col min="14855" max="14861" width="11" style="42" customWidth="1"/>
    <col min="14862" max="15104" width="9.140625" style="42"/>
    <col min="15105" max="15105" width="5" style="42" customWidth="1"/>
    <col min="15106" max="15106" width="14.42578125" style="42" customWidth="1"/>
    <col min="15107" max="15107" width="45.42578125" style="42" customWidth="1"/>
    <col min="15108" max="15108" width="11" style="42" customWidth="1"/>
    <col min="15109" max="15110" width="9.28515625" style="42" customWidth="1"/>
    <col min="15111" max="15117" width="11" style="42" customWidth="1"/>
    <col min="15118" max="15360" width="9.140625" style="42"/>
    <col min="15361" max="15361" width="5" style="42" customWidth="1"/>
    <col min="15362" max="15362" width="14.42578125" style="42" customWidth="1"/>
    <col min="15363" max="15363" width="45.42578125" style="42" customWidth="1"/>
    <col min="15364" max="15364" width="11" style="42" customWidth="1"/>
    <col min="15365" max="15366" width="9.28515625" style="42" customWidth="1"/>
    <col min="15367" max="15373" width="11" style="42" customWidth="1"/>
    <col min="15374" max="15616" width="9.140625" style="42"/>
    <col min="15617" max="15617" width="5" style="42" customWidth="1"/>
    <col min="15618" max="15618" width="14.42578125" style="42" customWidth="1"/>
    <col min="15619" max="15619" width="45.42578125" style="42" customWidth="1"/>
    <col min="15620" max="15620" width="11" style="42" customWidth="1"/>
    <col min="15621" max="15622" width="9.28515625" style="42" customWidth="1"/>
    <col min="15623" max="15629" width="11" style="42" customWidth="1"/>
    <col min="15630" max="15872" width="9.140625" style="42"/>
    <col min="15873" max="15873" width="5" style="42" customWidth="1"/>
    <col min="15874" max="15874" width="14.42578125" style="42" customWidth="1"/>
    <col min="15875" max="15875" width="45.42578125" style="42" customWidth="1"/>
    <col min="15876" max="15876" width="11" style="42" customWidth="1"/>
    <col min="15877" max="15878" width="9.28515625" style="42" customWidth="1"/>
    <col min="15879" max="15885" width="11" style="42" customWidth="1"/>
    <col min="15886" max="16128" width="9.140625" style="42"/>
    <col min="16129" max="16129" width="5" style="42" customWidth="1"/>
    <col min="16130" max="16130" width="14.42578125" style="42" customWidth="1"/>
    <col min="16131" max="16131" width="45.42578125" style="42" customWidth="1"/>
    <col min="16132" max="16132" width="11" style="42" customWidth="1"/>
    <col min="16133" max="16134" width="9.28515625" style="42" customWidth="1"/>
    <col min="16135" max="16141" width="11" style="42" customWidth="1"/>
    <col min="16142" max="16384" width="9.140625" style="42"/>
  </cols>
  <sheetData>
    <row r="1" spans="1:13" s="20" customFormat="1" x14ac:dyDescent="0.25">
      <c r="M1" s="62" t="s">
        <v>125</v>
      </c>
    </row>
    <row r="2" spans="1:13" s="20" customFormat="1" x14ac:dyDescent="0.2">
      <c r="A2" s="35"/>
      <c r="B2" s="35"/>
      <c r="C2" s="63"/>
      <c r="D2" s="63"/>
      <c r="E2" s="63"/>
      <c r="F2" s="35"/>
      <c r="G2" s="35"/>
      <c r="H2" s="63"/>
      <c r="I2" s="63"/>
      <c r="J2" s="63"/>
      <c r="K2" s="63"/>
      <c r="L2" s="63"/>
      <c r="M2" s="63"/>
    </row>
    <row r="3" spans="1:13" s="20" customFormat="1" x14ac:dyDescent="0.25">
      <c r="A3" s="64" t="s">
        <v>126</v>
      </c>
      <c r="B3" s="64"/>
      <c r="C3" s="217" t="s">
        <v>5</v>
      </c>
      <c r="D3" s="217"/>
      <c r="E3" s="217"/>
      <c r="F3" s="217"/>
      <c r="G3" s="217"/>
      <c r="H3" s="217"/>
      <c r="I3" s="217"/>
      <c r="J3" s="217"/>
      <c r="K3" s="217"/>
      <c r="L3" s="217"/>
      <c r="M3" s="217"/>
    </row>
    <row r="4" spans="1:13" s="20" customFormat="1" x14ac:dyDescent="0.25">
      <c r="A4" s="65" t="s">
        <v>4</v>
      </c>
      <c r="B4" s="65"/>
      <c r="C4" s="218" t="s">
        <v>3</v>
      </c>
      <c r="D4" s="218"/>
      <c r="E4" s="218"/>
      <c r="F4" s="218"/>
      <c r="G4" s="218"/>
      <c r="H4" s="218"/>
      <c r="I4" s="218"/>
      <c r="J4" s="218"/>
      <c r="K4" s="218"/>
      <c r="L4" s="218"/>
      <c r="M4" s="218"/>
    </row>
    <row r="5" spans="1:13" s="20" customFormat="1" x14ac:dyDescent="0.25">
      <c r="A5" s="64" t="s">
        <v>127</v>
      </c>
      <c r="B5" s="64"/>
      <c r="C5" s="217" t="s">
        <v>359</v>
      </c>
      <c r="D5" s="217"/>
      <c r="E5" s="217"/>
      <c r="F5" s="217"/>
      <c r="G5" s="217"/>
      <c r="H5" s="217"/>
      <c r="I5" s="217"/>
      <c r="J5" s="217"/>
      <c r="K5" s="217"/>
      <c r="L5" s="217"/>
      <c r="M5" s="217"/>
    </row>
    <row r="6" spans="1:13" s="20" customFormat="1" x14ac:dyDescent="0.25">
      <c r="A6" s="65" t="s">
        <v>128</v>
      </c>
      <c r="B6" s="65"/>
      <c r="C6" s="218" t="s">
        <v>64</v>
      </c>
      <c r="D6" s="218"/>
      <c r="E6" s="218"/>
      <c r="F6" s="218"/>
      <c r="G6" s="218"/>
      <c r="H6" s="218"/>
      <c r="I6" s="218"/>
      <c r="J6" s="218"/>
      <c r="K6" s="218"/>
      <c r="L6" s="218"/>
      <c r="M6" s="218"/>
    </row>
    <row r="7" spans="1:13" s="20" customFormat="1" ht="10.5" customHeight="1" x14ac:dyDescent="0.25">
      <c r="C7" s="66"/>
      <c r="D7" s="66"/>
      <c r="E7" s="66"/>
    </row>
    <row r="8" spans="1:13" s="20" customFormat="1" ht="18.75" x14ac:dyDescent="0.25">
      <c r="C8" s="219" t="s">
        <v>129</v>
      </c>
      <c r="D8" s="219"/>
      <c r="E8" s="219"/>
      <c r="F8" s="219"/>
      <c r="G8" s="219"/>
      <c r="H8" s="220" t="s">
        <v>30</v>
      </c>
      <c r="I8" s="220"/>
      <c r="J8" s="220"/>
      <c r="K8" s="220"/>
      <c r="L8" s="220"/>
      <c r="M8" s="220"/>
    </row>
    <row r="9" spans="1:13" s="20" customFormat="1" ht="19.5" customHeight="1" x14ac:dyDescent="0.25">
      <c r="C9" s="221" t="s">
        <v>130</v>
      </c>
      <c r="D9" s="221"/>
      <c r="E9" s="221"/>
      <c r="F9" s="221"/>
      <c r="G9" s="221"/>
      <c r="H9" s="221"/>
      <c r="I9" s="221"/>
      <c r="J9" s="221"/>
      <c r="K9" s="221"/>
      <c r="L9" s="67"/>
    </row>
    <row r="10" spans="1:13" s="20" customFormat="1" ht="12" customHeight="1" x14ac:dyDescent="0.25">
      <c r="C10" s="66"/>
      <c r="D10" s="66"/>
      <c r="E10" s="66"/>
    </row>
    <row r="11" spans="1:13" s="20" customFormat="1" ht="15" x14ac:dyDescent="0.25">
      <c r="B11" s="68" t="s">
        <v>131</v>
      </c>
      <c r="C11" s="222" t="s">
        <v>31</v>
      </c>
      <c r="D11" s="222"/>
      <c r="E11" s="222"/>
      <c r="F11" s="222"/>
      <c r="G11" s="222"/>
      <c r="H11" s="222"/>
      <c r="I11" s="222"/>
      <c r="J11" s="222"/>
      <c r="K11" s="222"/>
      <c r="L11" s="222"/>
      <c r="M11" s="222"/>
    </row>
    <row r="12" spans="1:13" s="20" customFormat="1" ht="15" x14ac:dyDescent="0.25">
      <c r="B12" s="68"/>
      <c r="C12" s="223" t="s">
        <v>132</v>
      </c>
      <c r="D12" s="223"/>
      <c r="E12" s="223"/>
      <c r="F12" s="223"/>
      <c r="G12" s="223"/>
      <c r="H12" s="223"/>
      <c r="I12" s="223"/>
      <c r="J12" s="223"/>
      <c r="K12" s="223"/>
      <c r="L12" s="223"/>
    </row>
    <row r="13" spans="1:13" s="20" customFormat="1" x14ac:dyDescent="0.25"/>
    <row r="14" spans="1:13" s="20" customFormat="1" x14ac:dyDescent="0.25">
      <c r="A14" s="64" t="s">
        <v>133</v>
      </c>
      <c r="B14" s="64"/>
      <c r="C14" s="217" t="s">
        <v>360</v>
      </c>
      <c r="D14" s="217"/>
      <c r="E14" s="217"/>
      <c r="F14" s="217"/>
      <c r="G14" s="217"/>
      <c r="H14" s="217"/>
      <c r="I14" s="217"/>
      <c r="J14" s="217"/>
      <c r="K14" s="217"/>
      <c r="L14" s="217"/>
      <c r="M14" s="217"/>
    </row>
    <row r="15" spans="1:13" x14ac:dyDescent="0.2">
      <c r="A15" s="36"/>
      <c r="B15" s="36"/>
      <c r="C15" s="36"/>
      <c r="F15" s="69" t="s">
        <v>135</v>
      </c>
      <c r="G15" s="69"/>
      <c r="H15" s="69"/>
      <c r="I15" s="69"/>
      <c r="J15" s="69"/>
      <c r="K15" s="70"/>
      <c r="L15" s="71" t="s">
        <v>361</v>
      </c>
      <c r="M15" s="71" t="s">
        <v>137</v>
      </c>
    </row>
    <row r="16" spans="1:13" x14ac:dyDescent="0.2">
      <c r="A16" s="36"/>
      <c r="B16" s="36"/>
      <c r="C16" s="36"/>
      <c r="F16" s="69" t="s">
        <v>75</v>
      </c>
      <c r="G16" s="69"/>
      <c r="H16" s="69"/>
      <c r="I16" s="69"/>
      <c r="J16" s="69"/>
      <c r="K16" s="70"/>
      <c r="L16" s="71" t="s">
        <v>362</v>
      </c>
      <c r="M16" s="71" t="s">
        <v>137</v>
      </c>
    </row>
    <row r="17" spans="1:13" x14ac:dyDescent="0.2">
      <c r="A17" s="36"/>
      <c r="B17" s="36"/>
      <c r="C17" s="36"/>
      <c r="F17" s="69" t="s">
        <v>72</v>
      </c>
      <c r="G17" s="69"/>
      <c r="H17" s="69"/>
      <c r="I17" s="69"/>
      <c r="J17" s="69"/>
      <c r="K17" s="70"/>
      <c r="L17" s="71" t="s">
        <v>363</v>
      </c>
      <c r="M17" s="71" t="s">
        <v>140</v>
      </c>
    </row>
    <row r="18" spans="1:13" s="20" customFormat="1" ht="16.5" customHeight="1" x14ac:dyDescent="0.25">
      <c r="A18" s="199" t="s">
        <v>3942</v>
      </c>
      <c r="B18" s="199"/>
      <c r="C18" s="199"/>
      <c r="D18" s="199"/>
      <c r="E18" s="199"/>
      <c r="F18" s="199"/>
      <c r="G18" s="199"/>
      <c r="H18" s="199"/>
      <c r="I18" s="199"/>
      <c r="J18" s="199"/>
      <c r="K18" s="199"/>
      <c r="L18" s="62"/>
    </row>
    <row r="19" spans="1:13" s="38" customFormat="1" ht="24" customHeight="1" x14ac:dyDescent="0.25">
      <c r="A19" s="200" t="s">
        <v>77</v>
      </c>
      <c r="B19" s="200" t="s">
        <v>141</v>
      </c>
      <c r="C19" s="200" t="s">
        <v>142</v>
      </c>
      <c r="D19" s="200" t="s">
        <v>143</v>
      </c>
      <c r="E19" s="234" t="s">
        <v>144</v>
      </c>
      <c r="F19" s="235"/>
      <c r="G19" s="226" t="s">
        <v>145</v>
      </c>
      <c r="H19" s="207"/>
      <c r="I19" s="226" t="s">
        <v>146</v>
      </c>
      <c r="J19" s="203"/>
      <c r="K19" s="204"/>
      <c r="L19" s="200" t="s">
        <v>147</v>
      </c>
      <c r="M19" s="227" t="s">
        <v>148</v>
      </c>
    </row>
    <row r="20" spans="1:13" s="38" customFormat="1" ht="24" customHeight="1" x14ac:dyDescent="0.25">
      <c r="A20" s="233"/>
      <c r="B20" s="233"/>
      <c r="C20" s="233"/>
      <c r="D20" s="233"/>
      <c r="E20" s="236"/>
      <c r="F20" s="237"/>
      <c r="G20" s="39" t="s">
        <v>149</v>
      </c>
      <c r="H20" s="39" t="s">
        <v>150</v>
      </c>
      <c r="I20" s="39" t="s">
        <v>149</v>
      </c>
      <c r="J20" s="39" t="s">
        <v>150</v>
      </c>
      <c r="K20" s="39" t="s">
        <v>151</v>
      </c>
      <c r="L20" s="201"/>
      <c r="M20" s="228"/>
    </row>
    <row r="21" spans="1:13" s="38" customFormat="1" ht="39.950000000000003" customHeight="1" x14ac:dyDescent="0.25">
      <c r="A21" s="201"/>
      <c r="B21" s="201"/>
      <c r="C21" s="201"/>
      <c r="D21" s="201"/>
      <c r="E21" s="72" t="s">
        <v>152</v>
      </c>
      <c r="F21" s="39" t="s">
        <v>153</v>
      </c>
      <c r="G21" s="39" t="s">
        <v>154</v>
      </c>
      <c r="H21" s="39" t="s">
        <v>155</v>
      </c>
      <c r="I21" s="39" t="s">
        <v>154</v>
      </c>
      <c r="J21" s="39" t="s">
        <v>155</v>
      </c>
      <c r="K21" s="39" t="s">
        <v>156</v>
      </c>
      <c r="L21" s="39" t="s">
        <v>157</v>
      </c>
      <c r="M21" s="229"/>
    </row>
    <row r="22" spans="1:13" x14ac:dyDescent="0.2">
      <c r="A22" s="40">
        <v>1</v>
      </c>
      <c r="B22" s="41">
        <v>2</v>
      </c>
      <c r="C22" s="41">
        <v>3</v>
      </c>
      <c r="D22" s="41">
        <v>4</v>
      </c>
      <c r="E22" s="208">
        <v>5</v>
      </c>
      <c r="F22" s="209"/>
      <c r="G22" s="41">
        <v>6</v>
      </c>
      <c r="H22" s="41">
        <v>7</v>
      </c>
      <c r="I22" s="41">
        <v>8</v>
      </c>
      <c r="J22" s="41">
        <v>9</v>
      </c>
      <c r="K22" s="41">
        <v>10</v>
      </c>
      <c r="L22" s="41">
        <v>11</v>
      </c>
      <c r="M22" s="41">
        <v>12</v>
      </c>
    </row>
    <row r="23" spans="1:13" x14ac:dyDescent="0.2">
      <c r="A23" s="230"/>
      <c r="B23" s="231"/>
      <c r="C23" s="231"/>
      <c r="D23" s="231"/>
      <c r="E23" s="231"/>
      <c r="F23" s="231"/>
      <c r="G23" s="231"/>
      <c r="H23" s="231"/>
      <c r="I23" s="231"/>
      <c r="J23" s="231"/>
      <c r="K23" s="231"/>
      <c r="L23" s="231"/>
      <c r="M23" s="232"/>
    </row>
    <row r="24" spans="1:13" s="20" customFormat="1" x14ac:dyDescent="0.25">
      <c r="A24" s="238"/>
      <c r="B24" s="239"/>
      <c r="C24" s="239"/>
      <c r="D24" s="239"/>
      <c r="E24" s="239"/>
      <c r="F24" s="239"/>
      <c r="G24" s="239"/>
      <c r="H24" s="239"/>
      <c r="I24" s="239"/>
      <c r="J24" s="239"/>
      <c r="K24" s="239"/>
      <c r="L24" s="239"/>
      <c r="M24" s="240"/>
    </row>
    <row r="25" spans="1:13" ht="15.75" customHeight="1" x14ac:dyDescent="0.25">
      <c r="A25" s="241" t="s">
        <v>158</v>
      </c>
      <c r="B25" s="242"/>
      <c r="C25" s="242"/>
      <c r="D25" s="242"/>
      <c r="E25" s="242"/>
      <c r="F25" s="242"/>
      <c r="G25" s="242"/>
      <c r="H25" s="242"/>
      <c r="I25" s="242"/>
      <c r="J25" s="242"/>
      <c r="K25" s="242"/>
      <c r="L25" s="242"/>
      <c r="M25" s="243"/>
    </row>
    <row r="26" spans="1:13" s="20" customFormat="1" ht="41.45" customHeight="1" x14ac:dyDescent="0.25">
      <c r="A26" s="162"/>
      <c r="B26" s="163"/>
      <c r="C26" s="163"/>
      <c r="D26" s="163"/>
      <c r="E26" s="163"/>
      <c r="F26" s="273" t="s">
        <v>364</v>
      </c>
      <c r="G26" s="273"/>
      <c r="H26" s="273"/>
      <c r="I26" s="273"/>
      <c r="J26" s="273"/>
      <c r="K26" s="273"/>
      <c r="L26" s="163"/>
      <c r="M26" s="164"/>
    </row>
    <row r="27" spans="1:13" s="82" customFormat="1" ht="108" x14ac:dyDescent="0.2">
      <c r="A27" s="73" t="s">
        <v>13</v>
      </c>
      <c r="B27" s="74" t="s">
        <v>365</v>
      </c>
      <c r="C27" s="75" t="s">
        <v>366</v>
      </c>
      <c r="D27" s="76" t="s">
        <v>367</v>
      </c>
      <c r="E27" s="77"/>
      <c r="F27" s="78">
        <v>77</v>
      </c>
      <c r="G27" s="79">
        <v>165.64</v>
      </c>
      <c r="H27" s="79">
        <v>27.69</v>
      </c>
      <c r="I27" s="80">
        <v>12754</v>
      </c>
      <c r="J27" s="80">
        <v>2132</v>
      </c>
      <c r="K27" s="80">
        <v>7538</v>
      </c>
      <c r="L27" s="80">
        <v>2828</v>
      </c>
      <c r="M27" s="81">
        <v>16829</v>
      </c>
    </row>
    <row r="28" spans="1:13" s="82" customFormat="1" x14ac:dyDescent="0.25">
      <c r="A28" s="83"/>
      <c r="B28" s="84"/>
      <c r="C28" s="85" t="s">
        <v>171</v>
      </c>
      <c r="D28" s="86"/>
      <c r="E28" s="87"/>
      <c r="F28" s="86"/>
      <c r="G28" s="88">
        <v>40.049999999999997</v>
      </c>
      <c r="H28" s="88">
        <v>10.96</v>
      </c>
      <c r="I28" s="89">
        <v>3084</v>
      </c>
      <c r="J28" s="89">
        <v>844</v>
      </c>
      <c r="K28" s="89"/>
      <c r="L28" s="89">
        <v>1247</v>
      </c>
      <c r="M28" s="89"/>
    </row>
    <row r="29" spans="1:13" s="20" customFormat="1" ht="41.45" customHeight="1" x14ac:dyDescent="0.25">
      <c r="A29" s="162"/>
      <c r="B29" s="163"/>
      <c r="C29" s="163"/>
      <c r="D29" s="163"/>
      <c r="E29" s="163"/>
      <c r="F29" s="273" t="s">
        <v>364</v>
      </c>
      <c r="G29" s="273"/>
      <c r="H29" s="273"/>
      <c r="I29" s="273"/>
      <c r="J29" s="273"/>
      <c r="K29" s="273"/>
      <c r="L29" s="163"/>
      <c r="M29" s="164"/>
    </row>
    <row r="30" spans="1:13" s="82" customFormat="1" ht="108" x14ac:dyDescent="0.2">
      <c r="A30" s="73" t="s">
        <v>17</v>
      </c>
      <c r="B30" s="74" t="s">
        <v>368</v>
      </c>
      <c r="C30" s="75" t="s">
        <v>369</v>
      </c>
      <c r="D30" s="76" t="s">
        <v>367</v>
      </c>
      <c r="E30" s="77"/>
      <c r="F30" s="78">
        <v>70</v>
      </c>
      <c r="G30" s="79">
        <v>122.9</v>
      </c>
      <c r="H30" s="79">
        <v>10.58</v>
      </c>
      <c r="I30" s="80">
        <v>8603</v>
      </c>
      <c r="J30" s="80">
        <v>741</v>
      </c>
      <c r="K30" s="80">
        <v>6853</v>
      </c>
      <c r="L30" s="80">
        <v>940</v>
      </c>
      <c r="M30" s="81">
        <v>10307</v>
      </c>
    </row>
    <row r="31" spans="1:13" s="82" customFormat="1" x14ac:dyDescent="0.25">
      <c r="A31" s="83"/>
      <c r="B31" s="84"/>
      <c r="C31" s="85" t="s">
        <v>171</v>
      </c>
      <c r="D31" s="86"/>
      <c r="E31" s="87"/>
      <c r="F31" s="86"/>
      <c r="G31" s="88">
        <v>14.42</v>
      </c>
      <c r="H31" s="88">
        <v>4.24</v>
      </c>
      <c r="I31" s="89">
        <v>1009</v>
      </c>
      <c r="J31" s="89">
        <v>297</v>
      </c>
      <c r="K31" s="89"/>
      <c r="L31" s="89">
        <v>763</v>
      </c>
      <c r="M31" s="89"/>
    </row>
    <row r="32" spans="1:13" s="20" customFormat="1" ht="41.45" customHeight="1" x14ac:dyDescent="0.25">
      <c r="A32" s="162"/>
      <c r="B32" s="163"/>
      <c r="C32" s="163"/>
      <c r="D32" s="163"/>
      <c r="E32" s="163"/>
      <c r="F32" s="273" t="s">
        <v>364</v>
      </c>
      <c r="G32" s="273"/>
      <c r="H32" s="273"/>
      <c r="I32" s="273"/>
      <c r="J32" s="273"/>
      <c r="K32" s="273"/>
      <c r="L32" s="163"/>
      <c r="M32" s="164"/>
    </row>
    <row r="33" spans="1:13" s="82" customFormat="1" ht="168" x14ac:dyDescent="0.2">
      <c r="A33" s="73" t="s">
        <v>23</v>
      </c>
      <c r="B33" s="74" t="s">
        <v>370</v>
      </c>
      <c r="C33" s="75" t="s">
        <v>371</v>
      </c>
      <c r="D33" s="76" t="s">
        <v>372</v>
      </c>
      <c r="E33" s="77"/>
      <c r="F33" s="78">
        <v>7</v>
      </c>
      <c r="G33" s="79">
        <v>22785.68</v>
      </c>
      <c r="H33" s="79">
        <v>1626.82</v>
      </c>
      <c r="I33" s="80">
        <v>159500</v>
      </c>
      <c r="J33" s="80">
        <v>11388</v>
      </c>
      <c r="K33" s="80">
        <v>135707</v>
      </c>
      <c r="L33" s="80">
        <v>12226</v>
      </c>
      <c r="M33" s="81">
        <v>185464</v>
      </c>
    </row>
    <row r="34" spans="1:13" s="82" customFormat="1" x14ac:dyDescent="0.25">
      <c r="A34" s="83"/>
      <c r="B34" s="84"/>
      <c r="C34" s="85" t="s">
        <v>171</v>
      </c>
      <c r="D34" s="86"/>
      <c r="E34" s="87"/>
      <c r="F34" s="86"/>
      <c r="G34" s="88">
        <v>1772.13</v>
      </c>
      <c r="H34" s="88">
        <v>653.65</v>
      </c>
      <c r="I34" s="89">
        <v>12405</v>
      </c>
      <c r="J34" s="89">
        <v>4576</v>
      </c>
      <c r="K34" s="89"/>
      <c r="L34" s="89">
        <v>13738</v>
      </c>
      <c r="M34" s="89"/>
    </row>
    <row r="35" spans="1:13" s="82" customFormat="1" ht="60" x14ac:dyDescent="0.2">
      <c r="A35" s="73" t="s">
        <v>26</v>
      </c>
      <c r="B35" s="74" t="s">
        <v>373</v>
      </c>
      <c r="C35" s="75" t="s">
        <v>374</v>
      </c>
      <c r="D35" s="76" t="s">
        <v>375</v>
      </c>
      <c r="E35" s="77"/>
      <c r="F35" s="78">
        <v>14</v>
      </c>
      <c r="G35" s="79">
        <v>32.76</v>
      </c>
      <c r="H35" s="92" t="s">
        <v>89</v>
      </c>
      <c r="I35" s="80">
        <v>459</v>
      </c>
      <c r="J35" s="80" t="s">
        <v>89</v>
      </c>
      <c r="K35" s="80">
        <v>329</v>
      </c>
      <c r="L35" s="80">
        <v>98</v>
      </c>
      <c r="M35" s="81">
        <v>601</v>
      </c>
    </row>
    <row r="36" spans="1:13" s="82" customFormat="1" x14ac:dyDescent="0.25">
      <c r="A36" s="83"/>
      <c r="B36" s="84"/>
      <c r="C36" s="85" t="s">
        <v>376</v>
      </c>
      <c r="D36" s="86"/>
      <c r="E36" s="87"/>
      <c r="F36" s="86"/>
      <c r="G36" s="88">
        <v>9.32</v>
      </c>
      <c r="H36" s="93" t="s">
        <v>89</v>
      </c>
      <c r="I36" s="89">
        <v>130</v>
      </c>
      <c r="J36" s="89" t="s">
        <v>89</v>
      </c>
      <c r="K36" s="89"/>
      <c r="L36" s="89">
        <v>45</v>
      </c>
      <c r="M36" s="89"/>
    </row>
    <row r="37" spans="1:13" s="20" customFormat="1" ht="41.45" customHeight="1" x14ac:dyDescent="0.25">
      <c r="A37" s="162"/>
      <c r="B37" s="163"/>
      <c r="C37" s="163"/>
      <c r="D37" s="163"/>
      <c r="E37" s="163"/>
      <c r="F37" s="273" t="s">
        <v>364</v>
      </c>
      <c r="G37" s="273"/>
      <c r="H37" s="273"/>
      <c r="I37" s="273"/>
      <c r="J37" s="273"/>
      <c r="K37" s="273"/>
      <c r="L37" s="163"/>
      <c r="M37" s="164"/>
    </row>
    <row r="38" spans="1:13" s="82" customFormat="1" ht="144" x14ac:dyDescent="0.2">
      <c r="A38" s="73" t="s">
        <v>29</v>
      </c>
      <c r="B38" s="74" t="s">
        <v>370</v>
      </c>
      <c r="C38" s="75" t="s">
        <v>377</v>
      </c>
      <c r="D38" s="76" t="s">
        <v>372</v>
      </c>
      <c r="E38" s="77"/>
      <c r="F38" s="78">
        <v>7</v>
      </c>
      <c r="G38" s="79">
        <v>20406.419999999998</v>
      </c>
      <c r="H38" s="79">
        <v>488.05</v>
      </c>
      <c r="I38" s="80">
        <v>142845</v>
      </c>
      <c r="J38" s="80">
        <v>3417</v>
      </c>
      <c r="K38" s="80">
        <v>135707</v>
      </c>
      <c r="L38" s="80">
        <v>3668</v>
      </c>
      <c r="M38" s="81">
        <v>158234</v>
      </c>
    </row>
    <row r="39" spans="1:13" s="82" customFormat="1" x14ac:dyDescent="0.25">
      <c r="A39" s="83"/>
      <c r="B39" s="84"/>
      <c r="C39" s="85" t="s">
        <v>171</v>
      </c>
      <c r="D39" s="86"/>
      <c r="E39" s="87"/>
      <c r="F39" s="86"/>
      <c r="G39" s="88">
        <v>531.64</v>
      </c>
      <c r="H39" s="88">
        <v>196.09</v>
      </c>
      <c r="I39" s="89">
        <v>3721</v>
      </c>
      <c r="J39" s="89">
        <v>1373</v>
      </c>
      <c r="K39" s="89"/>
      <c r="L39" s="89">
        <v>11721</v>
      </c>
      <c r="M39" s="89"/>
    </row>
    <row r="40" spans="1:13" s="20" customFormat="1" ht="25.5" customHeight="1" x14ac:dyDescent="0.25">
      <c r="A40" s="162"/>
      <c r="B40" s="163"/>
      <c r="C40" s="163"/>
      <c r="D40" s="163"/>
      <c r="E40" s="163"/>
      <c r="F40" s="273" t="s">
        <v>378</v>
      </c>
      <c r="G40" s="273"/>
      <c r="H40" s="273"/>
      <c r="I40" s="273"/>
      <c r="J40" s="273"/>
      <c r="K40" s="273"/>
      <c r="L40" s="163"/>
      <c r="M40" s="164"/>
    </row>
    <row r="41" spans="1:13" s="82" customFormat="1" ht="24" x14ac:dyDescent="0.2">
      <c r="A41" s="73" t="s">
        <v>32</v>
      </c>
      <c r="B41" s="74" t="s">
        <v>379</v>
      </c>
      <c r="C41" s="75" t="s">
        <v>380</v>
      </c>
      <c r="D41" s="76" t="s">
        <v>206</v>
      </c>
      <c r="E41" s="77"/>
      <c r="F41" s="90">
        <v>0.86</v>
      </c>
      <c r="G41" s="91">
        <v>1215</v>
      </c>
      <c r="H41" s="92" t="s">
        <v>89</v>
      </c>
      <c r="I41" s="80">
        <v>1045</v>
      </c>
      <c r="J41" s="80" t="s">
        <v>89</v>
      </c>
      <c r="K41" s="80"/>
      <c r="L41" s="80" t="s">
        <v>89</v>
      </c>
      <c r="M41" s="81">
        <v>1129</v>
      </c>
    </row>
    <row r="42" spans="1:13" s="82" customFormat="1" x14ac:dyDescent="0.25">
      <c r="A42" s="83"/>
      <c r="B42" s="84"/>
      <c r="C42" s="85" t="s">
        <v>207</v>
      </c>
      <c r="D42" s="86"/>
      <c r="E42" s="87"/>
      <c r="F42" s="86"/>
      <c r="G42" s="93" t="s">
        <v>89</v>
      </c>
      <c r="H42" s="93" t="s">
        <v>89</v>
      </c>
      <c r="I42" s="89" t="s">
        <v>89</v>
      </c>
      <c r="J42" s="89" t="s">
        <v>89</v>
      </c>
      <c r="K42" s="89"/>
      <c r="L42" s="89">
        <v>84</v>
      </c>
      <c r="M42" s="89"/>
    </row>
    <row r="43" spans="1:13" s="82" customFormat="1" ht="48" x14ac:dyDescent="0.2">
      <c r="A43" s="73" t="s">
        <v>33</v>
      </c>
      <c r="B43" s="74" t="s">
        <v>381</v>
      </c>
      <c r="C43" s="75" t="s">
        <v>382</v>
      </c>
      <c r="D43" s="76" t="s">
        <v>210</v>
      </c>
      <c r="E43" s="77"/>
      <c r="F43" s="90">
        <v>1.72</v>
      </c>
      <c r="G43" s="91">
        <v>132</v>
      </c>
      <c r="H43" s="92" t="s">
        <v>89</v>
      </c>
      <c r="I43" s="80">
        <v>227</v>
      </c>
      <c r="J43" s="80" t="s">
        <v>89</v>
      </c>
      <c r="K43" s="80"/>
      <c r="L43" s="80" t="s">
        <v>89</v>
      </c>
      <c r="M43" s="81">
        <v>245</v>
      </c>
    </row>
    <row r="44" spans="1:13" s="82" customFormat="1" ht="13.5" thickBot="1" x14ac:dyDescent="0.3">
      <c r="A44" s="83"/>
      <c r="B44" s="84"/>
      <c r="C44" s="85" t="s">
        <v>207</v>
      </c>
      <c r="D44" s="86"/>
      <c r="E44" s="87"/>
      <c r="F44" s="86"/>
      <c r="G44" s="93" t="s">
        <v>89</v>
      </c>
      <c r="H44" s="93" t="s">
        <v>89</v>
      </c>
      <c r="I44" s="89" t="s">
        <v>89</v>
      </c>
      <c r="J44" s="89" t="s">
        <v>89</v>
      </c>
      <c r="K44" s="89"/>
      <c r="L44" s="89">
        <v>18</v>
      </c>
      <c r="M44" s="89"/>
    </row>
    <row r="45" spans="1:13" s="20" customFormat="1" ht="13.5" thickTop="1" x14ac:dyDescent="0.2">
      <c r="A45" s="94"/>
      <c r="B45" s="95"/>
      <c r="C45" s="96" t="s">
        <v>211</v>
      </c>
      <c r="D45" s="97" t="s">
        <v>212</v>
      </c>
      <c r="E45" s="98"/>
      <c r="F45" s="99"/>
      <c r="G45" s="100"/>
      <c r="H45" s="100"/>
      <c r="I45" s="101">
        <v>325433</v>
      </c>
      <c r="J45" s="101">
        <v>17678</v>
      </c>
      <c r="K45" s="101">
        <v>286134</v>
      </c>
      <c r="L45" s="101">
        <v>19760</v>
      </c>
      <c r="M45" s="102">
        <v>372809</v>
      </c>
    </row>
    <row r="46" spans="1:13" s="20" customFormat="1" x14ac:dyDescent="0.25">
      <c r="A46" s="103"/>
      <c r="B46" s="104"/>
      <c r="C46" s="105"/>
      <c r="D46" s="106"/>
      <c r="E46" s="107"/>
      <c r="F46" s="108"/>
      <c r="G46" s="108"/>
      <c r="H46" s="108"/>
      <c r="I46" s="109">
        <v>20349</v>
      </c>
      <c r="J46" s="109">
        <v>7090</v>
      </c>
      <c r="K46" s="109" t="s">
        <v>89</v>
      </c>
      <c r="L46" s="109">
        <v>27616</v>
      </c>
      <c r="M46" s="109"/>
    </row>
    <row r="47" spans="1:13" s="20" customFormat="1" x14ac:dyDescent="0.25">
      <c r="A47" s="110"/>
      <c r="B47" s="224" t="s">
        <v>383</v>
      </c>
      <c r="C47" s="225"/>
      <c r="D47" s="111" t="s">
        <v>212</v>
      </c>
      <c r="E47" s="112"/>
      <c r="F47" s="113"/>
      <c r="G47" s="114"/>
      <c r="H47" s="114"/>
      <c r="I47" s="115">
        <v>324161</v>
      </c>
      <c r="J47" s="115"/>
      <c r="K47" s="115"/>
      <c r="L47" s="115"/>
      <c r="M47" s="115"/>
    </row>
    <row r="48" spans="1:13" s="20" customFormat="1" x14ac:dyDescent="0.25">
      <c r="A48" s="110"/>
      <c r="B48" s="224" t="s">
        <v>214</v>
      </c>
      <c r="C48" s="225"/>
      <c r="D48" s="111" t="s">
        <v>212</v>
      </c>
      <c r="E48" s="112"/>
      <c r="F48" s="113"/>
      <c r="G48" s="114"/>
      <c r="H48" s="114"/>
      <c r="I48" s="115">
        <v>286133</v>
      </c>
      <c r="J48" s="115"/>
      <c r="K48" s="115"/>
      <c r="L48" s="115"/>
      <c r="M48" s="115"/>
    </row>
    <row r="49" spans="1:13" s="20" customFormat="1" x14ac:dyDescent="0.25">
      <c r="A49" s="110"/>
      <c r="B49" s="224" t="s">
        <v>215</v>
      </c>
      <c r="C49" s="225"/>
      <c r="D49" s="111" t="s">
        <v>212</v>
      </c>
      <c r="E49" s="112"/>
      <c r="F49" s="113"/>
      <c r="G49" s="114"/>
      <c r="H49" s="114"/>
      <c r="I49" s="115"/>
      <c r="J49" s="115">
        <v>27439</v>
      </c>
      <c r="K49" s="115"/>
      <c r="L49" s="115"/>
      <c r="M49" s="115"/>
    </row>
    <row r="50" spans="1:13" s="20" customFormat="1" x14ac:dyDescent="0.25">
      <c r="A50" s="116"/>
      <c r="B50" s="117"/>
      <c r="C50" s="117" t="s">
        <v>217</v>
      </c>
      <c r="D50" s="111" t="s">
        <v>212</v>
      </c>
      <c r="E50" s="112"/>
      <c r="F50" s="113"/>
      <c r="G50" s="114"/>
      <c r="H50" s="114"/>
      <c r="I50" s="115">
        <v>19760</v>
      </c>
      <c r="J50" s="115"/>
      <c r="K50" s="115"/>
      <c r="L50" s="115"/>
      <c r="M50" s="115"/>
    </row>
    <row r="51" spans="1:13" s="20" customFormat="1" x14ac:dyDescent="0.25">
      <c r="A51" s="116"/>
      <c r="B51" s="117"/>
      <c r="C51" s="117" t="s">
        <v>218</v>
      </c>
      <c r="D51" s="111" t="s">
        <v>212</v>
      </c>
      <c r="E51" s="112"/>
      <c r="F51" s="113"/>
      <c r="G51" s="114"/>
      <c r="H51" s="114"/>
      <c r="I51" s="115">
        <v>27514</v>
      </c>
      <c r="J51" s="115"/>
      <c r="K51" s="115"/>
      <c r="L51" s="115"/>
      <c r="M51" s="115"/>
    </row>
    <row r="52" spans="1:13" s="20" customFormat="1" x14ac:dyDescent="0.25">
      <c r="A52" s="110"/>
      <c r="B52" s="224" t="s">
        <v>384</v>
      </c>
      <c r="C52" s="225"/>
      <c r="D52" s="111" t="s">
        <v>212</v>
      </c>
      <c r="E52" s="112"/>
      <c r="F52" s="113"/>
      <c r="G52" s="114"/>
      <c r="H52" s="114"/>
      <c r="I52" s="115">
        <v>371435</v>
      </c>
      <c r="J52" s="115"/>
      <c r="K52" s="115"/>
      <c r="L52" s="115"/>
      <c r="M52" s="115"/>
    </row>
    <row r="53" spans="1:13" s="20" customFormat="1" x14ac:dyDescent="0.25">
      <c r="A53" s="116"/>
      <c r="B53" s="117"/>
      <c r="C53" s="117" t="s">
        <v>72</v>
      </c>
      <c r="D53" s="111" t="s">
        <v>220</v>
      </c>
      <c r="E53" s="112"/>
      <c r="F53" s="113"/>
      <c r="G53" s="114"/>
      <c r="H53" s="114"/>
      <c r="I53" s="115"/>
      <c r="J53" s="115"/>
      <c r="K53" s="115"/>
      <c r="L53" s="115"/>
      <c r="M53" s="115">
        <v>10</v>
      </c>
    </row>
    <row r="54" spans="1:13" s="20" customFormat="1" x14ac:dyDescent="0.25">
      <c r="A54" s="116"/>
      <c r="B54" s="117"/>
      <c r="C54" s="117" t="s">
        <v>75</v>
      </c>
      <c r="D54" s="111" t="s">
        <v>212</v>
      </c>
      <c r="E54" s="112"/>
      <c r="F54" s="113"/>
      <c r="G54" s="114"/>
      <c r="H54" s="114"/>
      <c r="I54" s="115"/>
      <c r="J54" s="115">
        <v>27439</v>
      </c>
      <c r="K54" s="115"/>
      <c r="L54" s="115"/>
      <c r="M54" s="115"/>
    </row>
    <row r="55" spans="1:13" s="20" customFormat="1" x14ac:dyDescent="0.25">
      <c r="A55" s="110"/>
      <c r="B55" s="224" t="s">
        <v>213</v>
      </c>
      <c r="C55" s="225"/>
      <c r="D55" s="111" t="s">
        <v>212</v>
      </c>
      <c r="E55" s="112"/>
      <c r="F55" s="113"/>
      <c r="G55" s="114"/>
      <c r="H55" s="114"/>
      <c r="I55" s="115">
        <v>1272</v>
      </c>
      <c r="J55" s="115"/>
      <c r="K55" s="115"/>
      <c r="L55" s="115"/>
      <c r="M55" s="115"/>
    </row>
    <row r="56" spans="1:13" s="20" customFormat="1" x14ac:dyDescent="0.25">
      <c r="A56" s="110"/>
      <c r="B56" s="224" t="s">
        <v>216</v>
      </c>
      <c r="C56" s="225"/>
      <c r="D56" s="111" t="s">
        <v>212</v>
      </c>
      <c r="E56" s="112"/>
      <c r="F56" s="113"/>
      <c r="G56" s="114"/>
      <c r="H56" s="114"/>
      <c r="I56" s="115">
        <v>1272</v>
      </c>
      <c r="J56" s="115"/>
      <c r="K56" s="115"/>
      <c r="L56" s="115"/>
      <c r="M56" s="115"/>
    </row>
    <row r="57" spans="1:13" s="20" customFormat="1" x14ac:dyDescent="0.25">
      <c r="A57" s="116"/>
      <c r="B57" s="117"/>
      <c r="C57" s="117" t="s">
        <v>218</v>
      </c>
      <c r="D57" s="111" t="s">
        <v>212</v>
      </c>
      <c r="E57" s="112"/>
      <c r="F57" s="113"/>
      <c r="G57" s="114"/>
      <c r="H57" s="114"/>
      <c r="I57" s="115">
        <v>102</v>
      </c>
      <c r="J57" s="115"/>
      <c r="K57" s="115"/>
      <c r="L57" s="115"/>
      <c r="M57" s="115"/>
    </row>
    <row r="58" spans="1:13" s="20" customFormat="1" x14ac:dyDescent="0.25">
      <c r="A58" s="110"/>
      <c r="B58" s="224" t="s">
        <v>219</v>
      </c>
      <c r="C58" s="225"/>
      <c r="D58" s="111" t="s">
        <v>212</v>
      </c>
      <c r="E58" s="112"/>
      <c r="F58" s="113"/>
      <c r="G58" s="114"/>
      <c r="H58" s="114"/>
      <c r="I58" s="115">
        <v>1374</v>
      </c>
      <c r="J58" s="115"/>
      <c r="K58" s="115"/>
      <c r="L58" s="115"/>
      <c r="M58" s="115"/>
    </row>
    <row r="59" spans="1:13" s="20" customFormat="1" x14ac:dyDescent="0.25">
      <c r="A59" s="110"/>
      <c r="B59" s="118"/>
      <c r="C59" s="117" t="s">
        <v>211</v>
      </c>
      <c r="D59" s="111" t="s">
        <v>212</v>
      </c>
      <c r="E59" s="112"/>
      <c r="F59" s="113"/>
      <c r="G59" s="114"/>
      <c r="H59" s="114"/>
      <c r="I59" s="115">
        <v>372809</v>
      </c>
      <c r="J59" s="115"/>
      <c r="K59" s="115"/>
      <c r="L59" s="115"/>
      <c r="M59" s="115"/>
    </row>
    <row r="60" spans="1:13" s="20" customFormat="1" x14ac:dyDescent="0.25">
      <c r="A60" s="116"/>
      <c r="B60" s="117"/>
      <c r="C60" s="117" t="s">
        <v>72</v>
      </c>
      <c r="D60" s="111" t="s">
        <v>220</v>
      </c>
      <c r="E60" s="112"/>
      <c r="F60" s="113"/>
      <c r="G60" s="114"/>
      <c r="H60" s="114"/>
      <c r="I60" s="115"/>
      <c r="J60" s="115"/>
      <c r="K60" s="115"/>
      <c r="L60" s="115"/>
      <c r="M60" s="115">
        <v>10</v>
      </c>
    </row>
    <row r="61" spans="1:13" s="20" customFormat="1" ht="13.5" thickBot="1" x14ac:dyDescent="0.3">
      <c r="A61" s="116"/>
      <c r="B61" s="117"/>
      <c r="C61" s="117" t="s">
        <v>75</v>
      </c>
      <c r="D61" s="111" t="s">
        <v>212</v>
      </c>
      <c r="E61" s="112"/>
      <c r="F61" s="113"/>
      <c r="G61" s="114"/>
      <c r="H61" s="114"/>
      <c r="I61" s="115"/>
      <c r="J61" s="115">
        <v>27439</v>
      </c>
      <c r="K61" s="115"/>
      <c r="L61" s="115"/>
      <c r="M61" s="115"/>
    </row>
    <row r="62" spans="1:13" s="20" customFormat="1" ht="13.5" thickTop="1" x14ac:dyDescent="0.2">
      <c r="A62" s="94"/>
      <c r="B62" s="95"/>
      <c r="C62" s="96" t="s">
        <v>223</v>
      </c>
      <c r="D62" s="97" t="s">
        <v>212</v>
      </c>
      <c r="E62" s="98"/>
      <c r="F62" s="99"/>
      <c r="G62" s="100"/>
      <c r="H62" s="100"/>
      <c r="I62" s="101"/>
      <c r="J62" s="101"/>
      <c r="K62" s="101"/>
      <c r="L62" s="101"/>
      <c r="M62" s="102">
        <v>372809</v>
      </c>
    </row>
    <row r="63" spans="1:13" s="20" customFormat="1" x14ac:dyDescent="0.25">
      <c r="A63" s="103"/>
      <c r="B63" s="104"/>
      <c r="C63" s="105" t="s">
        <v>224</v>
      </c>
      <c r="D63" s="106"/>
      <c r="E63" s="107"/>
      <c r="F63" s="108"/>
      <c r="G63" s="108"/>
      <c r="H63" s="108"/>
      <c r="I63" s="109"/>
      <c r="J63" s="109"/>
      <c r="K63" s="109"/>
      <c r="L63" s="109"/>
      <c r="M63" s="109"/>
    </row>
    <row r="64" spans="1:13" s="20" customFormat="1" x14ac:dyDescent="0.25">
      <c r="A64" s="110"/>
      <c r="B64" s="118"/>
      <c r="C64" s="117" t="s">
        <v>225</v>
      </c>
      <c r="D64" s="111" t="s">
        <v>212</v>
      </c>
      <c r="E64" s="112"/>
      <c r="F64" s="113"/>
      <c r="G64" s="114"/>
      <c r="H64" s="114"/>
      <c r="I64" s="115">
        <v>20349</v>
      </c>
      <c r="J64" s="115"/>
      <c r="K64" s="115"/>
      <c r="L64" s="115"/>
      <c r="M64" s="115"/>
    </row>
    <row r="65" spans="1:13" s="20" customFormat="1" x14ac:dyDescent="0.25">
      <c r="A65" s="110"/>
      <c r="B65" s="118"/>
      <c r="C65" s="117" t="s">
        <v>226</v>
      </c>
      <c r="D65" s="111" t="s">
        <v>212</v>
      </c>
      <c r="E65" s="112"/>
      <c r="F65" s="113"/>
      <c r="G65" s="114"/>
      <c r="H65" s="114"/>
      <c r="I65" s="115"/>
      <c r="J65" s="115">
        <v>17678</v>
      </c>
      <c r="K65" s="115"/>
      <c r="L65" s="115"/>
      <c r="M65" s="115"/>
    </row>
    <row r="66" spans="1:13" s="20" customFormat="1" x14ac:dyDescent="0.25">
      <c r="A66" s="110"/>
      <c r="B66" s="118"/>
      <c r="C66" s="117" t="s">
        <v>227</v>
      </c>
      <c r="D66" s="111" t="s">
        <v>212</v>
      </c>
      <c r="E66" s="112"/>
      <c r="F66" s="113"/>
      <c r="G66" s="114"/>
      <c r="H66" s="114"/>
      <c r="I66" s="115"/>
      <c r="J66" s="115">
        <v>7090</v>
      </c>
      <c r="K66" s="115"/>
      <c r="L66" s="115"/>
      <c r="M66" s="115"/>
    </row>
    <row r="67" spans="1:13" s="20" customFormat="1" x14ac:dyDescent="0.25">
      <c r="A67" s="110"/>
      <c r="B67" s="118"/>
      <c r="C67" s="117" t="s">
        <v>228</v>
      </c>
      <c r="D67" s="111" t="s">
        <v>212</v>
      </c>
      <c r="E67" s="112"/>
      <c r="F67" s="113"/>
      <c r="G67" s="114"/>
      <c r="H67" s="114"/>
      <c r="I67" s="115"/>
      <c r="J67" s="115"/>
      <c r="K67" s="115">
        <v>286133</v>
      </c>
      <c r="L67" s="115"/>
      <c r="M67" s="115"/>
    </row>
    <row r="68" spans="1:13" s="20" customFormat="1" x14ac:dyDescent="0.25">
      <c r="A68" s="110"/>
      <c r="B68" s="118"/>
      <c r="C68" s="117" t="s">
        <v>229</v>
      </c>
      <c r="D68" s="111" t="s">
        <v>212</v>
      </c>
      <c r="E68" s="112"/>
      <c r="F68" s="113"/>
      <c r="G68" s="114"/>
      <c r="H68" s="114"/>
      <c r="I68" s="115">
        <v>1272</v>
      </c>
      <c r="J68" s="115"/>
      <c r="K68" s="115"/>
      <c r="L68" s="115"/>
      <c r="M68" s="115"/>
    </row>
    <row r="69" spans="1:13" s="20" customFormat="1" x14ac:dyDescent="0.25">
      <c r="A69" s="110"/>
      <c r="B69" s="118"/>
      <c r="C69" s="117" t="s">
        <v>230</v>
      </c>
      <c r="D69" s="111" t="s">
        <v>212</v>
      </c>
      <c r="E69" s="112"/>
      <c r="F69" s="113"/>
      <c r="G69" s="114"/>
      <c r="H69" s="114"/>
      <c r="I69" s="115"/>
      <c r="J69" s="115"/>
      <c r="K69" s="115"/>
      <c r="L69" s="115">
        <v>19760</v>
      </c>
      <c r="M69" s="115"/>
    </row>
    <row r="70" spans="1:13" s="20" customFormat="1" x14ac:dyDescent="0.25">
      <c r="A70" s="110"/>
      <c r="B70" s="118"/>
      <c r="C70" s="117" t="s">
        <v>231</v>
      </c>
      <c r="D70" s="111" t="s">
        <v>212</v>
      </c>
      <c r="E70" s="112"/>
      <c r="F70" s="113"/>
      <c r="G70" s="114"/>
      <c r="H70" s="114"/>
      <c r="I70" s="115"/>
      <c r="J70" s="115"/>
      <c r="K70" s="115"/>
      <c r="L70" s="115">
        <v>27616</v>
      </c>
      <c r="M70" s="115"/>
    </row>
    <row r="71" spans="1:13" s="20" customFormat="1" x14ac:dyDescent="0.25">
      <c r="A71" s="246"/>
      <c r="B71" s="246"/>
      <c r="C71" s="246"/>
      <c r="D71" s="246"/>
      <c r="E71" s="246"/>
      <c r="F71" s="246"/>
      <c r="G71" s="246"/>
      <c r="H71" s="246"/>
      <c r="I71" s="246"/>
      <c r="J71" s="246"/>
      <c r="K71" s="246"/>
      <c r="L71" s="246"/>
      <c r="M71" s="246"/>
    </row>
    <row r="72" spans="1:13" s="20" customFormat="1" x14ac:dyDescent="0.2">
      <c r="A72" s="54"/>
      <c r="B72" s="244" t="s">
        <v>96</v>
      </c>
      <c r="C72" s="244"/>
      <c r="D72" s="244"/>
      <c r="E72" s="119"/>
      <c r="F72" s="245" t="s">
        <v>385</v>
      </c>
      <c r="G72" s="245"/>
      <c r="H72" s="245"/>
      <c r="I72" s="245"/>
      <c r="J72" s="245"/>
      <c r="K72" s="245"/>
      <c r="L72" s="245"/>
      <c r="M72" s="245"/>
    </row>
  </sheetData>
  <mergeCells count="39">
    <mergeCell ref="B56:C56"/>
    <mergeCell ref="B58:C58"/>
    <mergeCell ref="A71:M71"/>
    <mergeCell ref="B72:D72"/>
    <mergeCell ref="F72:M72"/>
    <mergeCell ref="B55:C55"/>
    <mergeCell ref="A24:M24"/>
    <mergeCell ref="A25:M25"/>
    <mergeCell ref="F26:K26"/>
    <mergeCell ref="F29:K29"/>
    <mergeCell ref="F32:K32"/>
    <mergeCell ref="F37:K37"/>
    <mergeCell ref="F40:K40"/>
    <mergeCell ref="B47:C47"/>
    <mergeCell ref="B48:C48"/>
    <mergeCell ref="B49:C49"/>
    <mergeCell ref="B52:C52"/>
    <mergeCell ref="A23:M23"/>
    <mergeCell ref="C9:K9"/>
    <mergeCell ref="C11:M11"/>
    <mergeCell ref="C12:L12"/>
    <mergeCell ref="C14:M14"/>
    <mergeCell ref="A18:K18"/>
    <mergeCell ref="A19:A21"/>
    <mergeCell ref="B19:B21"/>
    <mergeCell ref="C19:C21"/>
    <mergeCell ref="D19:D21"/>
    <mergeCell ref="E19:F20"/>
    <mergeCell ref="G19:H19"/>
    <mergeCell ref="I19:K19"/>
    <mergeCell ref="L19:L20"/>
    <mergeCell ref="M19:M21"/>
    <mergeCell ref="E22:F22"/>
    <mergeCell ref="C3:M3"/>
    <mergeCell ref="C4:M4"/>
    <mergeCell ref="C5:M5"/>
    <mergeCell ref="C6:M6"/>
    <mergeCell ref="C8:G8"/>
    <mergeCell ref="H8:M8"/>
  </mergeCells>
  <printOptions horizontalCentered="1"/>
  <pageMargins left="0.59" right="0.39" top="0.59" bottom="0.59" header="0.39" footer="0.39"/>
  <pageSetup paperSize="9" scale="79" fitToHeight="10000" orientation="landscape" horizontalDpi="300" verticalDpi="300" r:id="rId1"/>
  <headerFooter>
    <oddHeader>&amp;L&amp;9Программный комплекс АВС (редакция 2023.10)&amp;C&amp;P&amp;R106420</oddHeader>
    <oddFooter>&amp;CСтраниц -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79"/>
  <sheetViews>
    <sheetView showGridLines="0" workbookViewId="0">
      <selection activeCell="C24" sqref="C24"/>
    </sheetView>
  </sheetViews>
  <sheetFormatPr defaultRowHeight="12.75" outlineLevelRow="2" x14ac:dyDescent="0.2"/>
  <cols>
    <col min="1" max="1" width="6.42578125" style="59" customWidth="1"/>
    <col min="2" max="2" width="14.28515625" style="59" customWidth="1"/>
    <col min="3" max="3" width="69.85546875" style="59" customWidth="1"/>
    <col min="4" max="4" width="10.42578125" style="59" customWidth="1"/>
    <col min="5" max="5" width="10.5703125" style="59" customWidth="1"/>
    <col min="6" max="6" width="10.7109375" style="59" customWidth="1"/>
    <col min="7" max="7" width="14.28515625" style="59" customWidth="1"/>
    <col min="8" max="256" width="9.140625" style="59"/>
    <col min="257" max="257" width="6.42578125" style="59" customWidth="1"/>
    <col min="258" max="258" width="14.28515625" style="59" customWidth="1"/>
    <col min="259" max="259" width="69.85546875" style="59" customWidth="1"/>
    <col min="260" max="260" width="10.42578125" style="59" customWidth="1"/>
    <col min="261" max="261" width="10.5703125" style="59" customWidth="1"/>
    <col min="262" max="262" width="10.7109375" style="59" customWidth="1"/>
    <col min="263" max="263" width="14.28515625" style="59" customWidth="1"/>
    <col min="264" max="512" width="9.140625" style="59"/>
    <col min="513" max="513" width="6.42578125" style="59" customWidth="1"/>
    <col min="514" max="514" width="14.28515625" style="59" customWidth="1"/>
    <col min="515" max="515" width="69.85546875" style="59" customWidth="1"/>
    <col min="516" max="516" width="10.42578125" style="59" customWidth="1"/>
    <col min="517" max="517" width="10.5703125" style="59" customWidth="1"/>
    <col min="518" max="518" width="10.7109375" style="59" customWidth="1"/>
    <col min="519" max="519" width="14.28515625" style="59" customWidth="1"/>
    <col min="520" max="768" width="9.140625" style="59"/>
    <col min="769" max="769" width="6.42578125" style="59" customWidth="1"/>
    <col min="770" max="770" width="14.28515625" style="59" customWidth="1"/>
    <col min="771" max="771" width="69.85546875" style="59" customWidth="1"/>
    <col min="772" max="772" width="10.42578125" style="59" customWidth="1"/>
    <col min="773" max="773" width="10.5703125" style="59" customWidth="1"/>
    <col min="774" max="774" width="10.7109375" style="59" customWidth="1"/>
    <col min="775" max="775" width="14.28515625" style="59" customWidth="1"/>
    <col min="776" max="1024" width="9.140625" style="59"/>
    <col min="1025" max="1025" width="6.42578125" style="59" customWidth="1"/>
    <col min="1026" max="1026" width="14.28515625" style="59" customWidth="1"/>
    <col min="1027" max="1027" width="69.85546875" style="59" customWidth="1"/>
    <col min="1028" max="1028" width="10.42578125" style="59" customWidth="1"/>
    <col min="1029" max="1029" width="10.5703125" style="59" customWidth="1"/>
    <col min="1030" max="1030" width="10.7109375" style="59" customWidth="1"/>
    <col min="1031" max="1031" width="14.28515625" style="59" customWidth="1"/>
    <col min="1032" max="1280" width="9.140625" style="59"/>
    <col min="1281" max="1281" width="6.42578125" style="59" customWidth="1"/>
    <col min="1282" max="1282" width="14.28515625" style="59" customWidth="1"/>
    <col min="1283" max="1283" width="69.85546875" style="59" customWidth="1"/>
    <col min="1284" max="1284" width="10.42578125" style="59" customWidth="1"/>
    <col min="1285" max="1285" width="10.5703125" style="59" customWidth="1"/>
    <col min="1286" max="1286" width="10.7109375" style="59" customWidth="1"/>
    <col min="1287" max="1287" width="14.28515625" style="59" customWidth="1"/>
    <col min="1288" max="1536" width="9.140625" style="59"/>
    <col min="1537" max="1537" width="6.42578125" style="59" customWidth="1"/>
    <col min="1538" max="1538" width="14.28515625" style="59" customWidth="1"/>
    <col min="1539" max="1539" width="69.85546875" style="59" customWidth="1"/>
    <col min="1540" max="1540" width="10.42578125" style="59" customWidth="1"/>
    <col min="1541" max="1541" width="10.5703125" style="59" customWidth="1"/>
    <col min="1542" max="1542" width="10.7109375" style="59" customWidth="1"/>
    <col min="1543" max="1543" width="14.28515625" style="59" customWidth="1"/>
    <col min="1544" max="1792" width="9.140625" style="59"/>
    <col min="1793" max="1793" width="6.42578125" style="59" customWidth="1"/>
    <col min="1794" max="1794" width="14.28515625" style="59" customWidth="1"/>
    <col min="1795" max="1795" width="69.85546875" style="59" customWidth="1"/>
    <col min="1796" max="1796" width="10.42578125" style="59" customWidth="1"/>
    <col min="1797" max="1797" width="10.5703125" style="59" customWidth="1"/>
    <col min="1798" max="1798" width="10.7109375" style="59" customWidth="1"/>
    <col min="1799" max="1799" width="14.28515625" style="59" customWidth="1"/>
    <col min="1800" max="2048" width="9.140625" style="59"/>
    <col min="2049" max="2049" width="6.42578125" style="59" customWidth="1"/>
    <col min="2050" max="2050" width="14.28515625" style="59" customWidth="1"/>
    <col min="2051" max="2051" width="69.85546875" style="59" customWidth="1"/>
    <col min="2052" max="2052" width="10.42578125" style="59" customWidth="1"/>
    <col min="2053" max="2053" width="10.5703125" style="59" customWidth="1"/>
    <col min="2054" max="2054" width="10.7109375" style="59" customWidth="1"/>
    <col min="2055" max="2055" width="14.28515625" style="59" customWidth="1"/>
    <col min="2056" max="2304" width="9.140625" style="59"/>
    <col min="2305" max="2305" width="6.42578125" style="59" customWidth="1"/>
    <col min="2306" max="2306" width="14.28515625" style="59" customWidth="1"/>
    <col min="2307" max="2307" width="69.85546875" style="59" customWidth="1"/>
    <col min="2308" max="2308" width="10.42578125" style="59" customWidth="1"/>
    <col min="2309" max="2309" width="10.5703125" style="59" customWidth="1"/>
    <col min="2310" max="2310" width="10.7109375" style="59" customWidth="1"/>
    <col min="2311" max="2311" width="14.28515625" style="59" customWidth="1"/>
    <col min="2312" max="2560" width="9.140625" style="59"/>
    <col min="2561" max="2561" width="6.42578125" style="59" customWidth="1"/>
    <col min="2562" max="2562" width="14.28515625" style="59" customWidth="1"/>
    <col min="2563" max="2563" width="69.85546875" style="59" customWidth="1"/>
    <col min="2564" max="2564" width="10.42578125" style="59" customWidth="1"/>
    <col min="2565" max="2565" width="10.5703125" style="59" customWidth="1"/>
    <col min="2566" max="2566" width="10.7109375" style="59" customWidth="1"/>
    <col min="2567" max="2567" width="14.28515625" style="59" customWidth="1"/>
    <col min="2568" max="2816" width="9.140625" style="59"/>
    <col min="2817" max="2817" width="6.42578125" style="59" customWidth="1"/>
    <col min="2818" max="2818" width="14.28515625" style="59" customWidth="1"/>
    <col min="2819" max="2819" width="69.85546875" style="59" customWidth="1"/>
    <col min="2820" max="2820" width="10.42578125" style="59" customWidth="1"/>
    <col min="2821" max="2821" width="10.5703125" style="59" customWidth="1"/>
    <col min="2822" max="2822" width="10.7109375" style="59" customWidth="1"/>
    <col min="2823" max="2823" width="14.28515625" style="59" customWidth="1"/>
    <col min="2824" max="3072" width="9.140625" style="59"/>
    <col min="3073" max="3073" width="6.42578125" style="59" customWidth="1"/>
    <col min="3074" max="3074" width="14.28515625" style="59" customWidth="1"/>
    <col min="3075" max="3075" width="69.85546875" style="59" customWidth="1"/>
    <col min="3076" max="3076" width="10.42578125" style="59" customWidth="1"/>
    <col min="3077" max="3077" width="10.5703125" style="59" customWidth="1"/>
    <col min="3078" max="3078" width="10.7109375" style="59" customWidth="1"/>
    <col min="3079" max="3079" width="14.28515625" style="59" customWidth="1"/>
    <col min="3080" max="3328" width="9.140625" style="59"/>
    <col min="3329" max="3329" width="6.42578125" style="59" customWidth="1"/>
    <col min="3330" max="3330" width="14.28515625" style="59" customWidth="1"/>
    <col min="3331" max="3331" width="69.85546875" style="59" customWidth="1"/>
    <col min="3332" max="3332" width="10.42578125" style="59" customWidth="1"/>
    <col min="3333" max="3333" width="10.5703125" style="59" customWidth="1"/>
    <col min="3334" max="3334" width="10.7109375" style="59" customWidth="1"/>
    <col min="3335" max="3335" width="14.28515625" style="59" customWidth="1"/>
    <col min="3336" max="3584" width="9.140625" style="59"/>
    <col min="3585" max="3585" width="6.42578125" style="59" customWidth="1"/>
    <col min="3586" max="3586" width="14.28515625" style="59" customWidth="1"/>
    <col min="3587" max="3587" width="69.85546875" style="59" customWidth="1"/>
    <col min="3588" max="3588" width="10.42578125" style="59" customWidth="1"/>
    <col min="3589" max="3589" width="10.5703125" style="59" customWidth="1"/>
    <col min="3590" max="3590" width="10.7109375" style="59" customWidth="1"/>
    <col min="3591" max="3591" width="14.28515625" style="59" customWidth="1"/>
    <col min="3592" max="3840" width="9.140625" style="59"/>
    <col min="3841" max="3841" width="6.42578125" style="59" customWidth="1"/>
    <col min="3842" max="3842" width="14.28515625" style="59" customWidth="1"/>
    <col min="3843" max="3843" width="69.85546875" style="59" customWidth="1"/>
    <col min="3844" max="3844" width="10.42578125" style="59" customWidth="1"/>
    <col min="3845" max="3845" width="10.5703125" style="59" customWidth="1"/>
    <col min="3846" max="3846" width="10.7109375" style="59" customWidth="1"/>
    <col min="3847" max="3847" width="14.28515625" style="59" customWidth="1"/>
    <col min="3848" max="4096" width="9.140625" style="59"/>
    <col min="4097" max="4097" width="6.42578125" style="59" customWidth="1"/>
    <col min="4098" max="4098" width="14.28515625" style="59" customWidth="1"/>
    <col min="4099" max="4099" width="69.85546875" style="59" customWidth="1"/>
    <col min="4100" max="4100" width="10.42578125" style="59" customWidth="1"/>
    <col min="4101" max="4101" width="10.5703125" style="59" customWidth="1"/>
    <col min="4102" max="4102" width="10.7109375" style="59" customWidth="1"/>
    <col min="4103" max="4103" width="14.28515625" style="59" customWidth="1"/>
    <col min="4104" max="4352" width="9.140625" style="59"/>
    <col min="4353" max="4353" width="6.42578125" style="59" customWidth="1"/>
    <col min="4354" max="4354" width="14.28515625" style="59" customWidth="1"/>
    <col min="4355" max="4355" width="69.85546875" style="59" customWidth="1"/>
    <col min="4356" max="4356" width="10.42578125" style="59" customWidth="1"/>
    <col min="4357" max="4357" width="10.5703125" style="59" customWidth="1"/>
    <col min="4358" max="4358" width="10.7109375" style="59" customWidth="1"/>
    <col min="4359" max="4359" width="14.28515625" style="59" customWidth="1"/>
    <col min="4360" max="4608" width="9.140625" style="59"/>
    <col min="4609" max="4609" width="6.42578125" style="59" customWidth="1"/>
    <col min="4610" max="4610" width="14.28515625" style="59" customWidth="1"/>
    <col min="4611" max="4611" width="69.85546875" style="59" customWidth="1"/>
    <col min="4612" max="4612" width="10.42578125" style="59" customWidth="1"/>
    <col min="4613" max="4613" width="10.5703125" style="59" customWidth="1"/>
    <col min="4614" max="4614" width="10.7109375" style="59" customWidth="1"/>
    <col min="4615" max="4615" width="14.28515625" style="59" customWidth="1"/>
    <col min="4616" max="4864" width="9.140625" style="59"/>
    <col min="4865" max="4865" width="6.42578125" style="59" customWidth="1"/>
    <col min="4866" max="4866" width="14.28515625" style="59" customWidth="1"/>
    <col min="4867" max="4867" width="69.85546875" style="59" customWidth="1"/>
    <col min="4868" max="4868" width="10.42578125" style="59" customWidth="1"/>
    <col min="4869" max="4869" width="10.5703125" style="59" customWidth="1"/>
    <col min="4870" max="4870" width="10.7109375" style="59" customWidth="1"/>
    <col min="4871" max="4871" width="14.28515625" style="59" customWidth="1"/>
    <col min="4872" max="5120" width="9.140625" style="59"/>
    <col min="5121" max="5121" width="6.42578125" style="59" customWidth="1"/>
    <col min="5122" max="5122" width="14.28515625" style="59" customWidth="1"/>
    <col min="5123" max="5123" width="69.85546875" style="59" customWidth="1"/>
    <col min="5124" max="5124" width="10.42578125" style="59" customWidth="1"/>
    <col min="5125" max="5125" width="10.5703125" style="59" customWidth="1"/>
    <col min="5126" max="5126" width="10.7109375" style="59" customWidth="1"/>
    <col min="5127" max="5127" width="14.28515625" style="59" customWidth="1"/>
    <col min="5128" max="5376" width="9.140625" style="59"/>
    <col min="5377" max="5377" width="6.42578125" style="59" customWidth="1"/>
    <col min="5378" max="5378" width="14.28515625" style="59" customWidth="1"/>
    <col min="5379" max="5379" width="69.85546875" style="59" customWidth="1"/>
    <col min="5380" max="5380" width="10.42578125" style="59" customWidth="1"/>
    <col min="5381" max="5381" width="10.5703125" style="59" customWidth="1"/>
    <col min="5382" max="5382" width="10.7109375" style="59" customWidth="1"/>
    <col min="5383" max="5383" width="14.28515625" style="59" customWidth="1"/>
    <col min="5384" max="5632" width="9.140625" style="59"/>
    <col min="5633" max="5633" width="6.42578125" style="59" customWidth="1"/>
    <col min="5634" max="5634" width="14.28515625" style="59" customWidth="1"/>
    <col min="5635" max="5635" width="69.85546875" style="59" customWidth="1"/>
    <col min="5636" max="5636" width="10.42578125" style="59" customWidth="1"/>
    <col min="5637" max="5637" width="10.5703125" style="59" customWidth="1"/>
    <col min="5638" max="5638" width="10.7109375" style="59" customWidth="1"/>
    <col min="5639" max="5639" width="14.28515625" style="59" customWidth="1"/>
    <col min="5640" max="5888" width="9.140625" style="59"/>
    <col min="5889" max="5889" width="6.42578125" style="59" customWidth="1"/>
    <col min="5890" max="5890" width="14.28515625" style="59" customWidth="1"/>
    <col min="5891" max="5891" width="69.85546875" style="59" customWidth="1"/>
    <col min="5892" max="5892" width="10.42578125" style="59" customWidth="1"/>
    <col min="5893" max="5893" width="10.5703125" style="59" customWidth="1"/>
    <col min="5894" max="5894" width="10.7109375" style="59" customWidth="1"/>
    <col min="5895" max="5895" width="14.28515625" style="59" customWidth="1"/>
    <col min="5896" max="6144" width="9.140625" style="59"/>
    <col min="6145" max="6145" width="6.42578125" style="59" customWidth="1"/>
    <col min="6146" max="6146" width="14.28515625" style="59" customWidth="1"/>
    <col min="6147" max="6147" width="69.85546875" style="59" customWidth="1"/>
    <col min="6148" max="6148" width="10.42578125" style="59" customWidth="1"/>
    <col min="6149" max="6149" width="10.5703125" style="59" customWidth="1"/>
    <col min="6150" max="6150" width="10.7109375" style="59" customWidth="1"/>
    <col min="6151" max="6151" width="14.28515625" style="59" customWidth="1"/>
    <col min="6152" max="6400" width="9.140625" style="59"/>
    <col min="6401" max="6401" width="6.42578125" style="59" customWidth="1"/>
    <col min="6402" max="6402" width="14.28515625" style="59" customWidth="1"/>
    <col min="6403" max="6403" width="69.85546875" style="59" customWidth="1"/>
    <col min="6404" max="6404" width="10.42578125" style="59" customWidth="1"/>
    <col min="6405" max="6405" width="10.5703125" style="59" customWidth="1"/>
    <col min="6406" max="6406" width="10.7109375" style="59" customWidth="1"/>
    <col min="6407" max="6407" width="14.28515625" style="59" customWidth="1"/>
    <col min="6408" max="6656" width="9.140625" style="59"/>
    <col min="6657" max="6657" width="6.42578125" style="59" customWidth="1"/>
    <col min="6658" max="6658" width="14.28515625" style="59" customWidth="1"/>
    <col min="6659" max="6659" width="69.85546875" style="59" customWidth="1"/>
    <col min="6660" max="6660" width="10.42578125" style="59" customWidth="1"/>
    <col min="6661" max="6661" width="10.5703125" style="59" customWidth="1"/>
    <col min="6662" max="6662" width="10.7109375" style="59" customWidth="1"/>
    <col min="6663" max="6663" width="14.28515625" style="59" customWidth="1"/>
    <col min="6664" max="6912" width="9.140625" style="59"/>
    <col min="6913" max="6913" width="6.42578125" style="59" customWidth="1"/>
    <col min="6914" max="6914" width="14.28515625" style="59" customWidth="1"/>
    <col min="6915" max="6915" width="69.85546875" style="59" customWidth="1"/>
    <col min="6916" max="6916" width="10.42578125" style="59" customWidth="1"/>
    <col min="6917" max="6917" width="10.5703125" style="59" customWidth="1"/>
    <col min="6918" max="6918" width="10.7109375" style="59" customWidth="1"/>
    <col min="6919" max="6919" width="14.28515625" style="59" customWidth="1"/>
    <col min="6920" max="7168" width="9.140625" style="59"/>
    <col min="7169" max="7169" width="6.42578125" style="59" customWidth="1"/>
    <col min="7170" max="7170" width="14.28515625" style="59" customWidth="1"/>
    <col min="7171" max="7171" width="69.85546875" style="59" customWidth="1"/>
    <col min="7172" max="7172" width="10.42578125" style="59" customWidth="1"/>
    <col min="7173" max="7173" width="10.5703125" style="59" customWidth="1"/>
    <col min="7174" max="7174" width="10.7109375" style="59" customWidth="1"/>
    <col min="7175" max="7175" width="14.28515625" style="59" customWidth="1"/>
    <col min="7176" max="7424" width="9.140625" style="59"/>
    <col min="7425" max="7425" width="6.42578125" style="59" customWidth="1"/>
    <col min="7426" max="7426" width="14.28515625" style="59" customWidth="1"/>
    <col min="7427" max="7427" width="69.85546875" style="59" customWidth="1"/>
    <col min="7428" max="7428" width="10.42578125" style="59" customWidth="1"/>
    <col min="7429" max="7429" width="10.5703125" style="59" customWidth="1"/>
    <col min="7430" max="7430" width="10.7109375" style="59" customWidth="1"/>
    <col min="7431" max="7431" width="14.28515625" style="59" customWidth="1"/>
    <col min="7432" max="7680" width="9.140625" style="59"/>
    <col min="7681" max="7681" width="6.42578125" style="59" customWidth="1"/>
    <col min="7682" max="7682" width="14.28515625" style="59" customWidth="1"/>
    <col min="7683" max="7683" width="69.85546875" style="59" customWidth="1"/>
    <col min="7684" max="7684" width="10.42578125" style="59" customWidth="1"/>
    <col min="7685" max="7685" width="10.5703125" style="59" customWidth="1"/>
    <col min="7686" max="7686" width="10.7109375" style="59" customWidth="1"/>
    <col min="7687" max="7687" width="14.28515625" style="59" customWidth="1"/>
    <col min="7688" max="7936" width="9.140625" style="59"/>
    <col min="7937" max="7937" width="6.42578125" style="59" customWidth="1"/>
    <col min="7938" max="7938" width="14.28515625" style="59" customWidth="1"/>
    <col min="7939" max="7939" width="69.85546875" style="59" customWidth="1"/>
    <col min="7940" max="7940" width="10.42578125" style="59" customWidth="1"/>
    <col min="7941" max="7941" width="10.5703125" style="59" customWidth="1"/>
    <col min="7942" max="7942" width="10.7109375" style="59" customWidth="1"/>
    <col min="7943" max="7943" width="14.28515625" style="59" customWidth="1"/>
    <col min="7944" max="8192" width="9.140625" style="59"/>
    <col min="8193" max="8193" width="6.42578125" style="59" customWidth="1"/>
    <col min="8194" max="8194" width="14.28515625" style="59" customWidth="1"/>
    <col min="8195" max="8195" width="69.85546875" style="59" customWidth="1"/>
    <col min="8196" max="8196" width="10.42578125" style="59" customWidth="1"/>
    <col min="8197" max="8197" width="10.5703125" style="59" customWidth="1"/>
    <col min="8198" max="8198" width="10.7109375" style="59" customWidth="1"/>
    <col min="8199" max="8199" width="14.28515625" style="59" customWidth="1"/>
    <col min="8200" max="8448" width="9.140625" style="59"/>
    <col min="8449" max="8449" width="6.42578125" style="59" customWidth="1"/>
    <col min="8450" max="8450" width="14.28515625" style="59" customWidth="1"/>
    <col min="8451" max="8451" width="69.85546875" style="59" customWidth="1"/>
    <col min="8452" max="8452" width="10.42578125" style="59" customWidth="1"/>
    <col min="8453" max="8453" width="10.5703125" style="59" customWidth="1"/>
    <col min="8454" max="8454" width="10.7109375" style="59" customWidth="1"/>
    <col min="8455" max="8455" width="14.28515625" style="59" customWidth="1"/>
    <col min="8456" max="8704" width="9.140625" style="59"/>
    <col min="8705" max="8705" width="6.42578125" style="59" customWidth="1"/>
    <col min="8706" max="8706" width="14.28515625" style="59" customWidth="1"/>
    <col min="8707" max="8707" width="69.85546875" style="59" customWidth="1"/>
    <col min="8708" max="8708" width="10.42578125" style="59" customWidth="1"/>
    <col min="8709" max="8709" width="10.5703125" style="59" customWidth="1"/>
    <col min="8710" max="8710" width="10.7109375" style="59" customWidth="1"/>
    <col min="8711" max="8711" width="14.28515625" style="59" customWidth="1"/>
    <col min="8712" max="8960" width="9.140625" style="59"/>
    <col min="8961" max="8961" width="6.42578125" style="59" customWidth="1"/>
    <col min="8962" max="8962" width="14.28515625" style="59" customWidth="1"/>
    <col min="8963" max="8963" width="69.85546875" style="59" customWidth="1"/>
    <col min="8964" max="8964" width="10.42578125" style="59" customWidth="1"/>
    <col min="8965" max="8965" width="10.5703125" style="59" customWidth="1"/>
    <col min="8966" max="8966" width="10.7109375" style="59" customWidth="1"/>
    <col min="8967" max="8967" width="14.28515625" style="59" customWidth="1"/>
    <col min="8968" max="9216" width="9.140625" style="59"/>
    <col min="9217" max="9217" width="6.42578125" style="59" customWidth="1"/>
    <col min="9218" max="9218" width="14.28515625" style="59" customWidth="1"/>
    <col min="9219" max="9219" width="69.85546875" style="59" customWidth="1"/>
    <col min="9220" max="9220" width="10.42578125" style="59" customWidth="1"/>
    <col min="9221" max="9221" width="10.5703125" style="59" customWidth="1"/>
    <col min="9222" max="9222" width="10.7109375" style="59" customWidth="1"/>
    <col min="9223" max="9223" width="14.28515625" style="59" customWidth="1"/>
    <col min="9224" max="9472" width="9.140625" style="59"/>
    <col min="9473" max="9473" width="6.42578125" style="59" customWidth="1"/>
    <col min="9474" max="9474" width="14.28515625" style="59" customWidth="1"/>
    <col min="9475" max="9475" width="69.85546875" style="59" customWidth="1"/>
    <col min="9476" max="9476" width="10.42578125" style="59" customWidth="1"/>
    <col min="9477" max="9477" width="10.5703125" style="59" customWidth="1"/>
    <col min="9478" max="9478" width="10.7109375" style="59" customWidth="1"/>
    <col min="9479" max="9479" width="14.28515625" style="59" customWidth="1"/>
    <col min="9480" max="9728" width="9.140625" style="59"/>
    <col min="9729" max="9729" width="6.42578125" style="59" customWidth="1"/>
    <col min="9730" max="9730" width="14.28515625" style="59" customWidth="1"/>
    <col min="9731" max="9731" width="69.85546875" style="59" customWidth="1"/>
    <col min="9732" max="9732" width="10.42578125" style="59" customWidth="1"/>
    <col min="9733" max="9733" width="10.5703125" style="59" customWidth="1"/>
    <col min="9734" max="9734" width="10.7109375" style="59" customWidth="1"/>
    <col min="9735" max="9735" width="14.28515625" style="59" customWidth="1"/>
    <col min="9736" max="9984" width="9.140625" style="59"/>
    <col min="9985" max="9985" width="6.42578125" style="59" customWidth="1"/>
    <col min="9986" max="9986" width="14.28515625" style="59" customWidth="1"/>
    <col min="9987" max="9987" width="69.85546875" style="59" customWidth="1"/>
    <col min="9988" max="9988" width="10.42578125" style="59" customWidth="1"/>
    <col min="9989" max="9989" width="10.5703125" style="59" customWidth="1"/>
    <col min="9990" max="9990" width="10.7109375" style="59" customWidth="1"/>
    <col min="9991" max="9991" width="14.28515625" style="59" customWidth="1"/>
    <col min="9992" max="10240" width="9.140625" style="59"/>
    <col min="10241" max="10241" width="6.42578125" style="59" customWidth="1"/>
    <col min="10242" max="10242" width="14.28515625" style="59" customWidth="1"/>
    <col min="10243" max="10243" width="69.85546875" style="59" customWidth="1"/>
    <col min="10244" max="10244" width="10.42578125" style="59" customWidth="1"/>
    <col min="10245" max="10245" width="10.5703125" style="59" customWidth="1"/>
    <col min="10246" max="10246" width="10.7109375" style="59" customWidth="1"/>
    <col min="10247" max="10247" width="14.28515625" style="59" customWidth="1"/>
    <col min="10248" max="10496" width="9.140625" style="59"/>
    <col min="10497" max="10497" width="6.42578125" style="59" customWidth="1"/>
    <col min="10498" max="10498" width="14.28515625" style="59" customWidth="1"/>
    <col min="10499" max="10499" width="69.85546875" style="59" customWidth="1"/>
    <col min="10500" max="10500" width="10.42578125" style="59" customWidth="1"/>
    <col min="10501" max="10501" width="10.5703125" style="59" customWidth="1"/>
    <col min="10502" max="10502" width="10.7109375" style="59" customWidth="1"/>
    <col min="10503" max="10503" width="14.28515625" style="59" customWidth="1"/>
    <col min="10504" max="10752" width="9.140625" style="59"/>
    <col min="10753" max="10753" width="6.42578125" style="59" customWidth="1"/>
    <col min="10754" max="10754" width="14.28515625" style="59" customWidth="1"/>
    <col min="10755" max="10755" width="69.85546875" style="59" customWidth="1"/>
    <col min="10756" max="10756" width="10.42578125" style="59" customWidth="1"/>
    <col min="10757" max="10757" width="10.5703125" style="59" customWidth="1"/>
    <col min="10758" max="10758" width="10.7109375" style="59" customWidth="1"/>
    <col min="10759" max="10759" width="14.28515625" style="59" customWidth="1"/>
    <col min="10760" max="11008" width="9.140625" style="59"/>
    <col min="11009" max="11009" width="6.42578125" style="59" customWidth="1"/>
    <col min="11010" max="11010" width="14.28515625" style="59" customWidth="1"/>
    <col min="11011" max="11011" width="69.85546875" style="59" customWidth="1"/>
    <col min="11012" max="11012" width="10.42578125" style="59" customWidth="1"/>
    <col min="11013" max="11013" width="10.5703125" style="59" customWidth="1"/>
    <col min="11014" max="11014" width="10.7109375" style="59" customWidth="1"/>
    <col min="11015" max="11015" width="14.28515625" style="59" customWidth="1"/>
    <col min="11016" max="11264" width="9.140625" style="59"/>
    <col min="11265" max="11265" width="6.42578125" style="59" customWidth="1"/>
    <col min="11266" max="11266" width="14.28515625" style="59" customWidth="1"/>
    <col min="11267" max="11267" width="69.85546875" style="59" customWidth="1"/>
    <col min="11268" max="11268" width="10.42578125" style="59" customWidth="1"/>
    <col min="11269" max="11269" width="10.5703125" style="59" customWidth="1"/>
    <col min="11270" max="11270" width="10.7109375" style="59" customWidth="1"/>
    <col min="11271" max="11271" width="14.28515625" style="59" customWidth="1"/>
    <col min="11272" max="11520" width="9.140625" style="59"/>
    <col min="11521" max="11521" width="6.42578125" style="59" customWidth="1"/>
    <col min="11522" max="11522" width="14.28515625" style="59" customWidth="1"/>
    <col min="11523" max="11523" width="69.85546875" style="59" customWidth="1"/>
    <col min="11524" max="11524" width="10.42578125" style="59" customWidth="1"/>
    <col min="11525" max="11525" width="10.5703125" style="59" customWidth="1"/>
    <col min="11526" max="11526" width="10.7109375" style="59" customWidth="1"/>
    <col min="11527" max="11527" width="14.28515625" style="59" customWidth="1"/>
    <col min="11528" max="11776" width="9.140625" style="59"/>
    <col min="11777" max="11777" width="6.42578125" style="59" customWidth="1"/>
    <col min="11778" max="11778" width="14.28515625" style="59" customWidth="1"/>
    <col min="11779" max="11779" width="69.85546875" style="59" customWidth="1"/>
    <col min="11780" max="11780" width="10.42578125" style="59" customWidth="1"/>
    <col min="11781" max="11781" width="10.5703125" style="59" customWidth="1"/>
    <col min="11782" max="11782" width="10.7109375" style="59" customWidth="1"/>
    <col min="11783" max="11783" width="14.28515625" style="59" customWidth="1"/>
    <col min="11784" max="12032" width="9.140625" style="59"/>
    <col min="12033" max="12033" width="6.42578125" style="59" customWidth="1"/>
    <col min="12034" max="12034" width="14.28515625" style="59" customWidth="1"/>
    <col min="12035" max="12035" width="69.85546875" style="59" customWidth="1"/>
    <col min="12036" max="12036" width="10.42578125" style="59" customWidth="1"/>
    <col min="12037" max="12037" width="10.5703125" style="59" customWidth="1"/>
    <col min="12038" max="12038" width="10.7109375" style="59" customWidth="1"/>
    <col min="12039" max="12039" width="14.28515625" style="59" customWidth="1"/>
    <col min="12040" max="12288" width="9.140625" style="59"/>
    <col min="12289" max="12289" width="6.42578125" style="59" customWidth="1"/>
    <col min="12290" max="12290" width="14.28515625" style="59" customWidth="1"/>
    <col min="12291" max="12291" width="69.85546875" style="59" customWidth="1"/>
    <col min="12292" max="12292" width="10.42578125" style="59" customWidth="1"/>
    <col min="12293" max="12293" width="10.5703125" style="59" customWidth="1"/>
    <col min="12294" max="12294" width="10.7109375" style="59" customWidth="1"/>
    <col min="12295" max="12295" width="14.28515625" style="59" customWidth="1"/>
    <col min="12296" max="12544" width="9.140625" style="59"/>
    <col min="12545" max="12545" width="6.42578125" style="59" customWidth="1"/>
    <col min="12546" max="12546" width="14.28515625" style="59" customWidth="1"/>
    <col min="12547" max="12547" width="69.85546875" style="59" customWidth="1"/>
    <col min="12548" max="12548" width="10.42578125" style="59" customWidth="1"/>
    <col min="12549" max="12549" width="10.5703125" style="59" customWidth="1"/>
    <col min="12550" max="12550" width="10.7109375" style="59" customWidth="1"/>
    <col min="12551" max="12551" width="14.28515625" style="59" customWidth="1"/>
    <col min="12552" max="12800" width="9.140625" style="59"/>
    <col min="12801" max="12801" width="6.42578125" style="59" customWidth="1"/>
    <col min="12802" max="12802" width="14.28515625" style="59" customWidth="1"/>
    <col min="12803" max="12803" width="69.85546875" style="59" customWidth="1"/>
    <col min="12804" max="12804" width="10.42578125" style="59" customWidth="1"/>
    <col min="12805" max="12805" width="10.5703125" style="59" customWidth="1"/>
    <col min="12806" max="12806" width="10.7109375" style="59" customWidth="1"/>
    <col min="12807" max="12807" width="14.28515625" style="59" customWidth="1"/>
    <col min="12808" max="13056" width="9.140625" style="59"/>
    <col min="13057" max="13057" width="6.42578125" style="59" customWidth="1"/>
    <col min="13058" max="13058" width="14.28515625" style="59" customWidth="1"/>
    <col min="13059" max="13059" width="69.85546875" style="59" customWidth="1"/>
    <col min="13060" max="13060" width="10.42578125" style="59" customWidth="1"/>
    <col min="13061" max="13061" width="10.5703125" style="59" customWidth="1"/>
    <col min="13062" max="13062" width="10.7109375" style="59" customWidth="1"/>
    <col min="13063" max="13063" width="14.28515625" style="59" customWidth="1"/>
    <col min="13064" max="13312" width="9.140625" style="59"/>
    <col min="13313" max="13313" width="6.42578125" style="59" customWidth="1"/>
    <col min="13314" max="13314" width="14.28515625" style="59" customWidth="1"/>
    <col min="13315" max="13315" width="69.85546875" style="59" customWidth="1"/>
    <col min="13316" max="13316" width="10.42578125" style="59" customWidth="1"/>
    <col min="13317" max="13317" width="10.5703125" style="59" customWidth="1"/>
    <col min="13318" max="13318" width="10.7109375" style="59" customWidth="1"/>
    <col min="13319" max="13319" width="14.28515625" style="59" customWidth="1"/>
    <col min="13320" max="13568" width="9.140625" style="59"/>
    <col min="13569" max="13569" width="6.42578125" style="59" customWidth="1"/>
    <col min="13570" max="13570" width="14.28515625" style="59" customWidth="1"/>
    <col min="13571" max="13571" width="69.85546875" style="59" customWidth="1"/>
    <col min="13572" max="13572" width="10.42578125" style="59" customWidth="1"/>
    <col min="13573" max="13573" width="10.5703125" style="59" customWidth="1"/>
    <col min="13574" max="13574" width="10.7109375" style="59" customWidth="1"/>
    <col min="13575" max="13575" width="14.28515625" style="59" customWidth="1"/>
    <col min="13576" max="13824" width="9.140625" style="59"/>
    <col min="13825" max="13825" width="6.42578125" style="59" customWidth="1"/>
    <col min="13826" max="13826" width="14.28515625" style="59" customWidth="1"/>
    <col min="13827" max="13827" width="69.85546875" style="59" customWidth="1"/>
    <col min="13828" max="13828" width="10.42578125" style="59" customWidth="1"/>
    <col min="13829" max="13829" width="10.5703125" style="59" customWidth="1"/>
    <col min="13830" max="13830" width="10.7109375" style="59" customWidth="1"/>
    <col min="13831" max="13831" width="14.28515625" style="59" customWidth="1"/>
    <col min="13832" max="14080" width="9.140625" style="59"/>
    <col min="14081" max="14081" width="6.42578125" style="59" customWidth="1"/>
    <col min="14082" max="14082" width="14.28515625" style="59" customWidth="1"/>
    <col min="14083" max="14083" width="69.85546875" style="59" customWidth="1"/>
    <col min="14084" max="14084" width="10.42578125" style="59" customWidth="1"/>
    <col min="14085" max="14085" width="10.5703125" style="59" customWidth="1"/>
    <col min="14086" max="14086" width="10.7109375" style="59" customWidth="1"/>
    <col min="14087" max="14087" width="14.28515625" style="59" customWidth="1"/>
    <col min="14088" max="14336" width="9.140625" style="59"/>
    <col min="14337" max="14337" width="6.42578125" style="59" customWidth="1"/>
    <col min="14338" max="14338" width="14.28515625" style="59" customWidth="1"/>
    <col min="14339" max="14339" width="69.85546875" style="59" customWidth="1"/>
    <col min="14340" max="14340" width="10.42578125" style="59" customWidth="1"/>
    <col min="14341" max="14341" width="10.5703125" style="59" customWidth="1"/>
    <col min="14342" max="14342" width="10.7109375" style="59" customWidth="1"/>
    <col min="14343" max="14343" width="14.28515625" style="59" customWidth="1"/>
    <col min="14344" max="14592" width="9.140625" style="59"/>
    <col min="14593" max="14593" width="6.42578125" style="59" customWidth="1"/>
    <col min="14594" max="14594" width="14.28515625" style="59" customWidth="1"/>
    <col min="14595" max="14595" width="69.85546875" style="59" customWidth="1"/>
    <col min="14596" max="14596" width="10.42578125" style="59" customWidth="1"/>
    <col min="14597" max="14597" width="10.5703125" style="59" customWidth="1"/>
    <col min="14598" max="14598" width="10.7109375" style="59" customWidth="1"/>
    <col min="14599" max="14599" width="14.28515625" style="59" customWidth="1"/>
    <col min="14600" max="14848" width="9.140625" style="59"/>
    <col min="14849" max="14849" width="6.42578125" style="59" customWidth="1"/>
    <col min="14850" max="14850" width="14.28515625" style="59" customWidth="1"/>
    <col min="14851" max="14851" width="69.85546875" style="59" customWidth="1"/>
    <col min="14852" max="14852" width="10.42578125" style="59" customWidth="1"/>
    <col min="14853" max="14853" width="10.5703125" style="59" customWidth="1"/>
    <col min="14854" max="14854" width="10.7109375" style="59" customWidth="1"/>
    <col min="14855" max="14855" width="14.28515625" style="59" customWidth="1"/>
    <col min="14856" max="15104" width="9.140625" style="59"/>
    <col min="15105" max="15105" width="6.42578125" style="59" customWidth="1"/>
    <col min="15106" max="15106" width="14.28515625" style="59" customWidth="1"/>
    <col min="15107" max="15107" width="69.85546875" style="59" customWidth="1"/>
    <col min="15108" max="15108" width="10.42578125" style="59" customWidth="1"/>
    <col min="15109" max="15109" width="10.5703125" style="59" customWidth="1"/>
    <col min="15110" max="15110" width="10.7109375" style="59" customWidth="1"/>
    <col min="15111" max="15111" width="14.28515625" style="59" customWidth="1"/>
    <col min="15112" max="15360" width="9.140625" style="59"/>
    <col min="15361" max="15361" width="6.42578125" style="59" customWidth="1"/>
    <col min="15362" max="15362" width="14.28515625" style="59" customWidth="1"/>
    <col min="15363" max="15363" width="69.85546875" style="59" customWidth="1"/>
    <col min="15364" max="15364" width="10.42578125" style="59" customWidth="1"/>
    <col min="15365" max="15365" width="10.5703125" style="59" customWidth="1"/>
    <col min="15366" max="15366" width="10.7109375" style="59" customWidth="1"/>
    <col min="15367" max="15367" width="14.28515625" style="59" customWidth="1"/>
    <col min="15368" max="15616" width="9.140625" style="59"/>
    <col min="15617" max="15617" width="6.42578125" style="59" customWidth="1"/>
    <col min="15618" max="15618" width="14.28515625" style="59" customWidth="1"/>
    <col min="15619" max="15619" width="69.85546875" style="59" customWidth="1"/>
    <col min="15620" max="15620" width="10.42578125" style="59" customWidth="1"/>
    <col min="15621" max="15621" width="10.5703125" style="59" customWidth="1"/>
    <col min="15622" max="15622" width="10.7109375" style="59" customWidth="1"/>
    <col min="15623" max="15623" width="14.28515625" style="59" customWidth="1"/>
    <col min="15624" max="15872" width="9.140625" style="59"/>
    <col min="15873" max="15873" width="6.42578125" style="59" customWidth="1"/>
    <col min="15874" max="15874" width="14.28515625" style="59" customWidth="1"/>
    <col min="15875" max="15875" width="69.85546875" style="59" customWidth="1"/>
    <col min="15876" max="15876" width="10.42578125" style="59" customWidth="1"/>
    <col min="15877" max="15877" width="10.5703125" style="59" customWidth="1"/>
    <col min="15878" max="15878" width="10.7109375" style="59" customWidth="1"/>
    <col min="15879" max="15879" width="14.28515625" style="59" customWidth="1"/>
    <col min="15880" max="16128" width="9.140625" style="59"/>
    <col min="16129" max="16129" width="6.42578125" style="59" customWidth="1"/>
    <col min="16130" max="16130" width="14.28515625" style="59" customWidth="1"/>
    <col min="16131" max="16131" width="69.85546875" style="59" customWidth="1"/>
    <col min="16132" max="16132" width="10.42578125" style="59" customWidth="1"/>
    <col min="16133" max="16133" width="10.5703125" style="59" customWidth="1"/>
    <col min="16134" max="16134" width="10.7109375" style="59" customWidth="1"/>
    <col min="16135" max="16135" width="14.28515625" style="59" customWidth="1"/>
    <col min="16136" max="16384" width="9.140625" style="59"/>
  </cols>
  <sheetData>
    <row r="1" spans="1:7" x14ac:dyDescent="0.2">
      <c r="A1" s="120"/>
      <c r="B1" s="120"/>
      <c r="C1" s="120"/>
      <c r="D1" s="120"/>
      <c r="E1" s="120"/>
      <c r="F1" s="248" t="s">
        <v>233</v>
      </c>
      <c r="G1" s="248"/>
    </row>
    <row r="2" spans="1:7" s="55" customFormat="1" x14ac:dyDescent="0.2">
      <c r="A2" s="121" t="s">
        <v>126</v>
      </c>
      <c r="B2" s="121"/>
      <c r="C2" s="247" t="s">
        <v>5</v>
      </c>
      <c r="D2" s="247"/>
      <c r="E2" s="247"/>
      <c r="F2" s="247"/>
      <c r="G2" s="121"/>
    </row>
    <row r="3" spans="1:7" s="55" customFormat="1" x14ac:dyDescent="0.2">
      <c r="A3" s="121"/>
      <c r="B3" s="121"/>
      <c r="C3" s="121"/>
      <c r="D3" s="122" t="s">
        <v>234</v>
      </c>
      <c r="E3" s="247" t="s">
        <v>64</v>
      </c>
      <c r="F3" s="247"/>
      <c r="G3" s="247"/>
    </row>
    <row r="4" spans="1:7" s="55" customFormat="1" ht="12" x14ac:dyDescent="0.2">
      <c r="A4" s="121"/>
      <c r="B4" s="121"/>
      <c r="C4" s="121"/>
      <c r="D4" s="121"/>
      <c r="E4" s="121"/>
      <c r="F4" s="121"/>
      <c r="G4" s="121"/>
    </row>
    <row r="5" spans="1:7" s="55" customFormat="1" ht="15.75" x14ac:dyDescent="0.2">
      <c r="A5" s="121"/>
      <c r="B5" s="121"/>
      <c r="C5" s="123" t="s">
        <v>235</v>
      </c>
      <c r="D5" s="249" t="s">
        <v>386</v>
      </c>
      <c r="E5" s="249"/>
      <c r="F5" s="249"/>
      <c r="G5" s="249"/>
    </row>
    <row r="6" spans="1:7" s="55" customFormat="1" x14ac:dyDescent="0.2">
      <c r="A6" s="121"/>
      <c r="B6" s="121"/>
      <c r="C6" s="250" t="s">
        <v>237</v>
      </c>
      <c r="D6" s="250"/>
      <c r="E6" s="121"/>
      <c r="F6" s="121"/>
      <c r="G6" s="121"/>
    </row>
    <row r="7" spans="1:7" s="55" customFormat="1" ht="12" x14ac:dyDescent="0.2">
      <c r="A7" s="121"/>
      <c r="B7" s="121"/>
      <c r="C7" s="124"/>
      <c r="D7" s="124"/>
      <c r="E7" s="121"/>
      <c r="F7" s="121"/>
      <c r="G7" s="121"/>
    </row>
    <row r="8" spans="1:7" s="55" customFormat="1" x14ac:dyDescent="0.2">
      <c r="A8" s="121"/>
      <c r="B8" s="122" t="s">
        <v>238</v>
      </c>
      <c r="C8" s="247" t="s">
        <v>31</v>
      </c>
      <c r="D8" s="247"/>
      <c r="E8" s="247"/>
      <c r="F8" s="247"/>
      <c r="G8" s="121"/>
    </row>
    <row r="9" spans="1:7" s="55" customFormat="1" x14ac:dyDescent="0.2">
      <c r="A9" s="121" t="s">
        <v>127</v>
      </c>
      <c r="B9" s="121"/>
      <c r="C9" s="247" t="s">
        <v>359</v>
      </c>
      <c r="D9" s="247"/>
      <c r="E9" s="247"/>
      <c r="F9" s="247"/>
      <c r="G9" s="121"/>
    </row>
    <row r="10" spans="1:7" s="55" customFormat="1" x14ac:dyDescent="0.2">
      <c r="A10" s="121" t="s">
        <v>133</v>
      </c>
      <c r="B10" s="121"/>
      <c r="C10" s="247" t="s">
        <v>360</v>
      </c>
      <c r="D10" s="247"/>
      <c r="E10" s="247"/>
      <c r="F10" s="247"/>
      <c r="G10" s="121"/>
    </row>
    <row r="12" spans="1:7" s="55" customFormat="1" x14ac:dyDescent="0.2">
      <c r="A12" s="254" t="s">
        <v>3943</v>
      </c>
      <c r="B12" s="254"/>
      <c r="C12" s="254"/>
      <c r="D12" s="254"/>
      <c r="E12" s="254"/>
      <c r="F12" s="254"/>
      <c r="G12" s="120" t="s">
        <v>239</v>
      </c>
    </row>
    <row r="13" spans="1:7" ht="23.25" customHeight="1" x14ac:dyDescent="0.2">
      <c r="A13" s="255" t="s">
        <v>6</v>
      </c>
      <c r="B13" s="255" t="s">
        <v>240</v>
      </c>
      <c r="C13" s="255" t="s">
        <v>241</v>
      </c>
      <c r="D13" s="255" t="s">
        <v>143</v>
      </c>
      <c r="E13" s="255" t="s">
        <v>242</v>
      </c>
      <c r="F13" s="257" t="s">
        <v>135</v>
      </c>
      <c r="G13" s="258"/>
    </row>
    <row r="14" spans="1:7" x14ac:dyDescent="0.2">
      <c r="A14" s="256"/>
      <c r="B14" s="256"/>
      <c r="C14" s="256"/>
      <c r="D14" s="256"/>
      <c r="E14" s="256"/>
      <c r="F14" s="125" t="s">
        <v>243</v>
      </c>
      <c r="G14" s="125" t="s">
        <v>244</v>
      </c>
    </row>
    <row r="15" spans="1:7" x14ac:dyDescent="0.2">
      <c r="A15" s="126">
        <v>1</v>
      </c>
      <c r="B15" s="125">
        <v>2</v>
      </c>
      <c r="C15" s="125">
        <v>3</v>
      </c>
      <c r="D15" s="125">
        <v>4</v>
      </c>
      <c r="E15" s="125">
        <v>5</v>
      </c>
      <c r="F15" s="125">
        <v>6</v>
      </c>
      <c r="G15" s="125">
        <v>7</v>
      </c>
    </row>
    <row r="16" spans="1:7" x14ac:dyDescent="0.2">
      <c r="A16" s="259"/>
      <c r="B16" s="260"/>
      <c r="C16" s="260"/>
      <c r="D16" s="260"/>
      <c r="E16" s="260"/>
      <c r="F16" s="260"/>
      <c r="G16" s="261"/>
    </row>
    <row r="17" spans="1:7" ht="14.25" x14ac:dyDescent="0.2">
      <c r="A17" s="127"/>
      <c r="B17" s="128"/>
      <c r="C17" s="129" t="s">
        <v>245</v>
      </c>
      <c r="D17" s="262"/>
      <c r="E17" s="262"/>
      <c r="F17" s="262"/>
      <c r="G17" s="263"/>
    </row>
    <row r="18" spans="1:7" ht="25.5" x14ac:dyDescent="0.2">
      <c r="A18" s="130" t="s">
        <v>13</v>
      </c>
      <c r="B18" s="131" t="s">
        <v>387</v>
      </c>
      <c r="C18" s="132" t="s">
        <v>388</v>
      </c>
      <c r="D18" s="131" t="s">
        <v>220</v>
      </c>
      <c r="E18" s="133">
        <v>5.7050000000000001</v>
      </c>
      <c r="F18" s="134">
        <v>2827</v>
      </c>
      <c r="G18" s="135">
        <v>16128.04</v>
      </c>
    </row>
    <row r="19" spans="1:7" ht="25.5" x14ac:dyDescent="0.2">
      <c r="A19" s="130" t="s">
        <v>17</v>
      </c>
      <c r="B19" s="131" t="s">
        <v>389</v>
      </c>
      <c r="C19" s="132" t="s">
        <v>390</v>
      </c>
      <c r="D19" s="131" t="s">
        <v>220</v>
      </c>
      <c r="E19" s="133">
        <v>1.5028999999999999</v>
      </c>
      <c r="F19" s="134">
        <v>2722</v>
      </c>
      <c r="G19" s="135">
        <v>4090.89</v>
      </c>
    </row>
    <row r="20" spans="1:7" ht="25.5" x14ac:dyDescent="0.2">
      <c r="A20" s="130" t="s">
        <v>23</v>
      </c>
      <c r="B20" s="131" t="s">
        <v>391</v>
      </c>
      <c r="C20" s="132" t="s">
        <v>392</v>
      </c>
      <c r="D20" s="131" t="s">
        <v>220</v>
      </c>
      <c r="E20" s="133">
        <v>4.48E-2</v>
      </c>
      <c r="F20" s="134">
        <v>2880</v>
      </c>
      <c r="G20" s="135">
        <v>129.02000000000001</v>
      </c>
    </row>
    <row r="21" spans="1:7" x14ac:dyDescent="0.2">
      <c r="A21" s="136"/>
      <c r="B21" s="137"/>
      <c r="C21" s="138" t="s">
        <v>268</v>
      </c>
      <c r="D21" s="139" t="s">
        <v>239</v>
      </c>
      <c r="E21" s="139"/>
      <c r="F21" s="139"/>
      <c r="G21" s="140">
        <v>20349</v>
      </c>
    </row>
    <row r="22" spans="1:7" x14ac:dyDescent="0.2">
      <c r="A22" s="136"/>
      <c r="B22" s="137"/>
      <c r="C22" s="138" t="s">
        <v>269</v>
      </c>
      <c r="D22" s="139" t="s">
        <v>220</v>
      </c>
      <c r="E22" s="141">
        <v>7.2526999999999999</v>
      </c>
      <c r="F22" s="139"/>
      <c r="G22" s="142"/>
    </row>
    <row r="23" spans="1:7" x14ac:dyDescent="0.2">
      <c r="A23" s="143"/>
      <c r="B23" s="144"/>
      <c r="C23" s="145"/>
      <c r="D23" s="146"/>
      <c r="E23" s="147"/>
      <c r="F23" s="148"/>
      <c r="G23" s="149"/>
    </row>
    <row r="24" spans="1:7" ht="14.25" x14ac:dyDescent="0.2">
      <c r="A24" s="127"/>
      <c r="B24" s="128"/>
      <c r="C24" s="129" t="s">
        <v>270</v>
      </c>
      <c r="D24" s="264"/>
      <c r="E24" s="264"/>
      <c r="F24" s="264"/>
      <c r="G24" s="265"/>
    </row>
    <row r="25" spans="1:7" ht="22.5" x14ac:dyDescent="0.2">
      <c r="A25" s="130" t="s">
        <v>13</v>
      </c>
      <c r="B25" s="131" t="s">
        <v>271</v>
      </c>
      <c r="C25" s="132" t="s">
        <v>272</v>
      </c>
      <c r="D25" s="131" t="s">
        <v>273</v>
      </c>
      <c r="E25" s="133">
        <v>2.2848000000000002</v>
      </c>
      <c r="F25" s="135">
        <v>3102.63</v>
      </c>
      <c r="G25" s="150" t="s">
        <v>393</v>
      </c>
    </row>
    <row r="26" spans="1:7" x14ac:dyDescent="0.2">
      <c r="A26" s="136"/>
      <c r="B26" s="137"/>
      <c r="C26" s="138" t="s">
        <v>275</v>
      </c>
      <c r="D26" s="139" t="s">
        <v>239</v>
      </c>
      <c r="E26" s="139"/>
      <c r="F26" s="139"/>
      <c r="G26" s="140">
        <v>20349</v>
      </c>
    </row>
    <row r="27" spans="1:7" x14ac:dyDescent="0.2">
      <c r="A27" s="143"/>
      <c r="B27" s="144"/>
      <c r="C27" s="145"/>
      <c r="D27" s="146"/>
      <c r="E27" s="147"/>
      <c r="F27" s="148"/>
      <c r="G27" s="149"/>
    </row>
    <row r="28" spans="1:7" ht="14.25" x14ac:dyDescent="0.2">
      <c r="A28" s="127"/>
      <c r="B28" s="128"/>
      <c r="C28" s="129" t="s">
        <v>276</v>
      </c>
      <c r="D28" s="264"/>
      <c r="E28" s="264"/>
      <c r="F28" s="264"/>
      <c r="G28" s="265"/>
    </row>
    <row r="29" spans="1:7" x14ac:dyDescent="0.2">
      <c r="A29" s="266" t="s">
        <v>394</v>
      </c>
      <c r="B29" s="267"/>
      <c r="C29" s="267"/>
      <c r="D29" s="267"/>
      <c r="E29" s="267"/>
      <c r="F29" s="267"/>
      <c r="G29" s="268"/>
    </row>
    <row r="30" spans="1:7" ht="25.5" x14ac:dyDescent="0.2">
      <c r="A30" s="130" t="s">
        <v>13</v>
      </c>
      <c r="B30" s="131" t="s">
        <v>395</v>
      </c>
      <c r="C30" s="132" t="s">
        <v>396</v>
      </c>
      <c r="D30" s="131" t="s">
        <v>280</v>
      </c>
      <c r="E30" s="133">
        <v>0.76246360999999996</v>
      </c>
      <c r="F30" s="134">
        <v>10058</v>
      </c>
      <c r="G30" s="151">
        <v>7668.86</v>
      </c>
    </row>
    <row r="31" spans="1:7" outlineLevel="2" x14ac:dyDescent="0.2">
      <c r="A31" s="152"/>
      <c r="B31" s="153"/>
      <c r="C31" s="154" t="s">
        <v>281</v>
      </c>
      <c r="D31" s="155" t="s">
        <v>273</v>
      </c>
      <c r="E31" s="156">
        <v>0.76246360999999996</v>
      </c>
      <c r="F31" s="156">
        <v>3253</v>
      </c>
      <c r="G31" s="156">
        <v>2480.29</v>
      </c>
    </row>
    <row r="32" spans="1:7" ht="22.5" x14ac:dyDescent="0.2">
      <c r="A32" s="130" t="s">
        <v>17</v>
      </c>
      <c r="B32" s="131" t="s">
        <v>299</v>
      </c>
      <c r="C32" s="132" t="s">
        <v>300</v>
      </c>
      <c r="D32" s="131" t="s">
        <v>280</v>
      </c>
      <c r="E32" s="133">
        <v>0.55238834999999997</v>
      </c>
      <c r="F32" s="134">
        <v>8423</v>
      </c>
      <c r="G32" s="151">
        <v>4652.7700000000004</v>
      </c>
    </row>
    <row r="33" spans="1:7" outlineLevel="2" x14ac:dyDescent="0.2">
      <c r="A33" s="152"/>
      <c r="B33" s="153"/>
      <c r="C33" s="154" t="s">
        <v>281</v>
      </c>
      <c r="D33" s="155" t="s">
        <v>273</v>
      </c>
      <c r="E33" s="156">
        <v>0.55238834999999997</v>
      </c>
      <c r="F33" s="156">
        <v>3888</v>
      </c>
      <c r="G33" s="156">
        <v>2147.69</v>
      </c>
    </row>
    <row r="34" spans="1:7" x14ac:dyDescent="0.2">
      <c r="A34" s="251" t="s">
        <v>397</v>
      </c>
      <c r="B34" s="252"/>
      <c r="C34" s="252"/>
      <c r="D34" s="252"/>
      <c r="E34" s="252"/>
      <c r="F34" s="252"/>
      <c r="G34" s="253"/>
    </row>
    <row r="35" spans="1:7" ht="22.5" x14ac:dyDescent="0.2">
      <c r="A35" s="130" t="s">
        <v>23</v>
      </c>
      <c r="B35" s="131" t="s">
        <v>285</v>
      </c>
      <c r="C35" s="132" t="s">
        <v>286</v>
      </c>
      <c r="D35" s="131" t="s">
        <v>280</v>
      </c>
      <c r="E35" s="133">
        <v>0.55238834999999997</v>
      </c>
      <c r="F35" s="134">
        <v>5177</v>
      </c>
      <c r="G35" s="157">
        <v>2859.71</v>
      </c>
    </row>
    <row r="36" spans="1:7" outlineLevel="2" x14ac:dyDescent="0.2">
      <c r="A36" s="152"/>
      <c r="B36" s="153"/>
      <c r="C36" s="154" t="s">
        <v>281</v>
      </c>
      <c r="D36" s="155" t="s">
        <v>273</v>
      </c>
      <c r="E36" s="156">
        <v>0.55238834999999997</v>
      </c>
      <c r="F36" s="156">
        <v>2722</v>
      </c>
      <c r="G36" s="156">
        <v>1503.6</v>
      </c>
    </row>
    <row r="37" spans="1:7" x14ac:dyDescent="0.2">
      <c r="A37" s="270" t="s">
        <v>398</v>
      </c>
      <c r="B37" s="271"/>
      <c r="C37" s="271"/>
      <c r="D37" s="271"/>
      <c r="E37" s="271"/>
      <c r="F37" s="271"/>
      <c r="G37" s="272"/>
    </row>
    <row r="38" spans="1:7" ht="22.5" x14ac:dyDescent="0.2">
      <c r="A38" s="130" t="s">
        <v>26</v>
      </c>
      <c r="B38" s="131" t="s">
        <v>399</v>
      </c>
      <c r="C38" s="132" t="s">
        <v>400</v>
      </c>
      <c r="D38" s="131" t="s">
        <v>280</v>
      </c>
      <c r="E38" s="133">
        <v>0.42019172999999999</v>
      </c>
      <c r="F38" s="134">
        <v>5916</v>
      </c>
      <c r="G38" s="158">
        <v>2485.85</v>
      </c>
    </row>
    <row r="39" spans="1:7" outlineLevel="2" x14ac:dyDescent="0.2">
      <c r="A39" s="152"/>
      <c r="B39" s="153"/>
      <c r="C39" s="154" t="s">
        <v>281</v>
      </c>
      <c r="D39" s="155" t="s">
        <v>273</v>
      </c>
      <c r="E39" s="156">
        <v>0.42019172999999999</v>
      </c>
      <c r="F39" s="156">
        <v>2278</v>
      </c>
      <c r="G39" s="156">
        <v>957.2</v>
      </c>
    </row>
    <row r="40" spans="1:7" ht="22.5" x14ac:dyDescent="0.2">
      <c r="A40" s="130" t="s">
        <v>29</v>
      </c>
      <c r="B40" s="131" t="s">
        <v>401</v>
      </c>
      <c r="C40" s="132" t="s">
        <v>402</v>
      </c>
      <c r="D40" s="131" t="s">
        <v>280</v>
      </c>
      <c r="E40" s="133">
        <v>0.42019172999999999</v>
      </c>
      <c r="F40" s="134">
        <v>24</v>
      </c>
      <c r="G40" s="158">
        <v>10.08</v>
      </c>
    </row>
    <row r="41" spans="1:7" x14ac:dyDescent="0.2">
      <c r="A41" s="136"/>
      <c r="B41" s="137"/>
      <c r="C41" s="138" t="s">
        <v>319</v>
      </c>
      <c r="D41" s="139" t="s">
        <v>239</v>
      </c>
      <c r="E41" s="139"/>
      <c r="F41" s="139"/>
      <c r="G41" s="140">
        <v>17678</v>
      </c>
    </row>
    <row r="42" spans="1:7" x14ac:dyDescent="0.2">
      <c r="A42" s="143"/>
      <c r="B42" s="144"/>
      <c r="C42" s="145"/>
      <c r="D42" s="146"/>
      <c r="E42" s="147"/>
      <c r="F42" s="148"/>
      <c r="G42" s="149"/>
    </row>
    <row r="43" spans="1:7" ht="14.25" x14ac:dyDescent="0.2">
      <c r="A43" s="127"/>
      <c r="B43" s="128"/>
      <c r="C43" s="129" t="s">
        <v>320</v>
      </c>
      <c r="D43" s="264"/>
      <c r="E43" s="264"/>
      <c r="F43" s="264"/>
      <c r="G43" s="265"/>
    </row>
    <row r="44" spans="1:7" x14ac:dyDescent="0.2">
      <c r="A44" s="266" t="s">
        <v>403</v>
      </c>
      <c r="B44" s="267"/>
      <c r="C44" s="267"/>
      <c r="D44" s="267"/>
      <c r="E44" s="267"/>
      <c r="F44" s="267"/>
      <c r="G44" s="268"/>
    </row>
    <row r="45" spans="1:7" ht="22.5" x14ac:dyDescent="0.2">
      <c r="A45" s="130" t="s">
        <v>13</v>
      </c>
      <c r="B45" s="131" t="s">
        <v>404</v>
      </c>
      <c r="C45" s="132" t="s">
        <v>405</v>
      </c>
      <c r="D45" s="131" t="s">
        <v>372</v>
      </c>
      <c r="E45" s="133">
        <v>8.5399999999999991</v>
      </c>
      <c r="F45" s="134">
        <v>16428</v>
      </c>
      <c r="G45" s="151">
        <v>140295.12</v>
      </c>
    </row>
    <row r="46" spans="1:7" x14ac:dyDescent="0.2">
      <c r="A46" s="251" t="s">
        <v>406</v>
      </c>
      <c r="B46" s="252"/>
      <c r="C46" s="252"/>
      <c r="D46" s="252"/>
      <c r="E46" s="252"/>
      <c r="F46" s="252"/>
      <c r="G46" s="253"/>
    </row>
    <row r="47" spans="1:7" ht="25.5" x14ac:dyDescent="0.2">
      <c r="A47" s="130" t="s">
        <v>17</v>
      </c>
      <c r="B47" s="131" t="s">
        <v>407</v>
      </c>
      <c r="C47" s="132" t="s">
        <v>408</v>
      </c>
      <c r="D47" s="131" t="s">
        <v>324</v>
      </c>
      <c r="E47" s="133">
        <v>1.232</v>
      </c>
      <c r="F47" s="134">
        <v>90707</v>
      </c>
      <c r="G47" s="157">
        <v>111751.02</v>
      </c>
    </row>
    <row r="48" spans="1:7" x14ac:dyDescent="0.2">
      <c r="A48" s="270" t="s">
        <v>409</v>
      </c>
      <c r="B48" s="271"/>
      <c r="C48" s="271"/>
      <c r="D48" s="271"/>
      <c r="E48" s="271"/>
      <c r="F48" s="271"/>
      <c r="G48" s="272"/>
    </row>
    <row r="49" spans="1:7" ht="25.5" x14ac:dyDescent="0.2">
      <c r="A49" s="130" t="s">
        <v>23</v>
      </c>
      <c r="B49" s="131" t="s">
        <v>410</v>
      </c>
      <c r="C49" s="132" t="s">
        <v>411</v>
      </c>
      <c r="D49" s="131" t="s">
        <v>324</v>
      </c>
      <c r="E49" s="133">
        <v>0.14000000000000001</v>
      </c>
      <c r="F49" s="134">
        <v>122915</v>
      </c>
      <c r="G49" s="158">
        <v>17208.099999999999</v>
      </c>
    </row>
    <row r="50" spans="1:7" ht="22.5" x14ac:dyDescent="0.2">
      <c r="A50" s="130" t="s">
        <v>26</v>
      </c>
      <c r="B50" s="131" t="s">
        <v>412</v>
      </c>
      <c r="C50" s="132" t="s">
        <v>413</v>
      </c>
      <c r="D50" s="131" t="s">
        <v>414</v>
      </c>
      <c r="E50" s="133">
        <v>14.994</v>
      </c>
      <c r="F50" s="134">
        <v>322</v>
      </c>
      <c r="G50" s="158">
        <v>4828.07</v>
      </c>
    </row>
    <row r="51" spans="1:7" ht="22.5" x14ac:dyDescent="0.2">
      <c r="A51" s="130" t="s">
        <v>29</v>
      </c>
      <c r="B51" s="131" t="s">
        <v>415</v>
      </c>
      <c r="C51" s="132" t="s">
        <v>416</v>
      </c>
      <c r="D51" s="131" t="s">
        <v>206</v>
      </c>
      <c r="E51" s="133">
        <v>1.176E-3</v>
      </c>
      <c r="F51" s="134">
        <v>3382323</v>
      </c>
      <c r="G51" s="158">
        <v>3977.61</v>
      </c>
    </row>
    <row r="52" spans="1:7" ht="25.5" x14ac:dyDescent="0.2">
      <c r="A52" s="130" t="s">
        <v>32</v>
      </c>
      <c r="B52" s="131" t="s">
        <v>417</v>
      </c>
      <c r="C52" s="132" t="s">
        <v>418</v>
      </c>
      <c r="D52" s="131" t="s">
        <v>206</v>
      </c>
      <c r="E52" s="133">
        <v>3.6749999999999999E-4</v>
      </c>
      <c r="F52" s="134">
        <v>7763690</v>
      </c>
      <c r="G52" s="158">
        <v>2853.16</v>
      </c>
    </row>
    <row r="53" spans="1:7" ht="22.5" x14ac:dyDescent="0.2">
      <c r="A53" s="130" t="s">
        <v>33</v>
      </c>
      <c r="B53" s="131" t="s">
        <v>419</v>
      </c>
      <c r="C53" s="132" t="s">
        <v>420</v>
      </c>
      <c r="D53" s="131" t="s">
        <v>333</v>
      </c>
      <c r="E53" s="133">
        <v>10.64</v>
      </c>
      <c r="F53" s="134">
        <v>203</v>
      </c>
      <c r="G53" s="158">
        <v>2159.92</v>
      </c>
    </row>
    <row r="54" spans="1:7" ht="22.5" x14ac:dyDescent="0.2">
      <c r="A54" s="130" t="s">
        <v>34</v>
      </c>
      <c r="B54" s="131" t="s">
        <v>421</v>
      </c>
      <c r="C54" s="132" t="s">
        <v>422</v>
      </c>
      <c r="D54" s="131" t="s">
        <v>333</v>
      </c>
      <c r="E54" s="133">
        <v>1.0584</v>
      </c>
      <c r="F54" s="134">
        <v>1293</v>
      </c>
      <c r="G54" s="158">
        <v>1368.51</v>
      </c>
    </row>
    <row r="55" spans="1:7" ht="22.5" x14ac:dyDescent="0.2">
      <c r="A55" s="130" t="s">
        <v>37</v>
      </c>
      <c r="B55" s="131" t="s">
        <v>423</v>
      </c>
      <c r="C55" s="132" t="s">
        <v>424</v>
      </c>
      <c r="D55" s="131" t="s">
        <v>333</v>
      </c>
      <c r="E55" s="133">
        <v>0.91139999999999999</v>
      </c>
      <c r="F55" s="134">
        <v>1251</v>
      </c>
      <c r="G55" s="158">
        <v>1140.1600000000001</v>
      </c>
    </row>
    <row r="56" spans="1:7" ht="22.5" x14ac:dyDescent="0.2">
      <c r="A56" s="130" t="s">
        <v>38</v>
      </c>
      <c r="B56" s="131" t="s">
        <v>425</v>
      </c>
      <c r="C56" s="132" t="s">
        <v>426</v>
      </c>
      <c r="D56" s="131" t="s">
        <v>427</v>
      </c>
      <c r="E56" s="133">
        <v>0.1547</v>
      </c>
      <c r="F56" s="134">
        <v>1438</v>
      </c>
      <c r="G56" s="158">
        <v>222.46</v>
      </c>
    </row>
    <row r="57" spans="1:7" ht="22.5" x14ac:dyDescent="0.2">
      <c r="A57" s="130" t="s">
        <v>39</v>
      </c>
      <c r="B57" s="131" t="s">
        <v>428</v>
      </c>
      <c r="C57" s="132" t="s">
        <v>429</v>
      </c>
      <c r="D57" s="131" t="s">
        <v>333</v>
      </c>
      <c r="E57" s="133">
        <v>1.078E-2</v>
      </c>
      <c r="F57" s="134">
        <v>10935</v>
      </c>
      <c r="G57" s="158">
        <v>117.88</v>
      </c>
    </row>
    <row r="58" spans="1:7" ht="25.5" x14ac:dyDescent="0.2">
      <c r="A58" s="130" t="s">
        <v>40</v>
      </c>
      <c r="B58" s="131" t="s">
        <v>430</v>
      </c>
      <c r="C58" s="132" t="s">
        <v>431</v>
      </c>
      <c r="D58" s="131" t="s">
        <v>333</v>
      </c>
      <c r="E58" s="133">
        <v>0.14699999999999999</v>
      </c>
      <c r="F58" s="134">
        <v>705</v>
      </c>
      <c r="G58" s="158">
        <v>103.64</v>
      </c>
    </row>
    <row r="59" spans="1:7" ht="22.5" x14ac:dyDescent="0.2">
      <c r="A59" s="130" t="s">
        <v>43</v>
      </c>
      <c r="B59" s="131" t="s">
        <v>432</v>
      </c>
      <c r="C59" s="132" t="s">
        <v>433</v>
      </c>
      <c r="D59" s="131" t="s">
        <v>434</v>
      </c>
      <c r="E59" s="133">
        <v>3.6014999999999998E-2</v>
      </c>
      <c r="F59" s="134">
        <v>2313</v>
      </c>
      <c r="G59" s="158">
        <v>83.3</v>
      </c>
    </row>
    <row r="60" spans="1:7" ht="22.5" x14ac:dyDescent="0.2">
      <c r="A60" s="130" t="s">
        <v>44</v>
      </c>
      <c r="B60" s="131" t="s">
        <v>435</v>
      </c>
      <c r="C60" s="132" t="s">
        <v>436</v>
      </c>
      <c r="D60" s="131" t="s">
        <v>437</v>
      </c>
      <c r="E60" s="133">
        <v>3.0575999999999999E-2</v>
      </c>
      <c r="F60" s="134">
        <v>501</v>
      </c>
      <c r="G60" s="158">
        <v>15.32</v>
      </c>
    </row>
    <row r="61" spans="1:7" ht="22.5" x14ac:dyDescent="0.2">
      <c r="A61" s="130" t="s">
        <v>45</v>
      </c>
      <c r="B61" s="131" t="s">
        <v>438</v>
      </c>
      <c r="C61" s="132" t="s">
        <v>439</v>
      </c>
      <c r="D61" s="131" t="s">
        <v>206</v>
      </c>
      <c r="E61" s="133">
        <v>2.6599999999999999E-6</v>
      </c>
      <c r="F61" s="134">
        <v>1576025</v>
      </c>
      <c r="G61" s="158">
        <v>4.1900000000000004</v>
      </c>
    </row>
    <row r="62" spans="1:7" ht="22.5" x14ac:dyDescent="0.2">
      <c r="A62" s="130" t="s">
        <v>48</v>
      </c>
      <c r="B62" s="131" t="s">
        <v>440</v>
      </c>
      <c r="C62" s="132" t="s">
        <v>441</v>
      </c>
      <c r="D62" s="131" t="s">
        <v>333</v>
      </c>
      <c r="E62" s="133">
        <v>5.5999999999999999E-3</v>
      </c>
      <c r="F62" s="134">
        <v>492</v>
      </c>
      <c r="G62" s="158">
        <v>2.76</v>
      </c>
    </row>
    <row r="63" spans="1:7" ht="22.5" x14ac:dyDescent="0.2">
      <c r="A63" s="130" t="s">
        <v>49</v>
      </c>
      <c r="B63" s="131" t="s">
        <v>442</v>
      </c>
      <c r="C63" s="132" t="s">
        <v>443</v>
      </c>
      <c r="D63" s="131" t="s">
        <v>206</v>
      </c>
      <c r="E63" s="133">
        <v>4.0600000000000001E-6</v>
      </c>
      <c r="F63" s="134">
        <v>414094</v>
      </c>
      <c r="G63" s="158">
        <v>1.68</v>
      </c>
    </row>
    <row r="64" spans="1:7" ht="22.5" x14ac:dyDescent="0.2">
      <c r="A64" s="130" t="s">
        <v>50</v>
      </c>
      <c r="B64" s="131" t="s">
        <v>444</v>
      </c>
      <c r="C64" s="132" t="s">
        <v>445</v>
      </c>
      <c r="D64" s="131" t="s">
        <v>206</v>
      </c>
      <c r="E64" s="133">
        <v>2.7999999999999999E-6</v>
      </c>
      <c r="F64" s="134">
        <v>143127</v>
      </c>
      <c r="G64" s="158">
        <v>0.4</v>
      </c>
    </row>
    <row r="65" spans="1:7" x14ac:dyDescent="0.2">
      <c r="A65" s="136"/>
      <c r="B65" s="137"/>
      <c r="C65" s="138" t="s">
        <v>334</v>
      </c>
      <c r="D65" s="139" t="s">
        <v>239</v>
      </c>
      <c r="E65" s="139"/>
      <c r="F65" s="139"/>
      <c r="G65" s="140">
        <v>286133</v>
      </c>
    </row>
    <row r="66" spans="1:7" x14ac:dyDescent="0.2">
      <c r="A66" s="143"/>
      <c r="B66" s="144"/>
      <c r="C66" s="145"/>
      <c r="D66" s="146"/>
      <c r="E66" s="147"/>
      <c r="F66" s="148"/>
      <c r="G66" s="149"/>
    </row>
    <row r="67" spans="1:7" ht="14.25" x14ac:dyDescent="0.2">
      <c r="A67" s="127"/>
      <c r="B67" s="128"/>
      <c r="C67" s="129" t="s">
        <v>335</v>
      </c>
      <c r="D67" s="264"/>
      <c r="E67" s="264"/>
      <c r="F67" s="264"/>
      <c r="G67" s="265"/>
    </row>
    <row r="68" spans="1:7" ht="22.5" x14ac:dyDescent="0.2">
      <c r="A68" s="130" t="s">
        <v>13</v>
      </c>
      <c r="B68" s="131" t="s">
        <v>446</v>
      </c>
      <c r="C68" s="132" t="s">
        <v>447</v>
      </c>
      <c r="D68" s="131" t="s">
        <v>206</v>
      </c>
      <c r="E68" s="133">
        <v>0.86</v>
      </c>
      <c r="F68" s="134">
        <v>1215</v>
      </c>
      <c r="G68" s="135">
        <v>1044.9000000000001</v>
      </c>
    </row>
    <row r="69" spans="1:7" ht="25.5" x14ac:dyDescent="0.2">
      <c r="A69" s="130" t="s">
        <v>17</v>
      </c>
      <c r="B69" s="131" t="s">
        <v>448</v>
      </c>
      <c r="C69" s="132" t="s">
        <v>449</v>
      </c>
      <c r="D69" s="131" t="s">
        <v>210</v>
      </c>
      <c r="E69" s="133">
        <v>1.72</v>
      </c>
      <c r="F69" s="134">
        <v>132</v>
      </c>
      <c r="G69" s="135">
        <v>227.04</v>
      </c>
    </row>
    <row r="70" spans="1:7" x14ac:dyDescent="0.2">
      <c r="A70" s="136"/>
      <c r="B70" s="137"/>
      <c r="C70" s="138" t="s">
        <v>340</v>
      </c>
      <c r="D70" s="139" t="s">
        <v>239</v>
      </c>
      <c r="E70" s="139"/>
      <c r="F70" s="139"/>
      <c r="G70" s="140">
        <v>1272</v>
      </c>
    </row>
    <row r="71" spans="1:7" x14ac:dyDescent="0.2">
      <c r="A71" s="143"/>
      <c r="B71" s="144"/>
      <c r="C71" s="145"/>
      <c r="D71" s="146"/>
      <c r="E71" s="147"/>
      <c r="F71" s="148"/>
      <c r="G71" s="149"/>
    </row>
    <row r="72" spans="1:7" x14ac:dyDescent="0.2">
      <c r="A72" s="136"/>
      <c r="B72" s="137"/>
      <c r="C72" s="138" t="s">
        <v>269</v>
      </c>
      <c r="D72" s="139" t="s">
        <v>220</v>
      </c>
      <c r="E72" s="141">
        <v>7.2526999999999999</v>
      </c>
      <c r="F72" s="139"/>
      <c r="G72" s="142"/>
    </row>
    <row r="73" spans="1:7" x14ac:dyDescent="0.2">
      <c r="A73" s="136"/>
      <c r="B73" s="137"/>
      <c r="C73" s="138" t="s">
        <v>341</v>
      </c>
      <c r="D73" s="139" t="s">
        <v>239</v>
      </c>
      <c r="E73" s="139"/>
      <c r="F73" s="139"/>
      <c r="G73" s="140">
        <v>325433</v>
      </c>
    </row>
    <row r="74" spans="1:7" x14ac:dyDescent="0.2">
      <c r="A74" s="136"/>
      <c r="B74" s="137"/>
      <c r="C74" s="138" t="s">
        <v>342</v>
      </c>
      <c r="D74" s="139" t="s">
        <v>239</v>
      </c>
      <c r="E74" s="139"/>
      <c r="F74" s="139"/>
      <c r="G74" s="140">
        <v>19760</v>
      </c>
    </row>
    <row r="75" spans="1:7" x14ac:dyDescent="0.2">
      <c r="A75" s="136"/>
      <c r="B75" s="137"/>
      <c r="C75" s="138" t="s">
        <v>343</v>
      </c>
      <c r="D75" s="139" t="s">
        <v>239</v>
      </c>
      <c r="E75" s="139"/>
      <c r="F75" s="139"/>
      <c r="G75" s="140">
        <v>345193</v>
      </c>
    </row>
    <row r="76" spans="1:7" x14ac:dyDescent="0.2">
      <c r="A76" s="136"/>
      <c r="B76" s="137"/>
      <c r="C76" s="138" t="s">
        <v>344</v>
      </c>
      <c r="D76" s="139" t="s">
        <v>239</v>
      </c>
      <c r="E76" s="139"/>
      <c r="F76" s="139"/>
      <c r="G76" s="140">
        <v>27616</v>
      </c>
    </row>
    <row r="77" spans="1:7" x14ac:dyDescent="0.2">
      <c r="A77" s="136"/>
      <c r="B77" s="137"/>
      <c r="C77" s="138" t="s">
        <v>345</v>
      </c>
      <c r="D77" s="139" t="s">
        <v>239</v>
      </c>
      <c r="E77" s="139"/>
      <c r="F77" s="139"/>
      <c r="G77" s="140">
        <v>372809</v>
      </c>
    </row>
    <row r="78" spans="1:7" x14ac:dyDescent="0.2">
      <c r="A78" s="159"/>
      <c r="B78" s="160"/>
      <c r="C78" s="160"/>
      <c r="D78" s="160"/>
      <c r="E78" s="160"/>
      <c r="F78" s="160"/>
      <c r="G78" s="160"/>
    </row>
    <row r="79" spans="1:7" x14ac:dyDescent="0.2">
      <c r="A79" s="161"/>
      <c r="B79" s="269" t="s">
        <v>96</v>
      </c>
      <c r="C79" s="269"/>
      <c r="D79" s="269" t="s">
        <v>385</v>
      </c>
      <c r="E79" s="269"/>
      <c r="F79" s="269"/>
      <c r="G79" s="269"/>
    </row>
  </sheetData>
  <mergeCells count="29">
    <mergeCell ref="B79:C79"/>
    <mergeCell ref="D79:G79"/>
    <mergeCell ref="A37:G37"/>
    <mergeCell ref="D43:G43"/>
    <mergeCell ref="A44:G44"/>
    <mergeCell ref="A46:G46"/>
    <mergeCell ref="A48:G48"/>
    <mergeCell ref="D67:G67"/>
    <mergeCell ref="A34:G34"/>
    <mergeCell ref="C9:F9"/>
    <mergeCell ref="C10:F10"/>
    <mergeCell ref="A12:F12"/>
    <mergeCell ref="A13:A14"/>
    <mergeCell ref="B13:B14"/>
    <mergeCell ref="C13:C14"/>
    <mergeCell ref="D13:D14"/>
    <mergeCell ref="E13:E14"/>
    <mergeCell ref="F13:G13"/>
    <mergeCell ref="A16:G16"/>
    <mergeCell ref="D17:G17"/>
    <mergeCell ref="D24:G24"/>
    <mergeCell ref="D28:G28"/>
    <mergeCell ref="A29:G29"/>
    <mergeCell ref="C8:F8"/>
    <mergeCell ref="F1:G1"/>
    <mergeCell ref="C2:F2"/>
    <mergeCell ref="E3:G3"/>
    <mergeCell ref="D5:G5"/>
    <mergeCell ref="C6:D6"/>
  </mergeCells>
  <pageMargins left="0.59" right="0.59" top="0.79" bottom="0.79" header="0.51" footer="0.51"/>
  <pageSetup paperSize="9" scale="98" fitToHeight="10000" orientation="landscape" horizontalDpi="300" verticalDpi="300" r:id="rId1"/>
  <headerFooter>
    <oddHeader>&amp;L&amp;"Times New Roman,Обычный"Программный комплекс АВС (редакция 2023.10)&amp;C&amp;"Times New Roman,Обычный"&amp;P&amp;R&amp;"Times New Roman,Обычный"106420</oddHeader>
    <oddFooter>&amp;C&amp;"Times New Roman,Обычный"Страниц -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92"/>
  <sheetViews>
    <sheetView showGridLines="0" workbookViewId="0">
      <selection activeCell="B18" sqref="B18"/>
    </sheetView>
  </sheetViews>
  <sheetFormatPr defaultRowHeight="12.75" x14ac:dyDescent="0.2"/>
  <cols>
    <col min="1" max="1" width="6.7109375" style="59" customWidth="1"/>
    <col min="2" max="2" width="155.7109375" style="59" customWidth="1"/>
    <col min="3" max="256" width="9.140625" style="59"/>
    <col min="257" max="257" width="6.7109375" style="59" customWidth="1"/>
    <col min="258" max="258" width="155.7109375" style="59" customWidth="1"/>
    <col min="259" max="512" width="9.140625" style="59"/>
    <col min="513" max="513" width="6.7109375" style="59" customWidth="1"/>
    <col min="514" max="514" width="155.7109375" style="59" customWidth="1"/>
    <col min="515" max="768" width="9.140625" style="59"/>
    <col min="769" max="769" width="6.7109375" style="59" customWidth="1"/>
    <col min="770" max="770" width="155.7109375" style="59" customWidth="1"/>
    <col min="771" max="1024" width="9.140625" style="59"/>
    <col min="1025" max="1025" width="6.7109375" style="59" customWidth="1"/>
    <col min="1026" max="1026" width="155.7109375" style="59" customWidth="1"/>
    <col min="1027" max="1280" width="9.140625" style="59"/>
    <col min="1281" max="1281" width="6.7109375" style="59" customWidth="1"/>
    <col min="1282" max="1282" width="155.7109375" style="59" customWidth="1"/>
    <col min="1283" max="1536" width="9.140625" style="59"/>
    <col min="1537" max="1537" width="6.7109375" style="59" customWidth="1"/>
    <col min="1538" max="1538" width="155.7109375" style="59" customWidth="1"/>
    <col min="1539" max="1792" width="9.140625" style="59"/>
    <col min="1793" max="1793" width="6.7109375" style="59" customWidth="1"/>
    <col min="1794" max="1794" width="155.7109375" style="59" customWidth="1"/>
    <col min="1795" max="2048" width="9.140625" style="59"/>
    <col min="2049" max="2049" width="6.7109375" style="59" customWidth="1"/>
    <col min="2050" max="2050" width="155.7109375" style="59" customWidth="1"/>
    <col min="2051" max="2304" width="9.140625" style="59"/>
    <col min="2305" max="2305" width="6.7109375" style="59" customWidth="1"/>
    <col min="2306" max="2306" width="155.7109375" style="59" customWidth="1"/>
    <col min="2307" max="2560" width="9.140625" style="59"/>
    <col min="2561" max="2561" width="6.7109375" style="59" customWidth="1"/>
    <col min="2562" max="2562" width="155.7109375" style="59" customWidth="1"/>
    <col min="2563" max="2816" width="9.140625" style="59"/>
    <col min="2817" max="2817" width="6.7109375" style="59" customWidth="1"/>
    <col min="2818" max="2818" width="155.7109375" style="59" customWidth="1"/>
    <col min="2819" max="3072" width="9.140625" style="59"/>
    <col min="3073" max="3073" width="6.7109375" style="59" customWidth="1"/>
    <col min="3074" max="3074" width="155.7109375" style="59" customWidth="1"/>
    <col min="3075" max="3328" width="9.140625" style="59"/>
    <col min="3329" max="3329" width="6.7109375" style="59" customWidth="1"/>
    <col min="3330" max="3330" width="155.7109375" style="59" customWidth="1"/>
    <col min="3331" max="3584" width="9.140625" style="59"/>
    <col min="3585" max="3585" width="6.7109375" style="59" customWidth="1"/>
    <col min="3586" max="3586" width="155.7109375" style="59" customWidth="1"/>
    <col min="3587" max="3840" width="9.140625" style="59"/>
    <col min="3841" max="3841" width="6.7109375" style="59" customWidth="1"/>
    <col min="3842" max="3842" width="155.7109375" style="59" customWidth="1"/>
    <col min="3843" max="4096" width="9.140625" style="59"/>
    <col min="4097" max="4097" width="6.7109375" style="59" customWidth="1"/>
    <col min="4098" max="4098" width="155.7109375" style="59" customWidth="1"/>
    <col min="4099" max="4352" width="9.140625" style="59"/>
    <col min="4353" max="4353" width="6.7109375" style="59" customWidth="1"/>
    <col min="4354" max="4354" width="155.7109375" style="59" customWidth="1"/>
    <col min="4355" max="4608" width="9.140625" style="59"/>
    <col min="4609" max="4609" width="6.7109375" style="59" customWidth="1"/>
    <col min="4610" max="4610" width="155.7109375" style="59" customWidth="1"/>
    <col min="4611" max="4864" width="9.140625" style="59"/>
    <col min="4865" max="4865" width="6.7109375" style="59" customWidth="1"/>
    <col min="4866" max="4866" width="155.7109375" style="59" customWidth="1"/>
    <col min="4867" max="5120" width="9.140625" style="59"/>
    <col min="5121" max="5121" width="6.7109375" style="59" customWidth="1"/>
    <col min="5122" max="5122" width="155.7109375" style="59" customWidth="1"/>
    <col min="5123" max="5376" width="9.140625" style="59"/>
    <col min="5377" max="5377" width="6.7109375" style="59" customWidth="1"/>
    <col min="5378" max="5378" width="155.7109375" style="59" customWidth="1"/>
    <col min="5379" max="5632" width="9.140625" style="59"/>
    <col min="5633" max="5633" width="6.7109375" style="59" customWidth="1"/>
    <col min="5634" max="5634" width="155.7109375" style="59" customWidth="1"/>
    <col min="5635" max="5888" width="9.140625" style="59"/>
    <col min="5889" max="5889" width="6.7109375" style="59" customWidth="1"/>
    <col min="5890" max="5890" width="155.7109375" style="59" customWidth="1"/>
    <col min="5891" max="6144" width="9.140625" style="59"/>
    <col min="6145" max="6145" width="6.7109375" style="59" customWidth="1"/>
    <col min="6146" max="6146" width="155.7109375" style="59" customWidth="1"/>
    <col min="6147" max="6400" width="9.140625" style="59"/>
    <col min="6401" max="6401" width="6.7109375" style="59" customWidth="1"/>
    <col min="6402" max="6402" width="155.7109375" style="59" customWidth="1"/>
    <col min="6403" max="6656" width="9.140625" style="59"/>
    <col min="6657" max="6657" width="6.7109375" style="59" customWidth="1"/>
    <col min="6658" max="6658" width="155.7109375" style="59" customWidth="1"/>
    <col min="6659" max="6912" width="9.140625" style="59"/>
    <col min="6913" max="6913" width="6.7109375" style="59" customWidth="1"/>
    <col min="6914" max="6914" width="155.7109375" style="59" customWidth="1"/>
    <col min="6915" max="7168" width="9.140625" style="59"/>
    <col min="7169" max="7169" width="6.7109375" style="59" customWidth="1"/>
    <col min="7170" max="7170" width="155.7109375" style="59" customWidth="1"/>
    <col min="7171" max="7424" width="9.140625" style="59"/>
    <col min="7425" max="7425" width="6.7109375" style="59" customWidth="1"/>
    <col min="7426" max="7426" width="155.7109375" style="59" customWidth="1"/>
    <col min="7427" max="7680" width="9.140625" style="59"/>
    <col min="7681" max="7681" width="6.7109375" style="59" customWidth="1"/>
    <col min="7682" max="7682" width="155.7109375" style="59" customWidth="1"/>
    <col min="7683" max="7936" width="9.140625" style="59"/>
    <col min="7937" max="7937" width="6.7109375" style="59" customWidth="1"/>
    <col min="7938" max="7938" width="155.7109375" style="59" customWidth="1"/>
    <col min="7939" max="8192" width="9.140625" style="59"/>
    <col min="8193" max="8193" width="6.7109375" style="59" customWidth="1"/>
    <col min="8194" max="8194" width="155.7109375" style="59" customWidth="1"/>
    <col min="8195" max="8448" width="9.140625" style="59"/>
    <col min="8449" max="8449" width="6.7109375" style="59" customWidth="1"/>
    <col min="8450" max="8450" width="155.7109375" style="59" customWidth="1"/>
    <col min="8451" max="8704" width="9.140625" style="59"/>
    <col min="8705" max="8705" width="6.7109375" style="59" customWidth="1"/>
    <col min="8706" max="8706" width="155.7109375" style="59" customWidth="1"/>
    <col min="8707" max="8960" width="9.140625" style="59"/>
    <col min="8961" max="8961" width="6.7109375" style="59" customWidth="1"/>
    <col min="8962" max="8962" width="155.7109375" style="59" customWidth="1"/>
    <col min="8963" max="9216" width="9.140625" style="59"/>
    <col min="9217" max="9217" width="6.7109375" style="59" customWidth="1"/>
    <col min="9218" max="9218" width="155.7109375" style="59" customWidth="1"/>
    <col min="9219" max="9472" width="9.140625" style="59"/>
    <col min="9473" max="9473" width="6.7109375" style="59" customWidth="1"/>
    <col min="9474" max="9474" width="155.7109375" style="59" customWidth="1"/>
    <col min="9475" max="9728" width="9.140625" style="59"/>
    <col min="9729" max="9729" width="6.7109375" style="59" customWidth="1"/>
    <col min="9730" max="9730" width="155.7109375" style="59" customWidth="1"/>
    <col min="9731" max="9984" width="9.140625" style="59"/>
    <col min="9985" max="9985" width="6.7109375" style="59" customWidth="1"/>
    <col min="9986" max="9986" width="155.7109375" style="59" customWidth="1"/>
    <col min="9987" max="10240" width="9.140625" style="59"/>
    <col min="10241" max="10241" width="6.7109375" style="59" customWidth="1"/>
    <col min="10242" max="10242" width="155.7109375" style="59" customWidth="1"/>
    <col min="10243" max="10496" width="9.140625" style="59"/>
    <col min="10497" max="10497" width="6.7109375" style="59" customWidth="1"/>
    <col min="10498" max="10498" width="155.7109375" style="59" customWidth="1"/>
    <col min="10499" max="10752" width="9.140625" style="59"/>
    <col min="10753" max="10753" width="6.7109375" style="59" customWidth="1"/>
    <col min="10754" max="10754" width="155.7109375" style="59" customWidth="1"/>
    <col min="10755" max="11008" width="9.140625" style="59"/>
    <col min="11009" max="11009" width="6.7109375" style="59" customWidth="1"/>
    <col min="11010" max="11010" width="155.7109375" style="59" customWidth="1"/>
    <col min="11011" max="11264" width="9.140625" style="59"/>
    <col min="11265" max="11265" width="6.7109375" style="59" customWidth="1"/>
    <col min="11266" max="11266" width="155.7109375" style="59" customWidth="1"/>
    <col min="11267" max="11520" width="9.140625" style="59"/>
    <col min="11521" max="11521" width="6.7109375" style="59" customWidth="1"/>
    <col min="11522" max="11522" width="155.7109375" style="59" customWidth="1"/>
    <col min="11523" max="11776" width="9.140625" style="59"/>
    <col min="11777" max="11777" width="6.7109375" style="59" customWidth="1"/>
    <col min="11778" max="11778" width="155.7109375" style="59" customWidth="1"/>
    <col min="11779" max="12032" width="9.140625" style="59"/>
    <col min="12033" max="12033" width="6.7109375" style="59" customWidth="1"/>
    <col min="12034" max="12034" width="155.7109375" style="59" customWidth="1"/>
    <col min="12035" max="12288" width="9.140625" style="59"/>
    <col min="12289" max="12289" width="6.7109375" style="59" customWidth="1"/>
    <col min="12290" max="12290" width="155.7109375" style="59" customWidth="1"/>
    <col min="12291" max="12544" width="9.140625" style="59"/>
    <col min="12545" max="12545" width="6.7109375" style="59" customWidth="1"/>
    <col min="12546" max="12546" width="155.7109375" style="59" customWidth="1"/>
    <col min="12547" max="12800" width="9.140625" style="59"/>
    <col min="12801" max="12801" width="6.7109375" style="59" customWidth="1"/>
    <col min="12802" max="12802" width="155.7109375" style="59" customWidth="1"/>
    <col min="12803" max="13056" width="9.140625" style="59"/>
    <col min="13057" max="13057" width="6.7109375" style="59" customWidth="1"/>
    <col min="13058" max="13058" width="155.7109375" style="59" customWidth="1"/>
    <col min="13059" max="13312" width="9.140625" style="59"/>
    <col min="13313" max="13313" width="6.7109375" style="59" customWidth="1"/>
    <col min="13314" max="13314" width="155.7109375" style="59" customWidth="1"/>
    <col min="13315" max="13568" width="9.140625" style="59"/>
    <col min="13569" max="13569" width="6.7109375" style="59" customWidth="1"/>
    <col min="13570" max="13570" width="155.7109375" style="59" customWidth="1"/>
    <col min="13571" max="13824" width="9.140625" style="59"/>
    <col min="13825" max="13825" width="6.7109375" style="59" customWidth="1"/>
    <col min="13826" max="13826" width="155.7109375" style="59" customWidth="1"/>
    <col min="13827" max="14080" width="9.140625" style="59"/>
    <col min="14081" max="14081" width="6.7109375" style="59" customWidth="1"/>
    <col min="14082" max="14082" width="155.7109375" style="59" customWidth="1"/>
    <col min="14083" max="14336" width="9.140625" style="59"/>
    <col min="14337" max="14337" width="6.7109375" style="59" customWidth="1"/>
    <col min="14338" max="14338" width="155.7109375" style="59" customWidth="1"/>
    <col min="14339" max="14592" width="9.140625" style="59"/>
    <col min="14593" max="14593" width="6.7109375" style="59" customWidth="1"/>
    <col min="14594" max="14594" width="155.7109375" style="59" customWidth="1"/>
    <col min="14595" max="14848" width="9.140625" style="59"/>
    <col min="14849" max="14849" width="6.7109375" style="59" customWidth="1"/>
    <col min="14850" max="14850" width="155.7109375" style="59" customWidth="1"/>
    <col min="14851" max="15104" width="9.140625" style="59"/>
    <col min="15105" max="15105" width="6.7109375" style="59" customWidth="1"/>
    <col min="15106" max="15106" width="155.7109375" style="59" customWidth="1"/>
    <col min="15107" max="15360" width="9.140625" style="59"/>
    <col min="15361" max="15361" width="6.7109375" style="59" customWidth="1"/>
    <col min="15362" max="15362" width="155.7109375" style="59" customWidth="1"/>
    <col min="15363" max="15616" width="9.140625" style="59"/>
    <col min="15617" max="15617" width="6.7109375" style="59" customWidth="1"/>
    <col min="15618" max="15618" width="155.7109375" style="59" customWidth="1"/>
    <col min="15619" max="15872" width="9.140625" style="59"/>
    <col min="15873" max="15873" width="6.7109375" style="59" customWidth="1"/>
    <col min="15874" max="15874" width="155.7109375" style="59" customWidth="1"/>
    <col min="15875" max="16128" width="9.140625" style="59"/>
    <col min="16129" max="16129" width="6.7109375" style="59" customWidth="1"/>
    <col min="16130" max="16130" width="155.7109375" style="59" customWidth="1"/>
    <col min="16131" max="16384" width="9.140625" style="59"/>
  </cols>
  <sheetData>
    <row r="1" spans="1:2" s="55" customFormat="1" ht="15.75" x14ac:dyDescent="0.2">
      <c r="B1" s="56" t="s">
        <v>450</v>
      </c>
    </row>
    <row r="2" spans="1:2" x14ac:dyDescent="0.2">
      <c r="A2" s="57" t="s">
        <v>99</v>
      </c>
      <c r="B2" s="58" t="s">
        <v>100</v>
      </c>
    </row>
    <row r="3" spans="1:2" x14ac:dyDescent="0.2">
      <c r="A3" s="215"/>
      <c r="B3" s="216"/>
    </row>
    <row r="4" spans="1:2" ht="13.5" x14ac:dyDescent="0.2">
      <c r="A4" s="60" t="s">
        <v>13</v>
      </c>
      <c r="B4" s="61" t="s">
        <v>451</v>
      </c>
    </row>
    <row r="5" spans="1:2" ht="40.5" x14ac:dyDescent="0.2">
      <c r="A5" s="60" t="s">
        <v>17</v>
      </c>
      <c r="B5" s="61" t="s">
        <v>3945</v>
      </c>
    </row>
    <row r="6" spans="1:2" ht="40.5" x14ac:dyDescent="0.2">
      <c r="A6" s="60" t="s">
        <v>23</v>
      </c>
      <c r="B6" s="61" t="s">
        <v>452</v>
      </c>
    </row>
    <row r="7" spans="1:2" ht="40.5" x14ac:dyDescent="0.2">
      <c r="A7" s="60" t="s">
        <v>26</v>
      </c>
      <c r="B7" s="61" t="s">
        <v>453</v>
      </c>
    </row>
    <row r="8" spans="1:2" ht="13.5" x14ac:dyDescent="0.2">
      <c r="A8" s="60" t="s">
        <v>29</v>
      </c>
      <c r="B8" s="61" t="s">
        <v>454</v>
      </c>
    </row>
    <row r="9" spans="1:2" ht="13.5" x14ac:dyDescent="0.2">
      <c r="A9" s="60" t="s">
        <v>32</v>
      </c>
      <c r="B9" s="61" t="s">
        <v>103</v>
      </c>
    </row>
    <row r="10" spans="1:2" ht="13.5" x14ac:dyDescent="0.2">
      <c r="A10" s="60" t="s">
        <v>33</v>
      </c>
      <c r="B10" s="61" t="s">
        <v>455</v>
      </c>
    </row>
    <row r="11" spans="1:2" ht="29.25" x14ac:dyDescent="0.2">
      <c r="A11" s="60" t="s">
        <v>34</v>
      </c>
      <c r="B11" s="61" t="s">
        <v>456</v>
      </c>
    </row>
    <row r="12" spans="1:2" ht="13.5" x14ac:dyDescent="0.2">
      <c r="A12" s="60" t="s">
        <v>37</v>
      </c>
      <c r="B12" s="61" t="s">
        <v>457</v>
      </c>
    </row>
    <row r="13" spans="1:2" ht="29.25" x14ac:dyDescent="0.2">
      <c r="A13" s="60" t="s">
        <v>38</v>
      </c>
      <c r="B13" s="61" t="s">
        <v>458</v>
      </c>
    </row>
    <row r="14" spans="1:2" ht="29.25" x14ac:dyDescent="0.2">
      <c r="A14" s="60" t="s">
        <v>39</v>
      </c>
      <c r="B14" s="61" t="s">
        <v>459</v>
      </c>
    </row>
    <row r="15" spans="1:2" ht="13.5" x14ac:dyDescent="0.2">
      <c r="A15" s="60" t="s">
        <v>40</v>
      </c>
      <c r="B15" s="61" t="s">
        <v>460</v>
      </c>
    </row>
    <row r="16" spans="1:2" ht="29.25" x14ac:dyDescent="0.2">
      <c r="A16" s="60" t="s">
        <v>43</v>
      </c>
      <c r="B16" s="61" t="s">
        <v>461</v>
      </c>
    </row>
    <row r="17" spans="1:2" ht="29.25" x14ac:dyDescent="0.2">
      <c r="A17" s="60" t="s">
        <v>44</v>
      </c>
      <c r="B17" s="61" t="s">
        <v>462</v>
      </c>
    </row>
    <row r="18" spans="1:2" ht="29.25" x14ac:dyDescent="0.2">
      <c r="A18" s="60" t="s">
        <v>45</v>
      </c>
      <c r="B18" s="61" t="s">
        <v>463</v>
      </c>
    </row>
    <row r="19" spans="1:2" ht="29.25" x14ac:dyDescent="0.2">
      <c r="A19" s="60" t="s">
        <v>48</v>
      </c>
      <c r="B19" s="61" t="s">
        <v>464</v>
      </c>
    </row>
    <row r="20" spans="1:2" ht="13.5" x14ac:dyDescent="0.2">
      <c r="A20" s="60" t="s">
        <v>49</v>
      </c>
      <c r="B20" s="61" t="s">
        <v>465</v>
      </c>
    </row>
    <row r="21" spans="1:2" ht="29.25" x14ac:dyDescent="0.2">
      <c r="A21" s="60" t="s">
        <v>50</v>
      </c>
      <c r="B21" s="61" t="s">
        <v>466</v>
      </c>
    </row>
    <row r="22" spans="1:2" ht="42.75" x14ac:dyDescent="0.2">
      <c r="A22" s="60" t="s">
        <v>53</v>
      </c>
      <c r="B22" s="61" t="s">
        <v>467</v>
      </c>
    </row>
    <row r="23" spans="1:2" ht="42.75" x14ac:dyDescent="0.2">
      <c r="A23" s="60" t="s">
        <v>54</v>
      </c>
      <c r="B23" s="61" t="s">
        <v>468</v>
      </c>
    </row>
    <row r="24" spans="1:2" ht="42.75" x14ac:dyDescent="0.2">
      <c r="A24" s="60" t="s">
        <v>55</v>
      </c>
      <c r="B24" s="61" t="s">
        <v>469</v>
      </c>
    </row>
    <row r="25" spans="1:2" ht="13.5" x14ac:dyDescent="0.2">
      <c r="A25" s="60" t="s">
        <v>58</v>
      </c>
      <c r="B25" s="61" t="s">
        <v>470</v>
      </c>
    </row>
    <row r="26" spans="1:2" ht="29.25" x14ac:dyDescent="0.2">
      <c r="A26" s="60" t="s">
        <v>59</v>
      </c>
      <c r="B26" s="61" t="s">
        <v>471</v>
      </c>
    </row>
    <row r="27" spans="1:2" ht="29.25" x14ac:dyDescent="0.2">
      <c r="A27" s="60" t="s">
        <v>123</v>
      </c>
      <c r="B27" s="61" t="s">
        <v>472</v>
      </c>
    </row>
    <row r="28" spans="1:2" ht="42.75" x14ac:dyDescent="0.2">
      <c r="A28" s="60" t="s">
        <v>473</v>
      </c>
      <c r="B28" s="61" t="s">
        <v>474</v>
      </c>
    </row>
    <row r="29" spans="1:2" ht="42.75" x14ac:dyDescent="0.2">
      <c r="A29" s="60" t="s">
        <v>475</v>
      </c>
      <c r="B29" s="61" t="s">
        <v>476</v>
      </c>
    </row>
    <row r="30" spans="1:2" ht="42.75" x14ac:dyDescent="0.2">
      <c r="A30" s="60" t="s">
        <v>477</v>
      </c>
      <c r="B30" s="61" t="s">
        <v>478</v>
      </c>
    </row>
    <row r="31" spans="1:2" ht="42.75" x14ac:dyDescent="0.2">
      <c r="A31" s="60" t="s">
        <v>479</v>
      </c>
      <c r="B31" s="61" t="s">
        <v>480</v>
      </c>
    </row>
    <row r="32" spans="1:2" ht="42.75" x14ac:dyDescent="0.2">
      <c r="A32" s="60" t="s">
        <v>481</v>
      </c>
      <c r="B32" s="61" t="s">
        <v>482</v>
      </c>
    </row>
    <row r="33" spans="1:2" ht="42.75" x14ac:dyDescent="0.2">
      <c r="A33" s="60" t="s">
        <v>483</v>
      </c>
      <c r="B33" s="61" t="s">
        <v>484</v>
      </c>
    </row>
    <row r="34" spans="1:2" ht="42.75" x14ac:dyDescent="0.2">
      <c r="A34" s="60" t="s">
        <v>485</v>
      </c>
      <c r="B34" s="61" t="s">
        <v>486</v>
      </c>
    </row>
    <row r="35" spans="1:2" ht="13.5" x14ac:dyDescent="0.2">
      <c r="A35" s="60" t="s">
        <v>487</v>
      </c>
      <c r="B35" s="61" t="s">
        <v>488</v>
      </c>
    </row>
    <row r="36" spans="1:2" ht="29.25" x14ac:dyDescent="0.2">
      <c r="A36" s="60" t="s">
        <v>489</v>
      </c>
      <c r="B36" s="61" t="s">
        <v>490</v>
      </c>
    </row>
    <row r="37" spans="1:2" ht="42.75" x14ac:dyDescent="0.2">
      <c r="A37" s="60" t="s">
        <v>491</v>
      </c>
      <c r="B37" s="61" t="s">
        <v>492</v>
      </c>
    </row>
    <row r="38" spans="1:2" ht="42.75" x14ac:dyDescent="0.2">
      <c r="A38" s="60" t="s">
        <v>493</v>
      </c>
      <c r="B38" s="61" t="s">
        <v>494</v>
      </c>
    </row>
    <row r="39" spans="1:2" ht="42.75" x14ac:dyDescent="0.2">
      <c r="A39" s="60" t="s">
        <v>495</v>
      </c>
      <c r="B39" s="61" t="s">
        <v>496</v>
      </c>
    </row>
    <row r="40" spans="1:2" ht="42.75" x14ac:dyDescent="0.2">
      <c r="A40" s="60" t="s">
        <v>497</v>
      </c>
      <c r="B40" s="61" t="s">
        <v>498</v>
      </c>
    </row>
    <row r="41" spans="1:2" ht="13.5" x14ac:dyDescent="0.2">
      <c r="A41" s="60" t="s">
        <v>499</v>
      </c>
      <c r="B41" s="61" t="s">
        <v>500</v>
      </c>
    </row>
    <row r="42" spans="1:2" ht="29.25" x14ac:dyDescent="0.2">
      <c r="A42" s="60" t="s">
        <v>501</v>
      </c>
      <c r="B42" s="61" t="s">
        <v>502</v>
      </c>
    </row>
    <row r="43" spans="1:2" ht="29.25" x14ac:dyDescent="0.2">
      <c r="A43" s="60" t="s">
        <v>503</v>
      </c>
      <c r="B43" s="61" t="s">
        <v>504</v>
      </c>
    </row>
    <row r="44" spans="1:2" ht="13.5" x14ac:dyDescent="0.2">
      <c r="A44" s="60" t="s">
        <v>505</v>
      </c>
      <c r="B44" s="61" t="s">
        <v>506</v>
      </c>
    </row>
    <row r="45" spans="1:2" ht="27" x14ac:dyDescent="0.2">
      <c r="A45" s="60" t="s">
        <v>507</v>
      </c>
      <c r="B45" s="61" t="s">
        <v>508</v>
      </c>
    </row>
    <row r="46" spans="1:2" ht="29.25" x14ac:dyDescent="0.2">
      <c r="A46" s="60" t="s">
        <v>509</v>
      </c>
      <c r="B46" s="61" t="s">
        <v>510</v>
      </c>
    </row>
    <row r="47" spans="1:2" ht="13.5" x14ac:dyDescent="0.2">
      <c r="A47" s="60" t="s">
        <v>511</v>
      </c>
      <c r="B47" s="61" t="s">
        <v>512</v>
      </c>
    </row>
    <row r="48" spans="1:2" ht="27" x14ac:dyDescent="0.2">
      <c r="A48" s="60" t="s">
        <v>513</v>
      </c>
      <c r="B48" s="61" t="s">
        <v>514</v>
      </c>
    </row>
    <row r="49" spans="1:2" ht="29.25" x14ac:dyDescent="0.2">
      <c r="A49" s="60" t="s">
        <v>515</v>
      </c>
      <c r="B49" s="61" t="s">
        <v>516</v>
      </c>
    </row>
    <row r="50" spans="1:2" ht="29.25" x14ac:dyDescent="0.2">
      <c r="A50" s="60" t="s">
        <v>517</v>
      </c>
      <c r="B50" s="61" t="s">
        <v>518</v>
      </c>
    </row>
    <row r="51" spans="1:2" ht="29.25" x14ac:dyDescent="0.2">
      <c r="A51" s="60" t="s">
        <v>519</v>
      </c>
      <c r="B51" s="61" t="s">
        <v>520</v>
      </c>
    </row>
    <row r="52" spans="1:2" ht="13.5" x14ac:dyDescent="0.2">
      <c r="A52" s="60" t="s">
        <v>521</v>
      </c>
      <c r="B52" s="61" t="s">
        <v>522</v>
      </c>
    </row>
    <row r="53" spans="1:2" ht="27" x14ac:dyDescent="0.2">
      <c r="A53" s="60" t="s">
        <v>523</v>
      </c>
      <c r="B53" s="61" t="s">
        <v>524</v>
      </c>
    </row>
    <row r="54" spans="1:2" ht="29.25" x14ac:dyDescent="0.2">
      <c r="A54" s="60" t="s">
        <v>525</v>
      </c>
      <c r="B54" s="61" t="s">
        <v>526</v>
      </c>
    </row>
    <row r="55" spans="1:2" ht="29.25" x14ac:dyDescent="0.2">
      <c r="A55" s="60" t="s">
        <v>527</v>
      </c>
      <c r="B55" s="61" t="s">
        <v>528</v>
      </c>
    </row>
    <row r="56" spans="1:2" ht="29.25" x14ac:dyDescent="0.2">
      <c r="A56" s="60" t="s">
        <v>529</v>
      </c>
      <c r="B56" s="61" t="s">
        <v>530</v>
      </c>
    </row>
    <row r="57" spans="1:2" ht="29.25" x14ac:dyDescent="0.2">
      <c r="A57" s="60" t="s">
        <v>531</v>
      </c>
      <c r="B57" s="61" t="s">
        <v>532</v>
      </c>
    </row>
    <row r="58" spans="1:2" ht="13.5" x14ac:dyDescent="0.2">
      <c r="A58" s="60" t="s">
        <v>533</v>
      </c>
      <c r="B58" s="61" t="s">
        <v>534</v>
      </c>
    </row>
    <row r="59" spans="1:2" ht="27" x14ac:dyDescent="0.2">
      <c r="A59" s="60" t="s">
        <v>535</v>
      </c>
      <c r="B59" s="61" t="s">
        <v>536</v>
      </c>
    </row>
    <row r="60" spans="1:2" ht="29.25" x14ac:dyDescent="0.2">
      <c r="A60" s="60" t="s">
        <v>537</v>
      </c>
      <c r="B60" s="61" t="s">
        <v>538</v>
      </c>
    </row>
    <row r="61" spans="1:2" ht="29.25" x14ac:dyDescent="0.2">
      <c r="A61" s="60" t="s">
        <v>539</v>
      </c>
      <c r="B61" s="61" t="s">
        <v>540</v>
      </c>
    </row>
    <row r="62" spans="1:2" ht="13.5" x14ac:dyDescent="0.2">
      <c r="A62" s="60" t="s">
        <v>541</v>
      </c>
      <c r="B62" s="61" t="s">
        <v>542</v>
      </c>
    </row>
    <row r="63" spans="1:2" ht="29.25" x14ac:dyDescent="0.2">
      <c r="A63" s="60" t="s">
        <v>543</v>
      </c>
      <c r="B63" s="61" t="s">
        <v>544</v>
      </c>
    </row>
    <row r="64" spans="1:2" ht="13.5" x14ac:dyDescent="0.2">
      <c r="A64" s="60" t="s">
        <v>545</v>
      </c>
      <c r="B64" s="61" t="s">
        <v>546</v>
      </c>
    </row>
    <row r="65" spans="1:2" ht="29.25" x14ac:dyDescent="0.2">
      <c r="A65" s="60" t="s">
        <v>547</v>
      </c>
      <c r="B65" s="61" t="s">
        <v>548</v>
      </c>
    </row>
    <row r="66" spans="1:2" ht="29.25" x14ac:dyDescent="0.2">
      <c r="A66" s="60" t="s">
        <v>549</v>
      </c>
      <c r="B66" s="61" t="s">
        <v>530</v>
      </c>
    </row>
    <row r="67" spans="1:2" ht="29.25" x14ac:dyDescent="0.2">
      <c r="A67" s="60" t="s">
        <v>550</v>
      </c>
      <c r="B67" s="61" t="s">
        <v>551</v>
      </c>
    </row>
    <row r="68" spans="1:2" ht="13.5" x14ac:dyDescent="0.2">
      <c r="A68" s="60" t="s">
        <v>552</v>
      </c>
      <c r="B68" s="61" t="s">
        <v>553</v>
      </c>
    </row>
    <row r="69" spans="1:2" ht="42.75" x14ac:dyDescent="0.2">
      <c r="A69" s="60" t="s">
        <v>554</v>
      </c>
      <c r="B69" s="61" t="s">
        <v>555</v>
      </c>
    </row>
    <row r="70" spans="1:2" ht="13.5" x14ac:dyDescent="0.2">
      <c r="A70" s="60" t="s">
        <v>556</v>
      </c>
      <c r="B70" s="61" t="s">
        <v>557</v>
      </c>
    </row>
    <row r="71" spans="1:2" ht="27" x14ac:dyDescent="0.2">
      <c r="A71" s="60" t="s">
        <v>558</v>
      </c>
      <c r="B71" s="61" t="s">
        <v>559</v>
      </c>
    </row>
    <row r="72" spans="1:2" ht="42.75" x14ac:dyDescent="0.2">
      <c r="A72" s="60" t="s">
        <v>560</v>
      </c>
      <c r="B72" s="61" t="s">
        <v>561</v>
      </c>
    </row>
    <row r="73" spans="1:2" ht="42.75" x14ac:dyDescent="0.2">
      <c r="A73" s="60" t="s">
        <v>562</v>
      </c>
      <c r="B73" s="61" t="s">
        <v>563</v>
      </c>
    </row>
    <row r="74" spans="1:2" ht="42.75" x14ac:dyDescent="0.2">
      <c r="A74" s="60" t="s">
        <v>564</v>
      </c>
      <c r="B74" s="61" t="s">
        <v>565</v>
      </c>
    </row>
    <row r="75" spans="1:2" ht="42.75" x14ac:dyDescent="0.2">
      <c r="A75" s="60" t="s">
        <v>566</v>
      </c>
      <c r="B75" s="61" t="s">
        <v>567</v>
      </c>
    </row>
    <row r="76" spans="1:2" ht="13.5" x14ac:dyDescent="0.2">
      <c r="A76" s="60" t="s">
        <v>568</v>
      </c>
      <c r="B76" s="61" t="s">
        <v>569</v>
      </c>
    </row>
    <row r="77" spans="1:2" ht="42.75" x14ac:dyDescent="0.2">
      <c r="A77" s="60" t="s">
        <v>570</v>
      </c>
      <c r="B77" s="61" t="s">
        <v>571</v>
      </c>
    </row>
    <row r="78" spans="1:2" ht="13.5" x14ac:dyDescent="0.2">
      <c r="A78" s="60" t="s">
        <v>572</v>
      </c>
      <c r="B78" s="61" t="s">
        <v>573</v>
      </c>
    </row>
    <row r="79" spans="1:2" ht="29.25" x14ac:dyDescent="0.2">
      <c r="A79" s="60" t="s">
        <v>574</v>
      </c>
      <c r="B79" s="61" t="s">
        <v>575</v>
      </c>
    </row>
    <row r="80" spans="1:2" ht="13.5" x14ac:dyDescent="0.2">
      <c r="A80" s="60" t="s">
        <v>576</v>
      </c>
      <c r="B80" s="61" t="s">
        <v>577</v>
      </c>
    </row>
    <row r="81" spans="1:2" ht="42.75" x14ac:dyDescent="0.2">
      <c r="A81" s="60" t="s">
        <v>578</v>
      </c>
      <c r="B81" s="61" t="s">
        <v>579</v>
      </c>
    </row>
    <row r="82" spans="1:2" ht="13.5" x14ac:dyDescent="0.2">
      <c r="A82" s="60" t="s">
        <v>580</v>
      </c>
      <c r="B82" s="61" t="s">
        <v>581</v>
      </c>
    </row>
    <row r="83" spans="1:2" ht="27" x14ac:dyDescent="0.2">
      <c r="A83" s="60" t="s">
        <v>582</v>
      </c>
      <c r="B83" s="61" t="s">
        <v>583</v>
      </c>
    </row>
    <row r="84" spans="1:2" ht="42.75" x14ac:dyDescent="0.2">
      <c r="A84" s="60" t="s">
        <v>584</v>
      </c>
      <c r="B84" s="61" t="s">
        <v>585</v>
      </c>
    </row>
    <row r="85" spans="1:2" ht="42.75" x14ac:dyDescent="0.2">
      <c r="A85" s="60" t="s">
        <v>586</v>
      </c>
      <c r="B85" s="61" t="s">
        <v>587</v>
      </c>
    </row>
    <row r="86" spans="1:2" ht="13.5" x14ac:dyDescent="0.2">
      <c r="A86" s="60" t="s">
        <v>588</v>
      </c>
      <c r="B86" s="61" t="s">
        <v>589</v>
      </c>
    </row>
    <row r="87" spans="1:2" ht="42.75" x14ac:dyDescent="0.2">
      <c r="A87" s="60" t="s">
        <v>590</v>
      </c>
      <c r="B87" s="61" t="s">
        <v>591</v>
      </c>
    </row>
    <row r="88" spans="1:2" ht="13.5" x14ac:dyDescent="0.2">
      <c r="A88" s="60" t="s">
        <v>592</v>
      </c>
      <c r="B88" s="61" t="s">
        <v>577</v>
      </c>
    </row>
    <row r="89" spans="1:2" ht="42.75" x14ac:dyDescent="0.2">
      <c r="A89" s="60" t="s">
        <v>593</v>
      </c>
      <c r="B89" s="61" t="s">
        <v>594</v>
      </c>
    </row>
    <row r="90" spans="1:2" ht="13.5" x14ac:dyDescent="0.2">
      <c r="A90" s="60" t="s">
        <v>595</v>
      </c>
      <c r="B90" s="61" t="s">
        <v>596</v>
      </c>
    </row>
    <row r="91" spans="1:2" ht="27" x14ac:dyDescent="0.2">
      <c r="A91" s="60" t="s">
        <v>597</v>
      </c>
      <c r="B91" s="61" t="s">
        <v>598</v>
      </c>
    </row>
    <row r="92" spans="1:2" ht="13.5" x14ac:dyDescent="0.2">
      <c r="A92" s="60" t="s">
        <v>599</v>
      </c>
      <c r="B92" s="61" t="s">
        <v>124</v>
      </c>
    </row>
  </sheetData>
  <mergeCells count="1">
    <mergeCell ref="A3:B3"/>
  </mergeCells>
  <pageMargins left="0.59" right="0.47" top="0.79" bottom="0.79" header="0.47" footer="0.47"/>
  <pageSetup paperSize="9" scale="83" fitToHeight="10000" orientation="landscape" horizontalDpi="300" verticalDpi="300" r:id="rId1"/>
  <headerFooter>
    <oddHeader>&amp;L&amp;"Times New Roman,обычный"Программный комплекс АВС (редакция 2023.10)   &amp;C&amp;"Times New Roman,обычный"&amp;P</oddHeader>
    <oddFooter>&amp;C&amp;"Times New Roman,Обычный"Страниц -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24</vt:i4>
      </vt:variant>
      <vt:variant>
        <vt:lpstr>Именованные диапазоны</vt:lpstr>
      </vt:variant>
      <vt:variant>
        <vt:i4>30</vt:i4>
      </vt:variant>
    </vt:vector>
  </HeadingPairs>
  <TitlesOfParts>
    <vt:vector size="54" baseType="lpstr">
      <vt:lpstr>Содержание</vt:lpstr>
      <vt:lpstr>1-1</vt:lpstr>
      <vt:lpstr>1110620_ИД</vt:lpstr>
      <vt:lpstr>1110620_К9</vt:lpstr>
      <vt:lpstr>1110620_РА</vt:lpstr>
      <vt:lpstr>106420_ИД</vt:lpstr>
      <vt:lpstr>106420_К9</vt:lpstr>
      <vt:lpstr>106420_РА</vt:lpstr>
      <vt:lpstr>106320_ИД</vt:lpstr>
      <vt:lpstr>106320_К9</vt:lpstr>
      <vt:lpstr>106320_РА</vt:lpstr>
      <vt:lpstr>2-1</vt:lpstr>
      <vt:lpstr>106310_ИД</vt:lpstr>
      <vt:lpstr>106310_К9</vt:lpstr>
      <vt:lpstr>106310_РА</vt:lpstr>
      <vt:lpstr>106410_ИД</vt:lpstr>
      <vt:lpstr>106410_К9</vt:lpstr>
      <vt:lpstr>106410_РА</vt:lpstr>
      <vt:lpstr>1110610_ИД</vt:lpstr>
      <vt:lpstr>1110610_К9</vt:lpstr>
      <vt:lpstr>1110610_РА</vt:lpstr>
      <vt:lpstr>106300_ИД</vt:lpstr>
      <vt:lpstr>106300_К9</vt:lpstr>
      <vt:lpstr>106300_РА</vt:lpstr>
      <vt:lpstr>'106300_К9'!Excel_BuiltIn_Print_Titles_1</vt:lpstr>
      <vt:lpstr>'106310_К9'!Excel_BuiltIn_Print_Titles_1</vt:lpstr>
      <vt:lpstr>'106320_К9'!Excel_BuiltIn_Print_Titles_1</vt:lpstr>
      <vt:lpstr>'106410_К9'!Excel_BuiltIn_Print_Titles_1</vt:lpstr>
      <vt:lpstr>'106420_К9'!Excel_BuiltIn_Print_Titles_1</vt:lpstr>
      <vt:lpstr>'1110610_К9'!Excel_BuiltIn_Print_Titles_1</vt:lpstr>
      <vt:lpstr>Excel_BuiltIn_Print_Titles_1</vt:lpstr>
      <vt:lpstr>'106300_ИД'!Заголовки_для_печати</vt:lpstr>
      <vt:lpstr>'106300_К9'!Заголовки_для_печати</vt:lpstr>
      <vt:lpstr>'106300_РА'!Заголовки_для_печати</vt:lpstr>
      <vt:lpstr>'106310_ИД'!Заголовки_для_печати</vt:lpstr>
      <vt:lpstr>'106310_К9'!Заголовки_для_печати</vt:lpstr>
      <vt:lpstr>'106310_РА'!Заголовки_для_печати</vt:lpstr>
      <vt:lpstr>'106320_ИД'!Заголовки_для_печати</vt:lpstr>
      <vt:lpstr>'106320_К9'!Заголовки_для_печати</vt:lpstr>
      <vt:lpstr>'106320_РА'!Заголовки_для_печати</vt:lpstr>
      <vt:lpstr>'106410_ИД'!Заголовки_для_печати</vt:lpstr>
      <vt:lpstr>'106410_К9'!Заголовки_для_печати</vt:lpstr>
      <vt:lpstr>'106410_РА'!Заголовки_для_печати</vt:lpstr>
      <vt:lpstr>'106420_ИД'!Заголовки_для_печати</vt:lpstr>
      <vt:lpstr>'106420_К9'!Заголовки_для_печати</vt:lpstr>
      <vt:lpstr>'106420_РА'!Заголовки_для_печати</vt:lpstr>
      <vt:lpstr>'1-1'!Заголовки_для_печати</vt:lpstr>
      <vt:lpstr>'1110610_ИД'!Заголовки_для_печати</vt:lpstr>
      <vt:lpstr>'1110610_К9'!Заголовки_для_печати</vt:lpstr>
      <vt:lpstr>'1110610_РА'!Заголовки_для_печати</vt:lpstr>
      <vt:lpstr>'1110620_ИД'!Заголовки_для_печати</vt:lpstr>
      <vt:lpstr>'1110620_К9'!Заголовки_для_печати</vt:lpstr>
      <vt:lpstr>'1110620_РА'!Заголовки_для_печати</vt:lpstr>
      <vt:lpstr>'2-1'!Заголовки_для_печати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PC_02997</dc:creator>
  <cp:lastModifiedBy>PC_02997</cp:lastModifiedBy>
  <dcterms:created xsi:type="dcterms:W3CDTF">2024-02-05T11:01:16Z</dcterms:created>
  <dcterms:modified xsi:type="dcterms:W3CDTF">2024-02-05T11:30:26Z</dcterms:modified>
</cp:coreProperties>
</file>