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8800" windowHeight="12375"/>
  </bookViews>
  <sheets>
    <sheet name="Общая" sheetId="1" r:id="rId1"/>
  </sheets>
  <externalReferences>
    <externalReference r:id="rId2"/>
  </externalReferences>
  <definedNames>
    <definedName name="_xlnm._FilterDatabase" localSheetId="0" hidden="1">Общая!$A$4:$T$24</definedName>
    <definedName name="_xlnm.Print_Area" localSheetId="0">Общая!$A$1:$T$31</definedName>
    <definedName name="Приоритет_закупок">'[1]Приоритет закупок'!$A$3:$A$5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P24" i="1" l="1"/>
</calcChain>
</file>

<file path=xl/sharedStrings.xml><?xml version="1.0" encoding="utf-8"?>
<sst xmlns="http://schemas.openxmlformats.org/spreadsheetml/2006/main" count="263" uniqueCount="102">
  <si>
    <t>№ лота</t>
  </si>
  <si>
    <t>№ позиций по ПЗ/ПДЗ</t>
  </si>
  <si>
    <t>Код по ЕНС ТРУ</t>
  </si>
  <si>
    <t>Наименование закупаемых товаров по ЕНС ТРУ</t>
  </si>
  <si>
    <t>Наименование закупаемых товаров по SAP</t>
  </si>
  <si>
    <t xml:space="preserve">Краткая характеристика (описание по ЕНС ТРУ) </t>
  </si>
  <si>
    <t>Дополнительная характеристика (по SAP)</t>
  </si>
  <si>
    <t>Адрес поставки товара</t>
  </si>
  <si>
    <t>Сроки поставки товаров</t>
  </si>
  <si>
    <t xml:space="preserve">Условия поставки по ИНКОТЕРМС 2010
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</si>
  <si>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</si>
  <si>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</si>
  <si>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</si>
  <si>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</si>
  <si>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планируемая для закупок ТРУ с НДС,  тенге</t>
  </si>
  <si>
    <t>МБ АСТАНА</t>
  </si>
  <si>
    <t>DDP</t>
  </si>
  <si>
    <t>796 Штука</t>
  </si>
  <si>
    <t>МБ Астана</t>
  </si>
  <si>
    <t>МБ АЛМАТЫ</t>
  </si>
  <si>
    <t>с даты подписания договора в течение 90 дней</t>
  </si>
  <si>
    <t>168 Тонна (метрическая)</t>
  </si>
  <si>
    <t>МБ АКТОБЕ</t>
  </si>
  <si>
    <t>с даты подписания договора в течение 60 дней</t>
  </si>
  <si>
    <t>МБ СЕМЕЙ</t>
  </si>
  <si>
    <t>ЦШ</t>
  </si>
  <si>
    <t>Условия оплаты (аванс)</t>
  </si>
  <si>
    <t>4216 Т</t>
  </si>
  <si>
    <t>4217 Т</t>
  </si>
  <si>
    <t>4478 Т</t>
  </si>
  <si>
    <t>4479 Т</t>
  </si>
  <si>
    <t>4481 Т</t>
  </si>
  <si>
    <t>5400 Т</t>
  </si>
  <si>
    <t>5405 Т</t>
  </si>
  <si>
    <t>5407 Т</t>
  </si>
  <si>
    <t>5408 Т</t>
  </si>
  <si>
    <t>259311.500.000102</t>
  </si>
  <si>
    <t>259311.500.000290</t>
  </si>
  <si>
    <t>259311.500.000292</t>
  </si>
  <si>
    <t>Строп</t>
  </si>
  <si>
    <t>4СК1-5,0, стальной</t>
  </si>
  <si>
    <t>УСК1-5,0, стальной</t>
  </si>
  <si>
    <t>УСК1-8,0, стальной</t>
  </si>
  <si>
    <t>Перечень закупаемых товаров способом запроса ценовых предложений филиала АО "НК "КТЖ - "Дирекция магистральной сети" на 2020 год</t>
  </si>
  <si>
    <t>ГОСТ 25573-82 4СК длина 4м.п., грузоподъемность 5тн.</t>
  </si>
  <si>
    <t>ГОСТ 25573-82, типа УСК-1-5 тн, (удавка). Диаметр каната 18 мм, длина 4 м</t>
  </si>
  <si>
    <t>ГОСТ 25573-82, типа УСК-1-8 тн, (удавка). Диаметр каната 20 мм, длина 6 м</t>
  </si>
  <si>
    <t>161010.720.000000</t>
  </si>
  <si>
    <t>205943.960.000001</t>
  </si>
  <si>
    <t>259311.500.000011</t>
  </si>
  <si>
    <t>Опора</t>
  </si>
  <si>
    <t>Жидкость охлаждающая</t>
  </si>
  <si>
    <t>деревянная, пропитанная антисептиком</t>
  </si>
  <si>
    <t>марка 40</t>
  </si>
  <si>
    <t>1СК-2,5, стальной</t>
  </si>
  <si>
    <t>Опоры деревянные</t>
  </si>
  <si>
    <t>ТОСОЛ</t>
  </si>
  <si>
    <t>СТРОПЫ</t>
  </si>
  <si>
    <t>Опоры деревянные ЛЭП пропитанные антисептиком, лесоматериал для изготовления опор по ГОСТ 9463 сосна, лиственница, ель, пихта; сорт1, 2 ; толщина в верхнем отрубе 16 см; длина 9,5м. Пропитка должна производиться в соответствии с требованиями ГОСТ 20022.6 и ГОСТ 2 0022.5. Маркировка, сортировка, транспортирование в соответствии с ГОСТ 2292.</t>
  </si>
  <si>
    <t xml:space="preserve">ГОСТ 28084-89. Жидкость охлаждающая низкозамерзающая:· Марка – ОЖ-40;· Внешний вид – прозрачная однородная окрашенная жидкость без механических примесей;· Плотность, 1,065-1,085 г/см3;· Температура начала кристаллизации, не выше минус 40 гр. Цельсия;· Фр  акционные данные:- температура начала перегонки, не ниже 100 гр. Цельция;- массовая доля жидкости, перегоняемой до достижения температуры 150 градуса Цельсия, не более 50 гр. Цельция;· Коррозионное воздействие на металлы (медь, латунь, сталь, чугун, алюм  иний), не более 0,1 г/м2хсут;· Припой 0,2%;· Объем пены, не более 30 см3;· Набухание резин, не более 5%;· Водородный показатель (рН), 7,5-11 см3;· Щело чность, не менее 10 см3;· Устойчивость в жесткой воде – не определяется- упаковка - пласмассовая канис  тра по 10-20 кг </t>
  </si>
  <si>
    <t>ГОСТ 28084-89, марка А-40М, упаковка - пласмассовая канистра по 10-20 кг</t>
  </si>
  <si>
    <t>ГОСТ 25573-82, типа 1СК-2,5 грузовые канатные одноветвевые грузоподъемностью 2,5 т, длиной 4000 мм.</t>
  </si>
  <si>
    <t>ТПХ</t>
  </si>
  <si>
    <t>ЦЭ</t>
  </si>
  <si>
    <t>ЦП</t>
  </si>
  <si>
    <t>МБ</t>
  </si>
  <si>
    <t>ЦЖСХОЗУ</t>
  </si>
  <si>
    <t>502</t>
  </si>
  <si>
    <t>5653 Т</t>
  </si>
  <si>
    <t>5654 Т</t>
  </si>
  <si>
    <t>5655 Т</t>
  </si>
  <si>
    <t>5656 Т</t>
  </si>
  <si>
    <t>5657 Т</t>
  </si>
  <si>
    <t>5899 Т</t>
  </si>
  <si>
    <t>5900 Т</t>
  </si>
  <si>
    <t>5901 Т</t>
  </si>
  <si>
    <t>6198 Т</t>
  </si>
  <si>
    <t>6199 Т</t>
  </si>
  <si>
    <t>6200 Т</t>
  </si>
  <si>
    <t>259929.870.000015</t>
  </si>
  <si>
    <t>262040.000.000282</t>
  </si>
  <si>
    <t>274024.000.000000</t>
  </si>
  <si>
    <t>Знак путевой</t>
  </si>
  <si>
    <t>Картридж</t>
  </si>
  <si>
    <t>Знак дорожный</t>
  </si>
  <si>
    <t>железнодорожный</t>
  </si>
  <si>
    <t>тонерный, цветной</t>
  </si>
  <si>
    <t>запрещающий, светодиодный</t>
  </si>
  <si>
    <t>Сигнальный знак "Начало опасного места"-"Конец опасного места"</t>
  </si>
  <si>
    <t>Знак сигнальный</t>
  </si>
  <si>
    <t>Знак сигнальный постоянный</t>
  </si>
  <si>
    <t>СТ РК 1648-2007 Знак "Конец опасного места" помещается на обратной стороне знака "Начало опасного места"</t>
  </si>
  <si>
    <t>Знак "С" о подаче свистка, СТ РК 1648-2007. Холоднокатаная сталь толщиной 1.2мм. Размер (д/ш/в), мм: 350x470. Комплектация: Знак 1 шт, Крепления (полухомут) 2 шт., Метизы 1 шт.</t>
  </si>
  <si>
    <t>Для плотера HP Design Jet 500 PS (цвет красный)</t>
  </si>
  <si>
    <t>Для плотера HP Design Jet 500 PS (цвет синий)</t>
  </si>
  <si>
    <t>Для плотера HP Design Jet 500 PS (цвет желтый)</t>
  </si>
  <si>
    <t>движение без остановки запрещено "STOP" СТ РК 1125-2002</t>
  </si>
  <si>
    <t xml:space="preserve">Исполнительный директор снабжению филиала АО"НК КТЖ  «Дирекция магистральной сети»     </t>
  </si>
  <si>
    <t>К.Пирметов</t>
  </si>
  <si>
    <t>Исп Сагнаев.Д.Д 60-53-66</t>
  </si>
  <si>
    <t> 1456304</t>
  </si>
  <si>
    <t> 1456299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</si>
</sst>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rzhayeva_a/AppData/Local/Microsoft/Windows/INetCache/Content.Outlook/DE5P7TK0/&#1042;&#1067;&#1055;&#1048;&#1057;&#1050;&#1040;%202019/&#1042;&#1067;&#1055;&#1048;&#1057;&#1050;&#1048;/&#1043;&#1054;&#1044;&#1054;&#1042;&#1054;&#1049;%20&#1055;&#1051;&#1040;&#1053;%202018%20&#1043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  <sheetName val="Атрибуты товара"/>
      <sheetName val="Единицы измерения"/>
      <sheetName val="Способы закупок"/>
      <sheetName val="Основание из одного источника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 refreshError="1"/>
      <sheetData sheetId="1" refreshError="1"/>
      <sheetData sheetId="2">
        <row r="4">
          <cell r="A4" t="str">
            <v>1 Доля %</v>
          </cell>
        </row>
      </sheetData>
      <sheetData sheetId="3">
        <row r="3">
          <cell r="B3" t="str">
            <v>004 Сантиметр</v>
          </cell>
        </row>
      </sheetData>
      <sheetData sheetId="4">
        <row r="4">
          <cell r="A4" t="str">
            <v>ОТ</v>
          </cell>
        </row>
      </sheetData>
      <sheetData sheetId="5">
        <row r="3">
          <cell r="A3" t="str">
            <v>137-2</v>
          </cell>
        </row>
      </sheetData>
      <sheetData sheetId="6">
        <row r="3">
          <cell r="A3" t="str">
            <v>ОВХ</v>
          </cell>
        </row>
        <row r="4">
          <cell r="A4" t="str">
            <v>ОИН</v>
          </cell>
        </row>
        <row r="5">
          <cell r="A5" t="str">
            <v>ТПХ</v>
          </cell>
        </row>
      </sheetData>
      <sheetData sheetId="7" refreshError="1"/>
      <sheetData sheetId="8">
        <row r="4">
          <cell r="A4" t="str">
            <v>EXW</v>
          </cell>
        </row>
      </sheetData>
      <sheetData sheetId="9">
        <row r="2">
          <cell r="B2" t="str">
            <v>Календарные</v>
          </cell>
        </row>
      </sheetData>
      <sheetData sheetId="10" refreshError="1"/>
      <sheetData sheetId="11" refreshError="1"/>
      <sheetData sheetId="12">
        <row r="3">
          <cell r="B3" t="str">
            <v>С НДС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view="pageBreakPreview" zoomScale="40" zoomScaleNormal="100" zoomScaleSheetLayoutView="40" workbookViewId="0">
      <selection activeCell="I4" sqref="I4"/>
    </sheetView>
  </sheetViews>
  <sheetFormatPr defaultRowHeight="20.25" x14ac:dyDescent="0.25"/>
  <cols>
    <col min="1" max="1" width="17.7109375" style="1" customWidth="1"/>
    <col min="2" max="2" width="13.5703125" style="1" customWidth="1"/>
    <col min="3" max="3" width="33" style="1" customWidth="1"/>
    <col min="4" max="4" width="27.5703125" style="1" customWidth="1"/>
    <col min="5" max="5" width="33.42578125" style="1" customWidth="1"/>
    <col min="6" max="6" width="37.7109375" style="1" customWidth="1"/>
    <col min="7" max="7" width="104" style="1" customWidth="1"/>
    <col min="8" max="8" width="29.42578125" style="1" customWidth="1"/>
    <col min="9" max="9" width="25.7109375" style="1" customWidth="1"/>
    <col min="10" max="10" width="20.85546875" style="1" customWidth="1"/>
    <col min="11" max="11" width="19.42578125" style="1" customWidth="1"/>
    <col min="12" max="12" width="13.5703125" style="1" customWidth="1"/>
    <col min="13" max="13" width="13.7109375" style="1" bestFit="1" customWidth="1"/>
    <col min="14" max="14" width="17.5703125" style="1" customWidth="1"/>
    <col min="15" max="15" width="31.140625" style="1" customWidth="1"/>
    <col min="16" max="16" width="32.28515625" style="1" customWidth="1"/>
    <col min="17" max="18" width="9.140625" style="1"/>
    <col min="19" max="19" width="14.28515625" style="1" customWidth="1"/>
    <col min="20" max="20" width="9.140625" style="1"/>
    <col min="21" max="21" width="9.140625" style="1" customWidth="1"/>
    <col min="22" max="16384" width="9.140625" style="1"/>
  </cols>
  <sheetData>
    <row r="1" spans="1:20" x14ac:dyDescent="0.25">
      <c r="A1" s="9" t="s">
        <v>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20" ht="194.25" customHeight="1" x14ac:dyDescent="0.25">
      <c r="F2" s="2"/>
      <c r="G2" s="2"/>
      <c r="H2" s="2"/>
    </row>
    <row r="3" spans="1:20" ht="101.2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26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</row>
    <row r="4" spans="1:20" ht="195" customHeight="1" x14ac:dyDescent="0.25">
      <c r="A4" s="2">
        <v>1456294</v>
      </c>
      <c r="B4" s="5" t="s">
        <v>27</v>
      </c>
      <c r="C4" s="2" t="s">
        <v>47</v>
      </c>
      <c r="D4" s="2" t="s">
        <v>50</v>
      </c>
      <c r="E4" s="2" t="s">
        <v>55</v>
      </c>
      <c r="F4" s="2" t="s">
        <v>52</v>
      </c>
      <c r="G4" s="2" t="s">
        <v>58</v>
      </c>
      <c r="H4" s="2">
        <v>0</v>
      </c>
      <c r="I4" s="2" t="s">
        <v>22</v>
      </c>
      <c r="J4" s="2" t="s">
        <v>20</v>
      </c>
      <c r="K4" s="2" t="s">
        <v>16</v>
      </c>
      <c r="L4" s="2" t="s">
        <v>17</v>
      </c>
      <c r="M4" s="2">
        <v>207</v>
      </c>
      <c r="N4" s="2">
        <v>25948.14</v>
      </c>
      <c r="O4" s="4">
        <v>5371264.9800000004</v>
      </c>
      <c r="P4" s="6">
        <v>6015816.7800000003</v>
      </c>
      <c r="Q4" s="2">
        <v>502</v>
      </c>
      <c r="R4" s="2" t="s">
        <v>63</v>
      </c>
      <c r="S4" s="11" t="s">
        <v>62</v>
      </c>
      <c r="T4" s="2">
        <v>90</v>
      </c>
    </row>
    <row r="5" spans="1:20" ht="201" customHeight="1" x14ac:dyDescent="0.25">
      <c r="A5" s="2">
        <v>1456295</v>
      </c>
      <c r="B5" s="5" t="s">
        <v>28</v>
      </c>
      <c r="C5" s="2" t="s">
        <v>47</v>
      </c>
      <c r="D5" s="2" t="s">
        <v>50</v>
      </c>
      <c r="E5" s="2" t="s">
        <v>55</v>
      </c>
      <c r="F5" s="2" t="s">
        <v>52</v>
      </c>
      <c r="G5" s="2" t="s">
        <v>58</v>
      </c>
      <c r="H5" s="2">
        <v>0</v>
      </c>
      <c r="I5" s="2" t="s">
        <v>15</v>
      </c>
      <c r="J5" s="2" t="s">
        <v>20</v>
      </c>
      <c r="K5" s="2" t="s">
        <v>16</v>
      </c>
      <c r="L5" s="2" t="s">
        <v>17</v>
      </c>
      <c r="M5" s="2">
        <v>243</v>
      </c>
      <c r="N5" s="2">
        <v>25948.14</v>
      </c>
      <c r="O5" s="4">
        <v>6305398.0199999996</v>
      </c>
      <c r="P5" s="4">
        <v>7062045.7800000003</v>
      </c>
      <c r="Q5" s="2">
        <v>502</v>
      </c>
      <c r="R5" s="2" t="s">
        <v>63</v>
      </c>
      <c r="S5" s="11" t="s">
        <v>62</v>
      </c>
      <c r="T5" s="2">
        <v>90</v>
      </c>
    </row>
    <row r="6" spans="1:20" ht="301.5" customHeight="1" x14ac:dyDescent="0.25">
      <c r="A6" s="2">
        <v>1456296</v>
      </c>
      <c r="B6" s="5" t="s">
        <v>29</v>
      </c>
      <c r="C6" s="2" t="s">
        <v>48</v>
      </c>
      <c r="D6" s="2" t="s">
        <v>51</v>
      </c>
      <c r="E6" s="2" t="s">
        <v>56</v>
      </c>
      <c r="F6" s="2" t="s">
        <v>53</v>
      </c>
      <c r="G6" s="2" t="s">
        <v>59</v>
      </c>
      <c r="H6" s="2">
        <v>30</v>
      </c>
      <c r="I6" s="2" t="s">
        <v>22</v>
      </c>
      <c r="J6" s="2" t="s">
        <v>23</v>
      </c>
      <c r="K6" s="2" t="s">
        <v>16</v>
      </c>
      <c r="L6" s="2" t="s">
        <v>21</v>
      </c>
      <c r="M6" s="2">
        <v>2.95</v>
      </c>
      <c r="N6" s="2">
        <v>327994.81</v>
      </c>
      <c r="O6" s="4">
        <v>967584.69000000006</v>
      </c>
      <c r="P6" s="4">
        <v>1083694.8500000001</v>
      </c>
      <c r="Q6" s="2">
        <v>502</v>
      </c>
      <c r="R6" s="2" t="s">
        <v>63</v>
      </c>
      <c r="S6" s="11" t="s">
        <v>62</v>
      </c>
      <c r="T6" s="2">
        <v>60</v>
      </c>
    </row>
    <row r="7" spans="1:20" ht="336" customHeight="1" x14ac:dyDescent="0.25">
      <c r="A7" s="2">
        <v>1456297</v>
      </c>
      <c r="B7" s="5" t="s">
        <v>30</v>
      </c>
      <c r="C7" s="2" t="s">
        <v>48</v>
      </c>
      <c r="D7" s="2" t="s">
        <v>51</v>
      </c>
      <c r="E7" s="2" t="s">
        <v>56</v>
      </c>
      <c r="F7" s="2" t="s">
        <v>53</v>
      </c>
      <c r="G7" s="2" t="s">
        <v>59</v>
      </c>
      <c r="H7" s="2">
        <v>30</v>
      </c>
      <c r="I7" s="2" t="s">
        <v>19</v>
      </c>
      <c r="J7" s="2" t="s">
        <v>23</v>
      </c>
      <c r="K7" s="2" t="s">
        <v>16</v>
      </c>
      <c r="L7" s="2" t="s">
        <v>21</v>
      </c>
      <c r="M7" s="2">
        <v>4.3600000000000003</v>
      </c>
      <c r="N7" s="2">
        <v>327994.81</v>
      </c>
      <c r="O7" s="4">
        <v>1430057.37</v>
      </c>
      <c r="P7" s="4">
        <v>1601664.26</v>
      </c>
      <c r="Q7" s="2">
        <v>502</v>
      </c>
      <c r="R7" s="2" t="s">
        <v>63</v>
      </c>
      <c r="S7" s="11" t="s">
        <v>62</v>
      </c>
      <c r="T7" s="2">
        <v>60</v>
      </c>
    </row>
    <row r="8" spans="1:20" ht="198.75" customHeight="1" x14ac:dyDescent="0.25">
      <c r="A8" s="2">
        <v>1456298</v>
      </c>
      <c r="B8" s="5" t="s">
        <v>31</v>
      </c>
      <c r="C8" s="2" t="s">
        <v>48</v>
      </c>
      <c r="D8" s="2" t="s">
        <v>51</v>
      </c>
      <c r="E8" s="2" t="s">
        <v>56</v>
      </c>
      <c r="F8" s="2" t="s">
        <v>53</v>
      </c>
      <c r="G8" s="2" t="s">
        <v>60</v>
      </c>
      <c r="H8" s="2">
        <v>30</v>
      </c>
      <c r="I8" s="2" t="s">
        <v>15</v>
      </c>
      <c r="J8" s="2" t="s">
        <v>20</v>
      </c>
      <c r="K8" s="2" t="s">
        <v>16</v>
      </c>
      <c r="L8" s="2" t="s">
        <v>21</v>
      </c>
      <c r="M8" s="2">
        <v>6.57</v>
      </c>
      <c r="N8" s="2">
        <v>517857.14</v>
      </c>
      <c r="O8" s="4">
        <v>3402321.4099999997</v>
      </c>
      <c r="P8" s="4">
        <v>3810599.98</v>
      </c>
      <c r="Q8" s="2" t="s">
        <v>67</v>
      </c>
      <c r="R8" s="2" t="s">
        <v>25</v>
      </c>
      <c r="S8" s="11" t="s">
        <v>62</v>
      </c>
      <c r="T8" s="2">
        <v>90</v>
      </c>
    </row>
    <row r="9" spans="1:20" ht="101.25" x14ac:dyDescent="0.25">
      <c r="A9" s="2">
        <v>1456302</v>
      </c>
      <c r="B9" s="5" t="s">
        <v>32</v>
      </c>
      <c r="C9" s="2" t="s">
        <v>49</v>
      </c>
      <c r="D9" s="2" t="s">
        <v>39</v>
      </c>
      <c r="E9" s="2" t="s">
        <v>57</v>
      </c>
      <c r="F9" s="2" t="s">
        <v>54</v>
      </c>
      <c r="G9" s="2" t="s">
        <v>61</v>
      </c>
      <c r="H9" s="2">
        <v>30</v>
      </c>
      <c r="I9" s="2" t="s">
        <v>19</v>
      </c>
      <c r="J9" s="2" t="s">
        <v>23</v>
      </c>
      <c r="K9" s="2" t="s">
        <v>16</v>
      </c>
      <c r="L9" s="2" t="s">
        <v>17</v>
      </c>
      <c r="M9" s="2">
        <v>2</v>
      </c>
      <c r="N9" s="2">
        <v>9141.08</v>
      </c>
      <c r="O9" s="4">
        <v>18282.16</v>
      </c>
      <c r="P9" s="4">
        <v>20476.02</v>
      </c>
      <c r="Q9" s="2">
        <v>502</v>
      </c>
      <c r="R9" s="2" t="s">
        <v>65</v>
      </c>
      <c r="S9" s="11" t="s">
        <v>62</v>
      </c>
      <c r="T9" s="2">
        <v>60</v>
      </c>
    </row>
    <row r="10" spans="1:20" ht="101.25" x14ac:dyDescent="0.25">
      <c r="A10" s="2">
        <v>1456310</v>
      </c>
      <c r="B10" s="5" t="s">
        <v>33</v>
      </c>
      <c r="C10" s="2" t="s">
        <v>36</v>
      </c>
      <c r="D10" s="2" t="s">
        <v>39</v>
      </c>
      <c r="E10" s="2" t="s">
        <v>39</v>
      </c>
      <c r="F10" s="2" t="s">
        <v>40</v>
      </c>
      <c r="G10" s="2" t="s">
        <v>44</v>
      </c>
      <c r="H10" s="2">
        <v>0</v>
      </c>
      <c r="I10" s="2" t="s">
        <v>15</v>
      </c>
      <c r="J10" s="2" t="s">
        <v>23</v>
      </c>
      <c r="K10" s="2" t="s">
        <v>16</v>
      </c>
      <c r="L10" s="2" t="s">
        <v>17</v>
      </c>
      <c r="M10" s="2">
        <v>1</v>
      </c>
      <c r="N10" s="2">
        <v>32619.14</v>
      </c>
      <c r="O10" s="4">
        <v>32619.14</v>
      </c>
      <c r="P10" s="4">
        <v>36533.440000000002</v>
      </c>
      <c r="Q10" s="2">
        <v>502</v>
      </c>
      <c r="R10" s="2" t="s">
        <v>65</v>
      </c>
      <c r="S10" s="11" t="s">
        <v>62</v>
      </c>
      <c r="T10" s="2">
        <v>60</v>
      </c>
    </row>
    <row r="11" spans="1:20" ht="101.25" x14ac:dyDescent="0.25">
      <c r="A11" s="2">
        <v>1456303</v>
      </c>
      <c r="B11" s="5" t="s">
        <v>34</v>
      </c>
      <c r="C11" s="2" t="s">
        <v>37</v>
      </c>
      <c r="D11" s="2" t="s">
        <v>39</v>
      </c>
      <c r="E11" s="2" t="s">
        <v>39</v>
      </c>
      <c r="F11" s="2" t="s">
        <v>41</v>
      </c>
      <c r="G11" s="2" t="s">
        <v>45</v>
      </c>
      <c r="H11" s="2">
        <v>0</v>
      </c>
      <c r="I11" s="2" t="s">
        <v>15</v>
      </c>
      <c r="J11" s="2" t="s">
        <v>23</v>
      </c>
      <c r="K11" s="2" t="s">
        <v>16</v>
      </c>
      <c r="L11" s="2" t="s">
        <v>17</v>
      </c>
      <c r="M11" s="2">
        <v>5</v>
      </c>
      <c r="N11" s="2">
        <v>12041.87</v>
      </c>
      <c r="O11" s="4">
        <v>60209.35</v>
      </c>
      <c r="P11" s="4">
        <v>67434.47</v>
      </c>
      <c r="Q11" s="2">
        <v>502</v>
      </c>
      <c r="R11" s="2" t="s">
        <v>65</v>
      </c>
      <c r="S11" s="11" t="s">
        <v>62</v>
      </c>
      <c r="T11" s="2">
        <v>60</v>
      </c>
    </row>
    <row r="12" spans="1:20" ht="101.25" x14ac:dyDescent="0.25">
      <c r="A12" s="2" t="s">
        <v>100</v>
      </c>
      <c r="B12" s="5" t="s">
        <v>35</v>
      </c>
      <c r="C12" s="2" t="s">
        <v>38</v>
      </c>
      <c r="D12" s="2" t="s">
        <v>39</v>
      </c>
      <c r="E12" s="2" t="s">
        <v>39</v>
      </c>
      <c r="F12" s="2" t="s">
        <v>42</v>
      </c>
      <c r="G12" s="2" t="s">
        <v>46</v>
      </c>
      <c r="H12" s="2">
        <v>0</v>
      </c>
      <c r="I12" s="2" t="s">
        <v>15</v>
      </c>
      <c r="J12" s="2" t="s">
        <v>23</v>
      </c>
      <c r="K12" s="2" t="s">
        <v>16</v>
      </c>
      <c r="L12" s="2" t="s">
        <v>17</v>
      </c>
      <c r="M12" s="2">
        <v>10</v>
      </c>
      <c r="N12" s="2">
        <v>12041.87</v>
      </c>
      <c r="O12" s="4">
        <v>120418.7</v>
      </c>
      <c r="P12" s="4">
        <v>134868.94</v>
      </c>
      <c r="Q12" s="2">
        <v>502</v>
      </c>
      <c r="R12" s="2" t="s">
        <v>65</v>
      </c>
      <c r="S12" s="11" t="s">
        <v>62</v>
      </c>
      <c r="T12" s="2">
        <v>60</v>
      </c>
    </row>
    <row r="13" spans="1:20" ht="101.25" x14ac:dyDescent="0.25">
      <c r="A13" s="2">
        <v>1456305</v>
      </c>
      <c r="B13" s="5" t="s">
        <v>68</v>
      </c>
      <c r="C13" s="2" t="s">
        <v>79</v>
      </c>
      <c r="D13" s="2" t="s">
        <v>82</v>
      </c>
      <c r="E13" s="2" t="s">
        <v>88</v>
      </c>
      <c r="F13" s="2" t="s">
        <v>85</v>
      </c>
      <c r="G13" s="2" t="s">
        <v>91</v>
      </c>
      <c r="H13" s="2">
        <v>30</v>
      </c>
      <c r="I13" s="2" t="s">
        <v>15</v>
      </c>
      <c r="J13" s="3" t="s">
        <v>20</v>
      </c>
      <c r="K13" s="2" t="s">
        <v>16</v>
      </c>
      <c r="L13" s="2" t="s">
        <v>17</v>
      </c>
      <c r="M13" s="2">
        <v>350</v>
      </c>
      <c r="N13" s="2">
        <v>6992.86</v>
      </c>
      <c r="O13" s="4">
        <v>2447501</v>
      </c>
      <c r="P13" s="4">
        <v>2741201.12</v>
      </c>
      <c r="Q13" s="2">
        <v>502</v>
      </c>
      <c r="R13" s="2" t="s">
        <v>64</v>
      </c>
      <c r="S13" s="11" t="s">
        <v>62</v>
      </c>
      <c r="T13" s="2">
        <v>90</v>
      </c>
    </row>
    <row r="14" spans="1:20" ht="101.25" x14ac:dyDescent="0.25">
      <c r="A14" s="2">
        <v>1456306</v>
      </c>
      <c r="B14" s="5" t="s">
        <v>69</v>
      </c>
      <c r="C14" s="2" t="s">
        <v>79</v>
      </c>
      <c r="D14" s="2" t="s">
        <v>82</v>
      </c>
      <c r="E14" s="2" t="s">
        <v>88</v>
      </c>
      <c r="F14" s="2" t="s">
        <v>85</v>
      </c>
      <c r="G14" s="2" t="s">
        <v>91</v>
      </c>
      <c r="H14" s="2">
        <v>30</v>
      </c>
      <c r="I14" s="2" t="s">
        <v>24</v>
      </c>
      <c r="J14" s="3" t="s">
        <v>20</v>
      </c>
      <c r="K14" s="2" t="s">
        <v>16</v>
      </c>
      <c r="L14" s="2" t="s">
        <v>17</v>
      </c>
      <c r="M14" s="2">
        <v>80</v>
      </c>
      <c r="N14" s="2">
        <v>6992.86</v>
      </c>
      <c r="O14" s="4">
        <v>559428.80000000005</v>
      </c>
      <c r="P14" s="4">
        <v>626560.26</v>
      </c>
      <c r="Q14" s="2">
        <v>502</v>
      </c>
      <c r="R14" s="2" t="s">
        <v>64</v>
      </c>
      <c r="S14" s="11" t="s">
        <v>62</v>
      </c>
      <c r="T14" s="2">
        <v>90</v>
      </c>
    </row>
    <row r="15" spans="1:20" ht="101.25" x14ac:dyDescent="0.25">
      <c r="A15" s="2">
        <v>1456307</v>
      </c>
      <c r="B15" s="5" t="s">
        <v>70</v>
      </c>
      <c r="C15" s="2" t="s">
        <v>79</v>
      </c>
      <c r="D15" s="2" t="s">
        <v>82</v>
      </c>
      <c r="E15" s="2" t="s">
        <v>89</v>
      </c>
      <c r="F15" s="2" t="s">
        <v>85</v>
      </c>
      <c r="G15" s="2" t="s">
        <v>92</v>
      </c>
      <c r="H15" s="2">
        <v>30</v>
      </c>
      <c r="I15" s="2" t="s">
        <v>22</v>
      </c>
      <c r="J15" s="3" t="s">
        <v>20</v>
      </c>
      <c r="K15" s="2" t="s">
        <v>16</v>
      </c>
      <c r="L15" s="2" t="s">
        <v>17</v>
      </c>
      <c r="M15" s="2">
        <v>50</v>
      </c>
      <c r="N15" s="2">
        <v>5465.63</v>
      </c>
      <c r="O15" s="4">
        <v>273281.5</v>
      </c>
      <c r="P15" s="4">
        <v>306075.28000000003</v>
      </c>
      <c r="Q15" s="2">
        <v>502</v>
      </c>
      <c r="R15" s="2" t="s">
        <v>64</v>
      </c>
      <c r="S15" s="11" t="s">
        <v>62</v>
      </c>
      <c r="T15" s="2">
        <v>90</v>
      </c>
    </row>
    <row r="16" spans="1:20" ht="101.25" x14ac:dyDescent="0.25">
      <c r="A16" s="2">
        <v>1456308</v>
      </c>
      <c r="B16" s="5" t="s">
        <v>71</v>
      </c>
      <c r="C16" s="2" t="s">
        <v>79</v>
      </c>
      <c r="D16" s="2" t="s">
        <v>82</v>
      </c>
      <c r="E16" s="2" t="s">
        <v>89</v>
      </c>
      <c r="F16" s="2" t="s">
        <v>85</v>
      </c>
      <c r="G16" s="2" t="s">
        <v>92</v>
      </c>
      <c r="H16" s="2">
        <v>30</v>
      </c>
      <c r="I16" s="2" t="s">
        <v>15</v>
      </c>
      <c r="J16" s="3" t="s">
        <v>20</v>
      </c>
      <c r="K16" s="2" t="s">
        <v>16</v>
      </c>
      <c r="L16" s="2" t="s">
        <v>17</v>
      </c>
      <c r="M16" s="2">
        <v>400</v>
      </c>
      <c r="N16" s="2">
        <v>5465.63</v>
      </c>
      <c r="O16" s="4">
        <v>2186252</v>
      </c>
      <c r="P16" s="4">
        <v>2448602.2400000002</v>
      </c>
      <c r="Q16" s="2">
        <v>502</v>
      </c>
      <c r="R16" s="2" t="s">
        <v>64</v>
      </c>
      <c r="S16" s="11" t="s">
        <v>62</v>
      </c>
      <c r="T16" s="2">
        <v>90</v>
      </c>
    </row>
    <row r="17" spans="1:20" ht="101.25" x14ac:dyDescent="0.25">
      <c r="A17" s="2">
        <v>1456309</v>
      </c>
      <c r="B17" s="5" t="s">
        <v>72</v>
      </c>
      <c r="C17" s="2" t="s">
        <v>79</v>
      </c>
      <c r="D17" s="2" t="s">
        <v>82</v>
      </c>
      <c r="E17" s="2" t="s">
        <v>89</v>
      </c>
      <c r="F17" s="2" t="s">
        <v>85</v>
      </c>
      <c r="G17" s="2" t="s">
        <v>92</v>
      </c>
      <c r="H17" s="2">
        <v>30</v>
      </c>
      <c r="I17" s="2" t="s">
        <v>24</v>
      </c>
      <c r="J17" s="3" t="s">
        <v>20</v>
      </c>
      <c r="K17" s="2" t="s">
        <v>16</v>
      </c>
      <c r="L17" s="2" t="s">
        <v>17</v>
      </c>
      <c r="M17" s="2">
        <v>40</v>
      </c>
      <c r="N17" s="2">
        <v>5465.63</v>
      </c>
      <c r="O17" s="4">
        <v>218625.2</v>
      </c>
      <c r="P17" s="4">
        <v>244860.22</v>
      </c>
      <c r="Q17" s="2">
        <v>502</v>
      </c>
      <c r="R17" s="2" t="s">
        <v>64</v>
      </c>
      <c r="S17" s="11" t="s">
        <v>62</v>
      </c>
      <c r="T17" s="2">
        <v>90</v>
      </c>
    </row>
    <row r="18" spans="1:20" ht="101.25" x14ac:dyDescent="0.25">
      <c r="A18" s="2">
        <v>1456311</v>
      </c>
      <c r="B18" s="5" t="s">
        <v>73</v>
      </c>
      <c r="C18" s="2" t="s">
        <v>80</v>
      </c>
      <c r="D18" s="2" t="s">
        <v>83</v>
      </c>
      <c r="E18" s="2" t="s">
        <v>83</v>
      </c>
      <c r="F18" s="2" t="s">
        <v>86</v>
      </c>
      <c r="G18" s="2" t="s">
        <v>93</v>
      </c>
      <c r="H18" s="2">
        <v>30</v>
      </c>
      <c r="I18" s="2" t="s">
        <v>18</v>
      </c>
      <c r="J18" s="3" t="s">
        <v>20</v>
      </c>
      <c r="K18" s="2" t="s">
        <v>16</v>
      </c>
      <c r="L18" s="2" t="s">
        <v>17</v>
      </c>
      <c r="M18" s="2">
        <v>4</v>
      </c>
      <c r="N18" s="2">
        <v>20485.5</v>
      </c>
      <c r="O18" s="4">
        <v>81942</v>
      </c>
      <c r="P18" s="4">
        <v>91775.039999999994</v>
      </c>
      <c r="Q18" s="2">
        <v>502</v>
      </c>
      <c r="R18" s="2" t="s">
        <v>66</v>
      </c>
      <c r="S18" s="11" t="s">
        <v>62</v>
      </c>
      <c r="T18" s="2">
        <v>90</v>
      </c>
    </row>
    <row r="19" spans="1:20" ht="101.25" x14ac:dyDescent="0.25">
      <c r="A19" s="2">
        <v>1456312</v>
      </c>
      <c r="B19" s="5" t="s">
        <v>74</v>
      </c>
      <c r="C19" s="2" t="s">
        <v>80</v>
      </c>
      <c r="D19" s="2" t="s">
        <v>83</v>
      </c>
      <c r="E19" s="2" t="s">
        <v>83</v>
      </c>
      <c r="F19" s="2" t="s">
        <v>86</v>
      </c>
      <c r="G19" s="2" t="s">
        <v>94</v>
      </c>
      <c r="H19" s="2">
        <v>30</v>
      </c>
      <c r="I19" s="2" t="s">
        <v>18</v>
      </c>
      <c r="J19" s="3" t="s">
        <v>20</v>
      </c>
      <c r="K19" s="2" t="s">
        <v>16</v>
      </c>
      <c r="L19" s="2" t="s">
        <v>17</v>
      </c>
      <c r="M19" s="2">
        <v>4</v>
      </c>
      <c r="N19" s="2">
        <v>20485.5</v>
      </c>
      <c r="O19" s="4">
        <v>81942</v>
      </c>
      <c r="P19" s="4">
        <v>91775.039999999994</v>
      </c>
      <c r="Q19" s="2">
        <v>502</v>
      </c>
      <c r="R19" s="2" t="s">
        <v>66</v>
      </c>
      <c r="S19" s="11" t="s">
        <v>62</v>
      </c>
      <c r="T19" s="2">
        <v>90</v>
      </c>
    </row>
    <row r="20" spans="1:20" ht="101.25" x14ac:dyDescent="0.25">
      <c r="A20" s="2">
        <v>1456313</v>
      </c>
      <c r="B20" s="5" t="s">
        <v>75</v>
      </c>
      <c r="C20" s="2" t="s">
        <v>80</v>
      </c>
      <c r="D20" s="2" t="s">
        <v>83</v>
      </c>
      <c r="E20" s="2" t="s">
        <v>83</v>
      </c>
      <c r="F20" s="2" t="s">
        <v>86</v>
      </c>
      <c r="G20" s="2" t="s">
        <v>95</v>
      </c>
      <c r="H20" s="2">
        <v>30</v>
      </c>
      <c r="I20" s="2" t="s">
        <v>18</v>
      </c>
      <c r="J20" s="3" t="s">
        <v>20</v>
      </c>
      <c r="K20" s="2" t="s">
        <v>16</v>
      </c>
      <c r="L20" s="2" t="s">
        <v>17</v>
      </c>
      <c r="M20" s="2">
        <v>4</v>
      </c>
      <c r="N20" s="2">
        <v>20485.5</v>
      </c>
      <c r="O20" s="4">
        <v>81942</v>
      </c>
      <c r="P20" s="4">
        <v>91775.039999999994</v>
      </c>
      <c r="Q20" s="2">
        <v>502</v>
      </c>
      <c r="R20" s="2" t="s">
        <v>66</v>
      </c>
      <c r="S20" s="11" t="s">
        <v>62</v>
      </c>
      <c r="T20" s="2">
        <v>90</v>
      </c>
    </row>
    <row r="21" spans="1:20" ht="101.25" x14ac:dyDescent="0.25">
      <c r="A21" s="2">
        <v>1456301</v>
      </c>
      <c r="B21" s="5" t="s">
        <v>76</v>
      </c>
      <c r="C21" s="2" t="s">
        <v>81</v>
      </c>
      <c r="D21" s="2" t="s">
        <v>84</v>
      </c>
      <c r="E21" s="2" t="s">
        <v>90</v>
      </c>
      <c r="F21" s="2" t="s">
        <v>87</v>
      </c>
      <c r="G21" s="2" t="s">
        <v>96</v>
      </c>
      <c r="H21" s="2">
        <v>30</v>
      </c>
      <c r="I21" s="2" t="s">
        <v>24</v>
      </c>
      <c r="J21" s="3" t="s">
        <v>20</v>
      </c>
      <c r="K21" s="2" t="s">
        <v>16</v>
      </c>
      <c r="L21" s="2" t="s">
        <v>17</v>
      </c>
      <c r="M21" s="2">
        <v>70</v>
      </c>
      <c r="N21" s="2">
        <v>7451.34</v>
      </c>
      <c r="O21" s="4">
        <v>521593.8</v>
      </c>
      <c r="P21" s="4">
        <v>584185.06000000006</v>
      </c>
      <c r="Q21" s="2">
        <v>502</v>
      </c>
      <c r="R21" s="2" t="s">
        <v>64</v>
      </c>
      <c r="S21" s="11" t="s">
        <v>62</v>
      </c>
      <c r="T21" s="2">
        <v>90</v>
      </c>
    </row>
    <row r="22" spans="1:20" ht="101.25" x14ac:dyDescent="0.25">
      <c r="A22" s="2" t="s">
        <v>101</v>
      </c>
      <c r="B22" s="5" t="s">
        <v>77</v>
      </c>
      <c r="C22" s="2" t="s">
        <v>81</v>
      </c>
      <c r="D22" s="2" t="s">
        <v>84</v>
      </c>
      <c r="E22" s="2" t="s">
        <v>90</v>
      </c>
      <c r="F22" s="2" t="s">
        <v>87</v>
      </c>
      <c r="G22" s="2" t="s">
        <v>96</v>
      </c>
      <c r="H22" s="2">
        <v>30</v>
      </c>
      <c r="I22" s="2" t="s">
        <v>22</v>
      </c>
      <c r="J22" s="3" t="s">
        <v>20</v>
      </c>
      <c r="K22" s="2" t="s">
        <v>16</v>
      </c>
      <c r="L22" s="2" t="s">
        <v>17</v>
      </c>
      <c r="M22" s="2">
        <v>60</v>
      </c>
      <c r="N22" s="2">
        <v>7451.34</v>
      </c>
      <c r="O22" s="4">
        <v>447080.4</v>
      </c>
      <c r="P22" s="4">
        <v>500730.05</v>
      </c>
      <c r="Q22" s="2">
        <v>502</v>
      </c>
      <c r="R22" s="2" t="s">
        <v>64</v>
      </c>
      <c r="S22" s="11" t="s">
        <v>62</v>
      </c>
      <c r="T22" s="2">
        <v>90</v>
      </c>
    </row>
    <row r="23" spans="1:20" ht="101.25" x14ac:dyDescent="0.25">
      <c r="A23" s="2">
        <v>1456300</v>
      </c>
      <c r="B23" s="5" t="s">
        <v>78</v>
      </c>
      <c r="C23" s="2" t="s">
        <v>81</v>
      </c>
      <c r="D23" s="2" t="s">
        <v>84</v>
      </c>
      <c r="E23" s="2" t="s">
        <v>90</v>
      </c>
      <c r="F23" s="2" t="s">
        <v>87</v>
      </c>
      <c r="G23" s="2" t="s">
        <v>96</v>
      </c>
      <c r="H23" s="2">
        <v>30</v>
      </c>
      <c r="I23" s="2" t="s">
        <v>15</v>
      </c>
      <c r="J23" s="3" t="s">
        <v>20</v>
      </c>
      <c r="K23" s="2" t="s">
        <v>16</v>
      </c>
      <c r="L23" s="2" t="s">
        <v>17</v>
      </c>
      <c r="M23" s="2">
        <v>80</v>
      </c>
      <c r="N23" s="2">
        <v>7451.34</v>
      </c>
      <c r="O23" s="4">
        <v>596107.19999999995</v>
      </c>
      <c r="P23" s="4">
        <v>667640.06000000006</v>
      </c>
      <c r="Q23" s="2">
        <v>502</v>
      </c>
      <c r="R23" s="2" t="s">
        <v>64</v>
      </c>
      <c r="S23" s="11" t="s">
        <v>62</v>
      </c>
      <c r="T23" s="2">
        <v>90</v>
      </c>
    </row>
    <row r="24" spans="1:20" ht="47.25" customHeight="1" x14ac:dyDescent="0.25">
      <c r="O24" s="4">
        <f>SUM(O4:O23)</f>
        <v>25203851.719999999</v>
      </c>
      <c r="P24" s="4">
        <f>SUM(P4:P23)</f>
        <v>28228313.929999996</v>
      </c>
    </row>
    <row r="26" spans="1:20" x14ac:dyDescent="0.25">
      <c r="C26" s="10" t="s">
        <v>97</v>
      </c>
      <c r="D26" s="10"/>
      <c r="E26" s="10"/>
      <c r="F26" s="10"/>
      <c r="G26" s="10"/>
      <c r="H26" s="7"/>
      <c r="I26" s="7"/>
      <c r="J26" s="7"/>
      <c r="K26" s="7"/>
      <c r="L26" s="7"/>
      <c r="M26" s="7"/>
      <c r="N26" s="7" t="s">
        <v>98</v>
      </c>
    </row>
    <row r="31" spans="1:20" x14ac:dyDescent="0.25">
      <c r="C31" s="8" t="s">
        <v>99</v>
      </c>
    </row>
  </sheetData>
  <mergeCells count="2">
    <mergeCell ref="A1:O1"/>
    <mergeCell ref="C26:G26"/>
  </mergeCells>
  <dataValidations count="1">
    <dataValidation type="list" allowBlank="1" showInputMessage="1" showErrorMessage="1" sqref="S4:S8 S21:S23">
      <formula1>Приоритет_закупок</formula1>
    </dataValidation>
  </dataValidations>
  <pageMargins left="0" right="0" top="0.74803149606299213" bottom="0.74803149606299213" header="0.31496062992125984" footer="0.31496062992125984"/>
  <pageSetup paperSize="9" scale="28" fitToHeight="0" orientation="landscape" horizontalDpi="300" verticalDpi="300" r:id="rId1"/>
  <rowBreaks count="1" manualBreakCount="1">
    <brk id="1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Общая</vt:lpstr>
      <vt:lpstr>Общая!Область_печати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Улан А  Каратаев</dc:creator>
  <cp:lastModifiedBy>Данияр Д  Сагнаев</cp:lastModifiedBy>
  <cp:lastPrinted>2020-03-18T12:11:52Z</cp:lastPrinted>
  <dcterms:created xsi:type="dcterms:W3CDTF">2018-04-20T09:09:13Z</dcterms:created>
  <dcterms:modified xsi:type="dcterms:W3CDTF">2020-03-18T12:15:29Z</dcterms:modified>
</cp:coreProperties>
</file>