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510" yWindow="8145" windowWidth="28800" windowHeight="11580"/>
  </bookViews>
  <sheets>
    <sheet name="Общая" sheetId="1" r:id="rId1"/>
  </sheets>
  <definedNames>
    <definedName name="_xlnm._FilterDatabase" localSheetId="0" hidden="1">Общая!$A$3:$R$24</definedName>
    <definedName name="_xlnm.Print_Area" localSheetId="0">Общая!$A$1:$S$32</definedName>
  </definedNames>
  <calcPr calcId="144525"/>
</workbook>
</file>

<file path=xl/calcChain.xml><?xml version="1.0" encoding="utf-8"?>
<calcChain xmlns="http://schemas.openxmlformats.org/spreadsheetml/2006/main">
  <c r="P23" i="1" l="1"/>
  <c r="O23" i="1"/>
</calcChain>
</file>

<file path=xl/sharedStrings.xml><?xml version="1.0" encoding="utf-8"?>
<sst xmlns="http://schemas.openxmlformats.org/spreadsheetml/2006/main" count="248" uniqueCount="74">
  <si>
    <t>№ лота</t>
  </si>
  <si>
    <t>№ позиций по ПЗ/ПДЗ</t>
  </si>
  <si>
    <t>Код по ЕНС ТРУ</t>
  </si>
  <si>
    <t>Наименование закупаемых товаров по ЕНС ТРУ</t>
  </si>
  <si>
    <t>Наименование закупаемых товаров по SAP</t>
  </si>
  <si>
    <t xml:space="preserve">Краткая характеристика (описание по ЕНС ТРУ) </t>
  </si>
  <si>
    <t>Дополнительная характеристика (по SAP)</t>
  </si>
  <si>
    <t>Адрес поставки товара</t>
  </si>
  <si>
    <t>Сроки поставки товаров</t>
  </si>
  <si>
    <t xml:space="preserve">Условия поставки по ИНКОТЕРМС 2010
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</si>
  <si>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</si>
  <si>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</si>
  <si>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</si>
  <si>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</si>
  <si>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планируемая для закупок ТРУ с НДС,  тенге</t>
  </si>
  <si>
    <t>Условия оплаты (аванс)</t>
  </si>
  <si>
    <t>К.Пирметов</t>
  </si>
  <si>
    <t>исп. Сагнаев Д.Д. ЦЖСО 60-53-66</t>
  </si>
  <si>
    <t xml:space="preserve">Исполнительный директор снабжению филиала АО"НК КТЖ  «Дирекция магистральной сети»     </t>
  </si>
  <si>
    <t>Перечень закупаемых товаров способом запроса ценовых предложений филиала АО "НК "КТЖ - "Дирекция магистральной сети" на 2020 год</t>
  </si>
  <si>
    <t>DDP</t>
  </si>
  <si>
    <t>МБ АКТОБЕ</t>
  </si>
  <si>
    <t>МБ АЛМАТЫ</t>
  </si>
  <si>
    <t>МБ АСТАНА</t>
  </si>
  <si>
    <t>3124-1 Т</t>
  </si>
  <si>
    <t>3125-1 Т</t>
  </si>
  <si>
    <t>3126-1 Т</t>
  </si>
  <si>
    <t>3127-1 Т</t>
  </si>
  <si>
    <t>3128-1 Т</t>
  </si>
  <si>
    <t>3129-1 Т</t>
  </si>
  <si>
    <t>3130-1 Т</t>
  </si>
  <si>
    <t>3131-1 Т</t>
  </si>
  <si>
    <t>3133-1 Т</t>
  </si>
  <si>
    <t>3213-1 Т</t>
  </si>
  <si>
    <t>3214-1 Т</t>
  </si>
  <si>
    <t>3215-1 Т</t>
  </si>
  <si>
    <t>3216-1 Т</t>
  </si>
  <si>
    <t>3220-1 Т</t>
  </si>
  <si>
    <t>3221-1 Т</t>
  </si>
  <si>
    <t>3222-1 Т</t>
  </si>
  <si>
    <t>3223-1 Т</t>
  </si>
  <si>
    <t>3224-1 Т</t>
  </si>
  <si>
    <t>3225-1 Т</t>
  </si>
  <si>
    <t>203011.900.000002</t>
  </si>
  <si>
    <t>203012.700.000141</t>
  </si>
  <si>
    <t>205920.000.000000</t>
  </si>
  <si>
    <t>Краска</t>
  </si>
  <si>
    <t>Эмаль</t>
  </si>
  <si>
    <t>Олифа</t>
  </si>
  <si>
    <t>марка ВД-ВА-224</t>
  </si>
  <si>
    <t>ХВ-785</t>
  </si>
  <si>
    <t>натуральная, из льняного/конопляного масла, сорт высший</t>
  </si>
  <si>
    <t>ТПХ</t>
  </si>
  <si>
    <t xml:space="preserve"> с даты подписания договора в течение 60 дней</t>
  </si>
  <si>
    <t>МБ КУРОРТ-БОРОВОЕ</t>
  </si>
  <si>
    <t>МБ ПАВЛОДАР</t>
  </si>
  <si>
    <t>МБ КАРАГАНДА</t>
  </si>
  <si>
    <t>МБ СЕМЕЙ</t>
  </si>
  <si>
    <t>МБ ЖАМБЫЛ</t>
  </si>
  <si>
    <t>МБ АРЫСЬ</t>
  </si>
  <si>
    <t>Водоэмульсия</t>
  </si>
  <si>
    <t>ЭМАЛЬ</t>
  </si>
  <si>
    <t>ОЛИФА НАТУРАЛЬНАЯ</t>
  </si>
  <si>
    <t>ГОСТ 28196-89 водно-дисперсионная краска в таре по 10-15 кг интерьерная, матовая, белого цвета, взрывобезопасная, морозоустойчивая</t>
  </si>
  <si>
    <t>ГОСТ 7313-75, антикислотная, марка ХВ-785, упаковка - металлическая бочка не более 60кг</t>
  </si>
  <si>
    <t>ГОСТ 7931-76 натуральная, плёнкообразующие вещества на основе алкидных смол (глифталевые, пентафталевые олифы). Применяются для приготовления и разбавления масляных красок, а также для пропитки древесины перед её отделкой этими красками, упаковка-металлическая</t>
  </si>
  <si>
    <t>166 Килограмм</t>
  </si>
  <si>
    <t>ЦЭ, ЦЖСБ, ЦЖСВ</t>
  </si>
  <si>
    <t>ЦЭ, ЦЖСБ, МБ, ЦЖСВ</t>
  </si>
  <si>
    <t>ЦШ, ЦЭ, ЦЖСБ, МБ, ЦЖСВ</t>
  </si>
  <si>
    <t>ЦП, ЦШ, ЦЖСБ, МБ, ЦЖСВ</t>
  </si>
  <si>
    <t>ЦШ, ЦЭ</t>
  </si>
  <si>
    <t>ЦЭ</t>
  </si>
  <si>
    <t>ЦЭ, МБ, ЦЖСВ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</si>
</sst>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view="pageBreakPreview" zoomScale="40" zoomScaleNormal="100" zoomScaleSheetLayoutView="40" workbookViewId="0">
      <selection activeCell="G6" sqref="G6"/>
    </sheetView>
  </sheetViews>
  <sheetFormatPr defaultRowHeight="15.75" x14ac:dyDescent="0.25"/>
  <cols>
    <col min="1" max="1" width="19" style="1" customWidth="1"/>
    <col min="2" max="2" width="14.7109375" style="1" customWidth="1"/>
    <col min="3" max="3" width="40.5703125" style="1" customWidth="1"/>
    <col min="4" max="4" width="27.140625" style="1" customWidth="1"/>
    <col min="5" max="5" width="30.140625" style="1" customWidth="1"/>
    <col min="6" max="6" width="37.42578125" style="1" customWidth="1"/>
    <col min="7" max="7" width="144.28515625" style="1" customWidth="1"/>
    <col min="8" max="8" width="43" style="1" customWidth="1"/>
    <col min="9" max="9" width="34.85546875" style="1" customWidth="1"/>
    <col min="10" max="11" width="19.42578125" style="1" customWidth="1"/>
    <col min="12" max="12" width="20.28515625" style="1" customWidth="1"/>
    <col min="13" max="13" width="20.42578125" style="1" customWidth="1"/>
    <col min="14" max="14" width="21.42578125" style="1" customWidth="1"/>
    <col min="15" max="15" width="31" style="1" customWidth="1"/>
    <col min="16" max="16" width="35.85546875" style="1" customWidth="1"/>
    <col min="17" max="17" width="17.42578125" style="1" customWidth="1"/>
    <col min="18" max="18" width="18.85546875" style="1" customWidth="1"/>
    <col min="19" max="16384" width="9.140625" style="1"/>
  </cols>
  <sheetData>
    <row r="1" spans="1:18" x14ac:dyDescent="0.25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8" ht="219.75" customHeight="1" x14ac:dyDescent="0.25">
      <c r="F2" s="6"/>
      <c r="G2" s="6"/>
      <c r="H2" s="6"/>
    </row>
    <row r="3" spans="1:18" ht="153.75" customHeigh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15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6" t="s">
        <v>14</v>
      </c>
      <c r="Q3" s="8"/>
      <c r="R3" s="8"/>
    </row>
    <row r="4" spans="1:18" s="10" customFormat="1" ht="153.75" customHeight="1" x14ac:dyDescent="0.25">
      <c r="A4" s="6">
        <v>1562142</v>
      </c>
      <c r="B4" s="6" t="s">
        <v>24</v>
      </c>
      <c r="C4" s="6" t="s">
        <v>43</v>
      </c>
      <c r="D4" s="6" t="s">
        <v>46</v>
      </c>
      <c r="E4" s="6" t="s">
        <v>60</v>
      </c>
      <c r="F4" s="6" t="s">
        <v>49</v>
      </c>
      <c r="G4" s="6" t="s">
        <v>63</v>
      </c>
      <c r="H4" s="6">
        <v>30</v>
      </c>
      <c r="I4" s="6" t="s">
        <v>54</v>
      </c>
      <c r="J4" s="6" t="s">
        <v>53</v>
      </c>
      <c r="K4" s="6" t="s">
        <v>20</v>
      </c>
      <c r="L4" s="6" t="s">
        <v>66</v>
      </c>
      <c r="M4" s="6">
        <v>2160</v>
      </c>
      <c r="N4" s="6">
        <v>240</v>
      </c>
      <c r="O4" s="6">
        <v>518400</v>
      </c>
      <c r="P4" s="6">
        <v>580608</v>
      </c>
      <c r="Q4" s="6" t="s">
        <v>67</v>
      </c>
      <c r="R4" s="6" t="s">
        <v>52</v>
      </c>
    </row>
    <row r="5" spans="1:18" s="10" customFormat="1" ht="153.75" customHeight="1" x14ac:dyDescent="0.25">
      <c r="A5" s="6">
        <v>1562128</v>
      </c>
      <c r="B5" s="6" t="s">
        <v>25</v>
      </c>
      <c r="C5" s="6" t="s">
        <v>43</v>
      </c>
      <c r="D5" s="6" t="s">
        <v>46</v>
      </c>
      <c r="E5" s="6" t="s">
        <v>60</v>
      </c>
      <c r="F5" s="6" t="s">
        <v>49</v>
      </c>
      <c r="G5" s="6" t="s">
        <v>63</v>
      </c>
      <c r="H5" s="6">
        <v>30</v>
      </c>
      <c r="I5" s="6" t="s">
        <v>55</v>
      </c>
      <c r="J5" s="6" t="s">
        <v>53</v>
      </c>
      <c r="K5" s="6" t="s">
        <v>20</v>
      </c>
      <c r="L5" s="6" t="s">
        <v>66</v>
      </c>
      <c r="M5" s="6">
        <v>1560</v>
      </c>
      <c r="N5" s="6">
        <v>240</v>
      </c>
      <c r="O5" s="6">
        <v>374400</v>
      </c>
      <c r="P5" s="6">
        <v>419328</v>
      </c>
      <c r="Q5" s="6" t="s">
        <v>68</v>
      </c>
      <c r="R5" s="6" t="s">
        <v>52</v>
      </c>
    </row>
    <row r="6" spans="1:18" s="10" customFormat="1" ht="153.75" customHeight="1" x14ac:dyDescent="0.25">
      <c r="A6" s="6">
        <v>1562129</v>
      </c>
      <c r="B6" s="6" t="s">
        <v>26</v>
      </c>
      <c r="C6" s="6" t="s">
        <v>43</v>
      </c>
      <c r="D6" s="6" t="s">
        <v>46</v>
      </c>
      <c r="E6" s="6" t="s">
        <v>60</v>
      </c>
      <c r="F6" s="6" t="s">
        <v>49</v>
      </c>
      <c r="G6" s="6" t="s">
        <v>63</v>
      </c>
      <c r="H6" s="6">
        <v>30</v>
      </c>
      <c r="I6" s="6" t="s">
        <v>56</v>
      </c>
      <c r="J6" s="6" t="s">
        <v>53</v>
      </c>
      <c r="K6" s="6" t="s">
        <v>20</v>
      </c>
      <c r="L6" s="6" t="s">
        <v>66</v>
      </c>
      <c r="M6" s="6">
        <v>2420</v>
      </c>
      <c r="N6" s="6">
        <v>240</v>
      </c>
      <c r="O6" s="6">
        <v>580800</v>
      </c>
      <c r="P6" s="6">
        <v>650496</v>
      </c>
      <c r="Q6" s="6" t="s">
        <v>67</v>
      </c>
      <c r="R6" s="6" t="s">
        <v>52</v>
      </c>
    </row>
    <row r="7" spans="1:18" s="10" customFormat="1" ht="153.75" customHeight="1" x14ac:dyDescent="0.25">
      <c r="A7" s="6">
        <v>1562130</v>
      </c>
      <c r="B7" s="6" t="s">
        <v>27</v>
      </c>
      <c r="C7" s="6" t="s">
        <v>43</v>
      </c>
      <c r="D7" s="6" t="s">
        <v>46</v>
      </c>
      <c r="E7" s="6" t="s">
        <v>60</v>
      </c>
      <c r="F7" s="6" t="s">
        <v>49</v>
      </c>
      <c r="G7" s="6" t="s">
        <v>63</v>
      </c>
      <c r="H7" s="6">
        <v>30</v>
      </c>
      <c r="I7" s="6" t="s">
        <v>57</v>
      </c>
      <c r="J7" s="6" t="s">
        <v>53</v>
      </c>
      <c r="K7" s="6" t="s">
        <v>20</v>
      </c>
      <c r="L7" s="6" t="s">
        <v>66</v>
      </c>
      <c r="M7" s="6">
        <v>1860</v>
      </c>
      <c r="N7" s="6">
        <v>240</v>
      </c>
      <c r="O7" s="6">
        <v>446400</v>
      </c>
      <c r="P7" s="6">
        <v>499968</v>
      </c>
      <c r="Q7" s="6" t="s">
        <v>68</v>
      </c>
      <c r="R7" s="6" t="s">
        <v>52</v>
      </c>
    </row>
    <row r="8" spans="1:18" s="10" customFormat="1" ht="153.75" customHeight="1" x14ac:dyDescent="0.25">
      <c r="A8" s="6">
        <v>1562131</v>
      </c>
      <c r="B8" s="6" t="s">
        <v>28</v>
      </c>
      <c r="C8" s="6" t="s">
        <v>43</v>
      </c>
      <c r="D8" s="6" t="s">
        <v>46</v>
      </c>
      <c r="E8" s="6" t="s">
        <v>60</v>
      </c>
      <c r="F8" s="6" t="s">
        <v>49</v>
      </c>
      <c r="G8" s="6" t="s">
        <v>63</v>
      </c>
      <c r="H8" s="6">
        <v>30</v>
      </c>
      <c r="I8" s="6" t="s">
        <v>22</v>
      </c>
      <c r="J8" s="6" t="s">
        <v>53</v>
      </c>
      <c r="K8" s="6" t="s">
        <v>20</v>
      </c>
      <c r="L8" s="6" t="s">
        <v>66</v>
      </c>
      <c r="M8" s="6">
        <v>5985</v>
      </c>
      <c r="N8" s="6">
        <v>240</v>
      </c>
      <c r="O8" s="6">
        <v>1436400</v>
      </c>
      <c r="P8" s="6">
        <v>1608768</v>
      </c>
      <c r="Q8" s="6" t="s">
        <v>69</v>
      </c>
      <c r="R8" s="6" t="s">
        <v>52</v>
      </c>
    </row>
    <row r="9" spans="1:18" s="11" customFormat="1" ht="153.75" customHeight="1" x14ac:dyDescent="0.25">
      <c r="A9" s="6">
        <v>1562132</v>
      </c>
      <c r="B9" s="6" t="s">
        <v>29</v>
      </c>
      <c r="C9" s="6" t="s">
        <v>43</v>
      </c>
      <c r="D9" s="6" t="s">
        <v>46</v>
      </c>
      <c r="E9" s="6" t="s">
        <v>60</v>
      </c>
      <c r="F9" s="6" t="s">
        <v>49</v>
      </c>
      <c r="G9" s="6" t="s">
        <v>63</v>
      </c>
      <c r="H9" s="6">
        <v>30</v>
      </c>
      <c r="I9" s="6" t="s">
        <v>58</v>
      </c>
      <c r="J9" s="6" t="s">
        <v>53</v>
      </c>
      <c r="K9" s="6" t="s">
        <v>20</v>
      </c>
      <c r="L9" s="6" t="s">
        <v>66</v>
      </c>
      <c r="M9" s="6">
        <v>1000</v>
      </c>
      <c r="N9" s="6">
        <v>240</v>
      </c>
      <c r="O9" s="6">
        <v>240000</v>
      </c>
      <c r="P9" s="6">
        <v>268800</v>
      </c>
      <c r="Q9" s="6" t="s">
        <v>68</v>
      </c>
      <c r="R9" s="6" t="s">
        <v>52</v>
      </c>
    </row>
    <row r="10" spans="1:18" s="11" customFormat="1" ht="153.75" customHeight="1" x14ac:dyDescent="0.25">
      <c r="A10" s="6">
        <v>1562133</v>
      </c>
      <c r="B10" s="6" t="s">
        <v>30</v>
      </c>
      <c r="C10" s="6" t="s">
        <v>43</v>
      </c>
      <c r="D10" s="6" t="s">
        <v>46</v>
      </c>
      <c r="E10" s="6" t="s">
        <v>60</v>
      </c>
      <c r="F10" s="6" t="s">
        <v>49</v>
      </c>
      <c r="G10" s="6" t="s">
        <v>63</v>
      </c>
      <c r="H10" s="6">
        <v>30</v>
      </c>
      <c r="I10" s="6" t="s">
        <v>59</v>
      </c>
      <c r="J10" s="6" t="s">
        <v>53</v>
      </c>
      <c r="K10" s="6" t="s">
        <v>20</v>
      </c>
      <c r="L10" s="6" t="s">
        <v>66</v>
      </c>
      <c r="M10" s="6">
        <v>1100</v>
      </c>
      <c r="N10" s="6">
        <v>240</v>
      </c>
      <c r="O10" s="6">
        <v>264000</v>
      </c>
      <c r="P10" s="6">
        <v>295680</v>
      </c>
      <c r="Q10" s="6" t="s">
        <v>68</v>
      </c>
      <c r="R10" s="6" t="s">
        <v>52</v>
      </c>
    </row>
    <row r="11" spans="1:18" s="11" customFormat="1" ht="153.75" customHeight="1" x14ac:dyDescent="0.25">
      <c r="A11" s="6">
        <v>1562134</v>
      </c>
      <c r="B11" s="6" t="s">
        <v>31</v>
      </c>
      <c r="C11" s="6" t="s">
        <v>43</v>
      </c>
      <c r="D11" s="6" t="s">
        <v>46</v>
      </c>
      <c r="E11" s="6" t="s">
        <v>60</v>
      </c>
      <c r="F11" s="6" t="s">
        <v>49</v>
      </c>
      <c r="G11" s="6" t="s">
        <v>63</v>
      </c>
      <c r="H11" s="6">
        <v>30</v>
      </c>
      <c r="I11" s="6" t="s">
        <v>21</v>
      </c>
      <c r="J11" s="6" t="s">
        <v>53</v>
      </c>
      <c r="K11" s="6" t="s">
        <v>20</v>
      </c>
      <c r="L11" s="6" t="s">
        <v>66</v>
      </c>
      <c r="M11" s="6">
        <v>11962</v>
      </c>
      <c r="N11" s="6">
        <v>240</v>
      </c>
      <c r="O11" s="6">
        <v>2870880</v>
      </c>
      <c r="P11" s="6">
        <v>3215385.6</v>
      </c>
      <c r="Q11" s="6" t="s">
        <v>69</v>
      </c>
      <c r="R11" s="6" t="s">
        <v>52</v>
      </c>
    </row>
    <row r="12" spans="1:18" s="11" customFormat="1" ht="153.75" customHeight="1" x14ac:dyDescent="0.25">
      <c r="A12" s="6">
        <v>1562135</v>
      </c>
      <c r="B12" s="6" t="s">
        <v>32</v>
      </c>
      <c r="C12" s="6" t="s">
        <v>43</v>
      </c>
      <c r="D12" s="6" t="s">
        <v>46</v>
      </c>
      <c r="E12" s="6" t="s">
        <v>60</v>
      </c>
      <c r="F12" s="6" t="s">
        <v>49</v>
      </c>
      <c r="G12" s="6" t="s">
        <v>63</v>
      </c>
      <c r="H12" s="6">
        <v>30</v>
      </c>
      <c r="I12" s="6" t="s">
        <v>23</v>
      </c>
      <c r="J12" s="6" t="s">
        <v>53</v>
      </c>
      <c r="K12" s="6" t="s">
        <v>20</v>
      </c>
      <c r="L12" s="6" t="s">
        <v>66</v>
      </c>
      <c r="M12" s="6">
        <v>6011</v>
      </c>
      <c r="N12" s="6">
        <v>240</v>
      </c>
      <c r="O12" s="6">
        <v>1442640</v>
      </c>
      <c r="P12" s="6">
        <v>1615756.8</v>
      </c>
      <c r="Q12" s="6" t="s">
        <v>70</v>
      </c>
      <c r="R12" s="6" t="s">
        <v>52</v>
      </c>
    </row>
    <row r="13" spans="1:18" s="11" customFormat="1" ht="153.75" customHeight="1" x14ac:dyDescent="0.25">
      <c r="A13" s="6">
        <v>1562124</v>
      </c>
      <c r="B13" s="6" t="s">
        <v>33</v>
      </c>
      <c r="C13" s="6" t="s">
        <v>44</v>
      </c>
      <c r="D13" s="6" t="s">
        <v>47</v>
      </c>
      <c r="E13" s="6" t="s">
        <v>61</v>
      </c>
      <c r="F13" s="6" t="s">
        <v>50</v>
      </c>
      <c r="G13" s="6" t="s">
        <v>64</v>
      </c>
      <c r="H13" s="6">
        <v>30</v>
      </c>
      <c r="I13" s="6" t="s">
        <v>23</v>
      </c>
      <c r="J13" s="6" t="s">
        <v>53</v>
      </c>
      <c r="K13" s="6" t="s">
        <v>20</v>
      </c>
      <c r="L13" s="6" t="s">
        <v>66</v>
      </c>
      <c r="M13" s="6">
        <v>875</v>
      </c>
      <c r="N13" s="6">
        <v>696</v>
      </c>
      <c r="O13" s="6">
        <v>609000</v>
      </c>
      <c r="P13" s="6">
        <v>682080</v>
      </c>
      <c r="Q13" s="6" t="s">
        <v>71</v>
      </c>
      <c r="R13" s="6" t="s">
        <v>52</v>
      </c>
    </row>
    <row r="14" spans="1:18" s="11" customFormat="1" ht="153.75" customHeight="1" x14ac:dyDescent="0.25">
      <c r="A14" s="6">
        <v>1562125</v>
      </c>
      <c r="B14" s="6" t="s">
        <v>34</v>
      </c>
      <c r="C14" s="6" t="s">
        <v>44</v>
      </c>
      <c r="D14" s="6" t="s">
        <v>47</v>
      </c>
      <c r="E14" s="6" t="s">
        <v>61</v>
      </c>
      <c r="F14" s="6" t="s">
        <v>50</v>
      </c>
      <c r="G14" s="6" t="s">
        <v>64</v>
      </c>
      <c r="H14" s="6">
        <v>30</v>
      </c>
      <c r="I14" s="6" t="s">
        <v>56</v>
      </c>
      <c r="J14" s="6" t="s">
        <v>53</v>
      </c>
      <c r="K14" s="6" t="s">
        <v>20</v>
      </c>
      <c r="L14" s="6" t="s">
        <v>66</v>
      </c>
      <c r="M14" s="6">
        <v>200</v>
      </c>
      <c r="N14" s="6">
        <v>696</v>
      </c>
      <c r="O14" s="6">
        <v>139200</v>
      </c>
      <c r="P14" s="6">
        <v>155904</v>
      </c>
      <c r="Q14" s="6" t="s">
        <v>72</v>
      </c>
      <c r="R14" s="6" t="s">
        <v>52</v>
      </c>
    </row>
    <row r="15" spans="1:18" s="11" customFormat="1" ht="153.75" customHeight="1" x14ac:dyDescent="0.25">
      <c r="A15" s="6">
        <v>1562126</v>
      </c>
      <c r="B15" s="6" t="s">
        <v>35</v>
      </c>
      <c r="C15" s="6" t="s">
        <v>44</v>
      </c>
      <c r="D15" s="6" t="s">
        <v>47</v>
      </c>
      <c r="E15" s="6" t="s">
        <v>61</v>
      </c>
      <c r="F15" s="6" t="s">
        <v>50</v>
      </c>
      <c r="G15" s="6" t="s">
        <v>64</v>
      </c>
      <c r="H15" s="6">
        <v>30</v>
      </c>
      <c r="I15" s="6" t="s">
        <v>22</v>
      </c>
      <c r="J15" s="6" t="s">
        <v>53</v>
      </c>
      <c r="K15" s="6" t="s">
        <v>20</v>
      </c>
      <c r="L15" s="6" t="s">
        <v>66</v>
      </c>
      <c r="M15" s="6">
        <v>759</v>
      </c>
      <c r="N15" s="6">
        <v>696</v>
      </c>
      <c r="O15" s="6">
        <v>528264</v>
      </c>
      <c r="P15" s="6">
        <v>591655.68000000005</v>
      </c>
      <c r="Q15" s="6" t="s">
        <v>71</v>
      </c>
      <c r="R15" s="6" t="s">
        <v>52</v>
      </c>
    </row>
    <row r="16" spans="1:18" s="11" customFormat="1" ht="153.75" customHeight="1" x14ac:dyDescent="0.25">
      <c r="A16" s="6">
        <v>1562127</v>
      </c>
      <c r="B16" s="6" t="s">
        <v>36</v>
      </c>
      <c r="C16" s="6" t="s">
        <v>44</v>
      </c>
      <c r="D16" s="6" t="s">
        <v>47</v>
      </c>
      <c r="E16" s="6" t="s">
        <v>61</v>
      </c>
      <c r="F16" s="6" t="s">
        <v>50</v>
      </c>
      <c r="G16" s="6" t="s">
        <v>64</v>
      </c>
      <c r="H16" s="6">
        <v>30</v>
      </c>
      <c r="I16" s="6" t="s">
        <v>21</v>
      </c>
      <c r="J16" s="6" t="s">
        <v>53</v>
      </c>
      <c r="K16" s="6" t="s">
        <v>20</v>
      </c>
      <c r="L16" s="6" t="s">
        <v>66</v>
      </c>
      <c r="M16" s="6">
        <v>960</v>
      </c>
      <c r="N16" s="6">
        <v>696</v>
      </c>
      <c r="O16" s="6">
        <v>668160</v>
      </c>
      <c r="P16" s="6">
        <v>748339.19999999995</v>
      </c>
      <c r="Q16" s="6" t="s">
        <v>71</v>
      </c>
      <c r="R16" s="6" t="s">
        <v>52</v>
      </c>
    </row>
    <row r="17" spans="1:18" s="11" customFormat="1" ht="153.75" customHeight="1" x14ac:dyDescent="0.25">
      <c r="A17" s="6">
        <v>1562136</v>
      </c>
      <c r="B17" s="6" t="s">
        <v>37</v>
      </c>
      <c r="C17" s="6" t="s">
        <v>45</v>
      </c>
      <c r="D17" s="6" t="s">
        <v>48</v>
      </c>
      <c r="E17" s="6" t="s">
        <v>62</v>
      </c>
      <c r="F17" s="6" t="s">
        <v>51</v>
      </c>
      <c r="G17" s="6" t="s">
        <v>65</v>
      </c>
      <c r="H17" s="6">
        <v>30</v>
      </c>
      <c r="I17" s="6" t="s">
        <v>58</v>
      </c>
      <c r="J17" s="6" t="s">
        <v>53</v>
      </c>
      <c r="K17" s="6" t="s">
        <v>20</v>
      </c>
      <c r="L17" s="6" t="s">
        <v>66</v>
      </c>
      <c r="M17" s="6">
        <v>40</v>
      </c>
      <c r="N17" s="6">
        <v>464</v>
      </c>
      <c r="O17" s="6">
        <v>18560</v>
      </c>
      <c r="P17" s="6">
        <v>20787.2</v>
      </c>
      <c r="Q17" s="6" t="s">
        <v>72</v>
      </c>
      <c r="R17" s="6" t="s">
        <v>52</v>
      </c>
    </row>
    <row r="18" spans="1:18" s="11" customFormat="1" ht="153.75" customHeight="1" x14ac:dyDescent="0.25">
      <c r="A18" s="6">
        <v>1562137</v>
      </c>
      <c r="B18" s="6" t="s">
        <v>38</v>
      </c>
      <c r="C18" s="6" t="s">
        <v>45</v>
      </c>
      <c r="D18" s="6" t="s">
        <v>48</v>
      </c>
      <c r="E18" s="6" t="s">
        <v>62</v>
      </c>
      <c r="F18" s="6" t="s">
        <v>51</v>
      </c>
      <c r="G18" s="6" t="s">
        <v>65</v>
      </c>
      <c r="H18" s="6">
        <v>30</v>
      </c>
      <c r="I18" s="6" t="s">
        <v>23</v>
      </c>
      <c r="J18" s="6" t="s">
        <v>53</v>
      </c>
      <c r="K18" s="6" t="s">
        <v>20</v>
      </c>
      <c r="L18" s="6" t="s">
        <v>66</v>
      </c>
      <c r="M18" s="6">
        <v>165</v>
      </c>
      <c r="N18" s="6">
        <v>464</v>
      </c>
      <c r="O18" s="6">
        <v>76560</v>
      </c>
      <c r="P18" s="6">
        <v>85747.199999999997</v>
      </c>
      <c r="Q18" s="6" t="s">
        <v>72</v>
      </c>
      <c r="R18" s="6" t="s">
        <v>52</v>
      </c>
    </row>
    <row r="19" spans="1:18" s="11" customFormat="1" ht="153.75" customHeight="1" x14ac:dyDescent="0.25">
      <c r="A19" s="6">
        <v>1562138</v>
      </c>
      <c r="B19" s="6" t="s">
        <v>39</v>
      </c>
      <c r="C19" s="6" t="s">
        <v>45</v>
      </c>
      <c r="D19" s="6" t="s">
        <v>48</v>
      </c>
      <c r="E19" s="6" t="s">
        <v>62</v>
      </c>
      <c r="F19" s="6" t="s">
        <v>51</v>
      </c>
      <c r="G19" s="6" t="s">
        <v>65</v>
      </c>
      <c r="H19" s="6">
        <v>30</v>
      </c>
      <c r="I19" s="6" t="s">
        <v>21</v>
      </c>
      <c r="J19" s="6" t="s">
        <v>53</v>
      </c>
      <c r="K19" s="6" t="s">
        <v>20</v>
      </c>
      <c r="L19" s="6" t="s">
        <v>66</v>
      </c>
      <c r="M19" s="6">
        <v>1990</v>
      </c>
      <c r="N19" s="6">
        <v>464</v>
      </c>
      <c r="O19" s="6">
        <v>923360</v>
      </c>
      <c r="P19" s="6">
        <v>1034163.2</v>
      </c>
      <c r="Q19" s="6" t="s">
        <v>71</v>
      </c>
      <c r="R19" s="6" t="s">
        <v>52</v>
      </c>
    </row>
    <row r="20" spans="1:18" s="11" customFormat="1" ht="153.75" customHeight="1" x14ac:dyDescent="0.25">
      <c r="A20" s="6">
        <v>1562139</v>
      </c>
      <c r="B20" s="6" t="s">
        <v>40</v>
      </c>
      <c r="C20" s="6" t="s">
        <v>45</v>
      </c>
      <c r="D20" s="6" t="s">
        <v>48</v>
      </c>
      <c r="E20" s="6" t="s">
        <v>62</v>
      </c>
      <c r="F20" s="6" t="s">
        <v>51</v>
      </c>
      <c r="G20" s="6" t="s">
        <v>65</v>
      </c>
      <c r="H20" s="6">
        <v>30</v>
      </c>
      <c r="I20" s="6" t="s">
        <v>55</v>
      </c>
      <c r="J20" s="6" t="s">
        <v>53</v>
      </c>
      <c r="K20" s="6" t="s">
        <v>20</v>
      </c>
      <c r="L20" s="6" t="s">
        <v>66</v>
      </c>
      <c r="M20" s="6">
        <v>120</v>
      </c>
      <c r="N20" s="6">
        <v>464</v>
      </c>
      <c r="O20" s="6">
        <v>55680</v>
      </c>
      <c r="P20" s="6">
        <v>62361.599999999999</v>
      </c>
      <c r="Q20" s="6" t="s">
        <v>72</v>
      </c>
      <c r="R20" s="6" t="s">
        <v>52</v>
      </c>
    </row>
    <row r="21" spans="1:18" s="11" customFormat="1" ht="153.75" customHeight="1" x14ac:dyDescent="0.25">
      <c r="A21" s="6">
        <v>1562140</v>
      </c>
      <c r="B21" s="6" t="s">
        <v>41</v>
      </c>
      <c r="C21" s="6" t="s">
        <v>45</v>
      </c>
      <c r="D21" s="6" t="s">
        <v>48</v>
      </c>
      <c r="E21" s="6" t="s">
        <v>62</v>
      </c>
      <c r="F21" s="6" t="s">
        <v>51</v>
      </c>
      <c r="G21" s="6" t="s">
        <v>65</v>
      </c>
      <c r="H21" s="6">
        <v>30</v>
      </c>
      <c r="I21" s="6" t="s">
        <v>56</v>
      </c>
      <c r="J21" s="6" t="s">
        <v>53</v>
      </c>
      <c r="K21" s="6" t="s">
        <v>20</v>
      </c>
      <c r="L21" s="6" t="s">
        <v>66</v>
      </c>
      <c r="M21" s="6">
        <v>660</v>
      </c>
      <c r="N21" s="6">
        <v>464</v>
      </c>
      <c r="O21" s="6">
        <v>306240</v>
      </c>
      <c r="P21" s="6">
        <v>342988.79999999999</v>
      </c>
      <c r="Q21" s="6" t="s">
        <v>73</v>
      </c>
      <c r="R21" s="6" t="s">
        <v>52</v>
      </c>
    </row>
    <row r="22" spans="1:18" s="11" customFormat="1" ht="153.75" customHeight="1" x14ac:dyDescent="0.25">
      <c r="A22" s="6">
        <v>1562141</v>
      </c>
      <c r="B22" s="6" t="s">
        <v>42</v>
      </c>
      <c r="C22" s="6" t="s">
        <v>45</v>
      </c>
      <c r="D22" s="6" t="s">
        <v>48</v>
      </c>
      <c r="E22" s="6" t="s">
        <v>62</v>
      </c>
      <c r="F22" s="6" t="s">
        <v>51</v>
      </c>
      <c r="G22" s="6" t="s">
        <v>65</v>
      </c>
      <c r="H22" s="6">
        <v>30</v>
      </c>
      <c r="I22" s="6" t="s">
        <v>22</v>
      </c>
      <c r="J22" s="6" t="s">
        <v>53</v>
      </c>
      <c r="K22" s="6" t="s">
        <v>20</v>
      </c>
      <c r="L22" s="6" t="s">
        <v>66</v>
      </c>
      <c r="M22" s="6">
        <v>70</v>
      </c>
      <c r="N22" s="6">
        <v>464</v>
      </c>
      <c r="O22" s="6">
        <v>32480</v>
      </c>
      <c r="P22" s="6">
        <v>36377.599999999999</v>
      </c>
      <c r="Q22" s="6" t="s">
        <v>72</v>
      </c>
      <c r="R22" s="6" t="s">
        <v>52</v>
      </c>
    </row>
    <row r="23" spans="1:18" ht="204.75" customHeight="1" x14ac:dyDescent="0.25">
      <c r="A23" s="2"/>
      <c r="B23" s="4"/>
      <c r="C23" s="6"/>
      <c r="D23" s="6"/>
      <c r="E23" s="6"/>
      <c r="F23" s="6"/>
      <c r="G23" s="6"/>
      <c r="H23" s="4"/>
      <c r="I23" s="4"/>
      <c r="J23" s="6"/>
      <c r="K23" s="6"/>
      <c r="L23" s="4"/>
      <c r="M23" s="4"/>
      <c r="N23" s="4"/>
      <c r="O23" s="9">
        <f>SUM(O4:O22)</f>
        <v>11531424</v>
      </c>
      <c r="P23" s="9">
        <f>SUM(P4:P22)</f>
        <v>12915194.879999997</v>
      </c>
    </row>
    <row r="24" spans="1:18" ht="49.5" customHeight="1" x14ac:dyDescent="0.25">
      <c r="B24" s="13" t="s">
        <v>18</v>
      </c>
      <c r="C24" s="13"/>
      <c r="D24" s="13"/>
      <c r="E24" s="13"/>
      <c r="F24" s="13"/>
      <c r="G24" s="7"/>
      <c r="H24" s="7"/>
      <c r="I24" s="7"/>
      <c r="J24" s="7"/>
      <c r="K24" s="7"/>
      <c r="L24" s="7"/>
      <c r="M24" s="7" t="s">
        <v>16</v>
      </c>
      <c r="N24" s="3"/>
      <c r="O24" s="3"/>
      <c r="P24" s="3"/>
    </row>
    <row r="25" spans="1:18" ht="15.75" customHeigh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8" ht="18.75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8" x14ac:dyDescent="0.25">
      <c r="B27" s="12"/>
      <c r="C27" s="12"/>
      <c r="D27" s="12"/>
      <c r="E27" s="12"/>
      <c r="F27" s="12"/>
      <c r="G27" s="5"/>
      <c r="H27" s="5"/>
      <c r="I27" s="5"/>
      <c r="J27" s="5"/>
      <c r="K27" s="5"/>
      <c r="L27" s="5"/>
      <c r="M27" s="5"/>
      <c r="N27" s="5"/>
      <c r="O27" s="5"/>
    </row>
    <row r="28" spans="1:18" x14ac:dyDescent="0.25">
      <c r="B28" s="12"/>
      <c r="C28" s="12"/>
      <c r="D28" s="12"/>
      <c r="E28" s="12"/>
      <c r="F28" s="12"/>
      <c r="G28" s="5"/>
      <c r="H28" s="5"/>
      <c r="I28" s="5"/>
      <c r="J28" s="5"/>
      <c r="K28" s="5"/>
      <c r="L28" s="5"/>
      <c r="M28" s="5"/>
      <c r="N28" s="5"/>
      <c r="O28" s="5"/>
    </row>
    <row r="29" spans="1:18" x14ac:dyDescent="0.25">
      <c r="B29" s="12"/>
      <c r="C29" s="12"/>
      <c r="D29" s="12"/>
      <c r="E29" s="12"/>
      <c r="F29" s="12"/>
      <c r="G29" s="5"/>
      <c r="H29" s="5"/>
      <c r="I29" s="5"/>
      <c r="J29" s="5"/>
      <c r="K29" s="5"/>
      <c r="L29" s="5"/>
      <c r="M29" s="5"/>
      <c r="N29" s="5"/>
      <c r="O29" s="5"/>
    </row>
    <row r="30" spans="1:18" x14ac:dyDescent="0.25">
      <c r="B30" s="12" t="s">
        <v>17</v>
      </c>
      <c r="C30" s="12"/>
      <c r="D30" s="12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8" x14ac:dyDescent="0.25">
      <c r="B31" s="12"/>
      <c r="C31" s="12"/>
      <c r="D31" s="12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8" x14ac:dyDescent="0.25">
      <c r="B32" s="12"/>
      <c r="C32" s="12"/>
      <c r="D32" s="12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x14ac:dyDescent="0.25">
      <c r="B33" s="12"/>
      <c r="C33" s="12"/>
      <c r="D33" s="12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5" x14ac:dyDescent="0.25">
      <c r="B34" s="12"/>
      <c r="C34" s="12"/>
      <c r="D34" s="12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</sheetData>
  <mergeCells count="4">
    <mergeCell ref="A1:O1"/>
    <mergeCell ref="B24:F24"/>
    <mergeCell ref="B27:F29"/>
    <mergeCell ref="B30:D34"/>
  </mergeCells>
  <pageMargins left="0" right="0" top="0.74803149606299213" bottom="0.74803149606299213" header="0.31496062992125984" footer="0.31496062992125984"/>
  <pageSetup paperSize="9" scale="23" fitToHeight="0" orientation="landscape" horizontalDpi="300" verticalDpi="300" r:id="rId1"/>
  <rowBreaks count="2" manualBreakCount="2">
    <brk id="11" max="18" man="1"/>
    <brk id="1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</vt:lpstr>
      <vt:lpstr>Общая!Область_печати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Улан А  Каратаев</dc:creator>
  <cp:lastModifiedBy>Данияр Д  Сагнаев</cp:lastModifiedBy>
  <cp:lastPrinted>2020-05-11T11:29:29Z</cp:lastPrinted>
  <dcterms:created xsi:type="dcterms:W3CDTF">2018-04-20T09:09:13Z</dcterms:created>
  <dcterms:modified xsi:type="dcterms:W3CDTF">2020-06-01T11:53:39Z</dcterms:modified>
</cp:coreProperties>
</file>