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wfs\Тендерные_заявки\2025\ОПН\ДЭ\ОТ\12. (1066053) () ближнее и дальнее\Приложение к ТС\"/>
    </mc:Choice>
  </mc:AlternateContent>
  <xr:revisionPtr revIDLastSave="0" documentId="13_ncr:1_{672A889A-6798-4AF3-BA16-F776005F21A8}" xr6:coauthVersionLast="47" xr6:coauthVersionMax="47" xr10:uidLastSave="{00000000-0000-0000-0000-000000000000}"/>
  <bookViews>
    <workbookView xWindow="4575" yWindow="1620" windowWidth="21600" windowHeight="12735" xr2:uid="{00000000-000D-0000-FFFF-FFFF00000000}"/>
  </bookViews>
  <sheets>
    <sheet name="Бульдозер Б-10 М" sheetId="1" r:id="rId1"/>
  </sheets>
  <definedNames>
    <definedName name="_xlnm._FilterDatabase" localSheetId="0" hidden="1">'Бульдозер Б-10 М'!$A$7:$H$578</definedName>
    <definedName name="_xlnm.Print_Area" localSheetId="0">'Бульдозер Б-10 М'!$A$1:$H$611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WOtA5niluW3SC86XG4Hb8k097+g==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G142" i="1"/>
  <c r="H142" i="1" s="1"/>
  <c r="A144" i="1" l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G577" i="1"/>
  <c r="H577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8" i="1"/>
  <c r="H68" i="1" s="1"/>
  <c r="G67" i="1"/>
  <c r="H67" i="1" s="1"/>
  <c r="G69" i="1"/>
  <c r="H69" i="1" s="1"/>
  <c r="G71" i="1"/>
  <c r="H71" i="1" s="1"/>
  <c r="G72" i="1"/>
  <c r="H72" i="1" s="1"/>
  <c r="G70" i="1"/>
  <c r="H70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4" i="1"/>
  <c r="H84" i="1" s="1"/>
  <c r="G82" i="1"/>
  <c r="H82" i="1" s="1"/>
  <c r="G83" i="1"/>
  <c r="H83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3" i="1"/>
  <c r="H143" i="1" s="1"/>
  <c r="G144" i="1"/>
  <c r="H144" i="1" s="1"/>
  <c r="G146" i="1"/>
  <c r="H146" i="1" s="1"/>
  <c r="G145" i="1"/>
  <c r="H145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5" i="1"/>
  <c r="H165" i="1" s="1"/>
  <c r="G162" i="1"/>
  <c r="H162" i="1" s="1"/>
  <c r="G163" i="1"/>
  <c r="H163" i="1" s="1"/>
  <c r="G164" i="1"/>
  <c r="H164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6" i="1"/>
  <c r="H186" i="1" s="1"/>
  <c r="G185" i="1"/>
  <c r="H185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30" i="1"/>
  <c r="H230" i="1" s="1"/>
  <c r="G229" i="1"/>
  <c r="H229" i="1" s="1"/>
  <c r="G231" i="1"/>
  <c r="H231" i="1" s="1"/>
  <c r="G232" i="1"/>
  <c r="H232" i="1" s="1"/>
  <c r="G233" i="1"/>
  <c r="H233" i="1" s="1"/>
  <c r="G234" i="1"/>
  <c r="H234" i="1" s="1"/>
  <c r="G235" i="1"/>
  <c r="H235" i="1" s="1"/>
  <c r="G237" i="1"/>
  <c r="H237" i="1" s="1"/>
  <c r="G236" i="1"/>
  <c r="H236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2" i="1"/>
  <c r="H252" i="1" s="1"/>
  <c r="G251" i="1"/>
  <c r="H251" i="1" s="1"/>
  <c r="G253" i="1"/>
  <c r="H253" i="1" s="1"/>
  <c r="G254" i="1"/>
  <c r="H254" i="1" s="1"/>
  <c r="G255" i="1"/>
  <c r="H255" i="1" s="1"/>
  <c r="G261" i="1"/>
  <c r="H261" i="1" s="1"/>
  <c r="G262" i="1"/>
  <c r="H262" i="1" s="1"/>
  <c r="G260" i="1"/>
  <c r="H260" i="1" s="1"/>
  <c r="G256" i="1"/>
  <c r="H256" i="1" s="1"/>
  <c r="G257" i="1"/>
  <c r="H257" i="1" s="1"/>
  <c r="G258" i="1"/>
  <c r="H258" i="1" s="1"/>
  <c r="G259" i="1"/>
  <c r="H259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8" i="1"/>
  <c r="H278" i="1" s="1"/>
  <c r="G275" i="1"/>
  <c r="H275" i="1" s="1"/>
  <c r="G276" i="1"/>
  <c r="H276" i="1" s="1"/>
  <c r="G277" i="1"/>
  <c r="H277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2" i="1"/>
  <c r="H292" i="1" s="1"/>
  <c r="G290" i="1"/>
  <c r="H290" i="1" s="1"/>
  <c r="G291" i="1"/>
  <c r="H291" i="1" s="1"/>
  <c r="G293" i="1"/>
  <c r="H293" i="1" s="1"/>
  <c r="G294" i="1"/>
  <c r="H294" i="1" s="1"/>
  <c r="G295" i="1"/>
  <c r="H295" i="1" s="1"/>
  <c r="G300" i="1"/>
  <c r="H300" i="1" s="1"/>
  <c r="G301" i="1"/>
  <c r="H301" i="1" s="1"/>
  <c r="G296" i="1"/>
  <c r="H296" i="1" s="1"/>
  <c r="G297" i="1"/>
  <c r="H297" i="1" s="1"/>
  <c r="G298" i="1"/>
  <c r="H298" i="1" s="1"/>
  <c r="G299" i="1"/>
  <c r="H299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10" i="1"/>
  <c r="H310" i="1" s="1"/>
  <c r="G308" i="1"/>
  <c r="H308" i="1" s="1"/>
  <c r="G309" i="1"/>
  <c r="H309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2" i="1"/>
  <c r="H322" i="1" s="1"/>
  <c r="G321" i="1"/>
  <c r="H321" i="1" s="1"/>
  <c r="G324" i="1"/>
  <c r="H324" i="1" s="1"/>
  <c r="G323" i="1"/>
  <c r="H323" i="1" s="1"/>
  <c r="G326" i="1"/>
  <c r="H326" i="1" s="1"/>
  <c r="G325" i="1"/>
  <c r="H325" i="1" s="1"/>
  <c r="G327" i="1"/>
  <c r="H327" i="1" s="1"/>
  <c r="G329" i="1"/>
  <c r="H329" i="1" s="1"/>
  <c r="G328" i="1"/>
  <c r="H328" i="1" s="1"/>
  <c r="G330" i="1"/>
  <c r="H330" i="1" s="1"/>
  <c r="G331" i="1"/>
  <c r="H331" i="1" s="1"/>
  <c r="G332" i="1"/>
  <c r="H332" i="1" s="1"/>
  <c r="G333" i="1"/>
  <c r="H333" i="1" s="1"/>
  <c r="G335" i="1"/>
  <c r="H335" i="1" s="1"/>
  <c r="G334" i="1"/>
  <c r="H334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2" i="1"/>
  <c r="H352" i="1" s="1"/>
  <c r="G351" i="1"/>
  <c r="H351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7" i="1"/>
  <c r="H367" i="1" s="1"/>
  <c r="G366" i="1"/>
  <c r="H366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10" i="1"/>
  <c r="H410" i="1" s="1"/>
  <c r="G409" i="1"/>
  <c r="H409" i="1" s="1"/>
  <c r="G411" i="1"/>
  <c r="H411" i="1" s="1"/>
  <c r="G412" i="1"/>
  <c r="H412" i="1" s="1"/>
  <c r="G413" i="1"/>
  <c r="H413" i="1" s="1"/>
  <c r="G415" i="1"/>
  <c r="H415" i="1" s="1"/>
  <c r="G414" i="1"/>
  <c r="H414" i="1" s="1"/>
  <c r="G425" i="1"/>
  <c r="H42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4" i="1"/>
  <c r="H434" i="1" s="1"/>
  <c r="G433" i="1"/>
  <c r="H433" i="1" s="1"/>
  <c r="G435" i="1"/>
  <c r="H435" i="1" s="1"/>
  <c r="G436" i="1"/>
  <c r="H436" i="1" s="1"/>
  <c r="G437" i="1"/>
  <c r="H437" i="1" s="1"/>
  <c r="G440" i="1"/>
  <c r="H440" i="1" s="1"/>
  <c r="G438" i="1"/>
  <c r="H438" i="1" s="1"/>
  <c r="G439" i="1"/>
  <c r="H439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7" i="1"/>
  <c r="H487" i="1" s="1"/>
  <c r="G485" i="1"/>
  <c r="H485" i="1" s="1"/>
  <c r="G486" i="1"/>
  <c r="H486" i="1" s="1"/>
  <c r="G488" i="1"/>
  <c r="H488" i="1" s="1"/>
  <c r="G489" i="1"/>
  <c r="H489" i="1" s="1"/>
  <c r="G490" i="1"/>
  <c r="H490" i="1" s="1"/>
  <c r="G491" i="1"/>
  <c r="H491" i="1" s="1"/>
  <c r="G492" i="1"/>
  <c r="H492" i="1" s="1"/>
  <c r="G494" i="1"/>
  <c r="H494" i="1" s="1"/>
  <c r="G495" i="1"/>
  <c r="H495" i="1" s="1"/>
  <c r="G496" i="1"/>
  <c r="H496" i="1" s="1"/>
  <c r="G497" i="1"/>
  <c r="H497" i="1" s="1"/>
  <c r="G493" i="1"/>
  <c r="H493" i="1" s="1"/>
  <c r="G503" i="1"/>
  <c r="H503" i="1" s="1"/>
  <c r="G498" i="1"/>
  <c r="H498" i="1" s="1"/>
  <c r="G499" i="1"/>
  <c r="H499" i="1" s="1"/>
  <c r="G500" i="1"/>
  <c r="H500" i="1" s="1"/>
  <c r="G501" i="1"/>
  <c r="H501" i="1" s="1"/>
  <c r="G502" i="1"/>
  <c r="H502" i="1" s="1"/>
  <c r="G504" i="1"/>
  <c r="H504" i="1" s="1"/>
  <c r="G505" i="1"/>
  <c r="H505" i="1" s="1"/>
  <c r="G506" i="1"/>
  <c r="H506" i="1" s="1"/>
  <c r="G558" i="1"/>
  <c r="H558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6" i="1"/>
  <c r="H536" i="1" s="1"/>
  <c r="G535" i="1"/>
  <c r="H535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6" i="1"/>
  <c r="H546" i="1" s="1"/>
  <c r="G547" i="1"/>
  <c r="H547" i="1" s="1"/>
  <c r="G548" i="1"/>
  <c r="H548" i="1" s="1"/>
  <c r="G544" i="1"/>
  <c r="H544" i="1" s="1"/>
  <c r="G545" i="1"/>
  <c r="H545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8" i="1"/>
  <c r="H568" i="1" s="1"/>
  <c r="G567" i="1"/>
  <c r="H567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8" i="1"/>
  <c r="H578" i="1" s="1"/>
  <c r="G9" i="1"/>
  <c r="H9" i="1" s="1"/>
</calcChain>
</file>

<file path=xl/sharedStrings.xml><?xml version="1.0" encoding="utf-8"?>
<sst xmlns="http://schemas.openxmlformats.org/spreadsheetml/2006/main" count="1728" uniqueCount="1108">
  <si>
    <t>№ п/п</t>
  </si>
  <si>
    <t>Наименование запасных частей и материалов</t>
  </si>
  <si>
    <t>Каталожный номер</t>
  </si>
  <si>
    <t>Ед. измерения</t>
  </si>
  <si>
    <t>Цена за 1ед. в тенге без НДС</t>
  </si>
  <si>
    <t>Стоимость услуги по замене за 1 ед. в тенге без НДС</t>
  </si>
  <si>
    <t>Итого за 1 ед.  в тенге без НДС</t>
  </si>
  <si>
    <t>Итого за 1 ед.  в тенге с учетом НДС</t>
  </si>
  <si>
    <t>Бульдозеры ДТ-75 и их модификации</t>
  </si>
  <si>
    <t>Амортизатор гидравлический ДТ-75 </t>
  </si>
  <si>
    <t>85.32.033</t>
  </si>
  <si>
    <t>Амортизатор двигателя ДТ-75  (комплект 2шт.)</t>
  </si>
  <si>
    <t>77.29.093</t>
  </si>
  <si>
    <t>Амортизатор механический ДТ-75</t>
  </si>
  <si>
    <t>85.32.013</t>
  </si>
  <si>
    <t>Бак масляный ДТ-75</t>
  </si>
  <si>
    <t>77.63.011</t>
  </si>
  <si>
    <t>Балансир большой ДТ-75 (внешний) </t>
  </si>
  <si>
    <t>85.31.101</t>
  </si>
  <si>
    <t>Балансир малый ДТ-75 (внутренний)</t>
  </si>
  <si>
    <t> 85.31.102</t>
  </si>
  <si>
    <t>Бандаж резиновый ДТ-75</t>
  </si>
  <si>
    <t>79.33.011Д-02</t>
  </si>
  <si>
    <t>Блок цилиндров СМД-18  ДТ-75</t>
  </si>
  <si>
    <t>ДТ-75</t>
  </si>
  <si>
    <t>Блок-картер А-41  ПНО  ДТ-75</t>
  </si>
  <si>
    <t>41-0101</t>
  </si>
  <si>
    <t>Болт кардана ДТ-75 НОВОГО ОБРАЗЦА</t>
  </si>
  <si>
    <t>162.36.149</t>
  </si>
  <si>
    <t>Болт кардана ДТ-75 СТАРЫЙ ОБРАЗЕЦ</t>
  </si>
  <si>
    <t>77.36.105</t>
  </si>
  <si>
    <t>Болт конусной втулки цанговой гайки ДТ-75 16х1,5х80</t>
  </si>
  <si>
    <t>Болт крепления ведущего колеса ДТ-75 М20,6х70</t>
  </si>
  <si>
    <t>Болт крепления кронштейна бугеля ДТ-75 М20х1,5х80</t>
  </si>
  <si>
    <t>Болт крепления ножа отвала ДТ-75 16х50 ГОСТ7786-81</t>
  </si>
  <si>
    <t>Болт крепления шкива коленвала А-41 ДТ-75</t>
  </si>
  <si>
    <t>6Т3-0410</t>
  </si>
  <si>
    <t>Болт маховика А-41  ДТ-75</t>
  </si>
  <si>
    <t>6Т3-0414</t>
  </si>
  <si>
    <t>Болт маховика СМД-18  ДТ-75   </t>
  </si>
  <si>
    <t>СМД 14-0114-1</t>
  </si>
  <si>
    <t>Болт натяжной ДТ-75 </t>
  </si>
  <si>
    <t>77.32.102</t>
  </si>
  <si>
    <t>БОЛТ натяжной ДТ-75  КОВАННЫЙ</t>
  </si>
  <si>
    <t>Болт призонный ведомой шестерни ДТ-75</t>
  </si>
  <si>
    <t>77.39.109</t>
  </si>
  <si>
    <t>Болт специальный конечной передачи ДТ-75</t>
  </si>
  <si>
    <t>77.39.158</t>
  </si>
  <si>
    <t>Болт стяжной со втулками корзины сцепления ДТ-75/СМД-18</t>
  </si>
  <si>
    <t>Болт шатуна ДТ-75/А-41 длинный </t>
  </si>
  <si>
    <t>А20.00.003-А</t>
  </si>
  <si>
    <t>Болт шатуна ДТ-75/А-41 короткий   </t>
  </si>
  <si>
    <t>А20.00.005</t>
  </si>
  <si>
    <t>Болт шатуна СМД-14/18    ДТ-75</t>
  </si>
  <si>
    <t>А20.02.002</t>
  </si>
  <si>
    <t>Бугель левый ДТ-75 </t>
  </si>
  <si>
    <t>77.35.101-2</t>
  </si>
  <si>
    <t>Бугель левый нового образца ДТ-75 </t>
  </si>
  <si>
    <t>162.35.101</t>
  </si>
  <si>
    <t>Бугель правый ДТ-75 </t>
  </si>
  <si>
    <t>77.35.102-2</t>
  </si>
  <si>
    <t>Бугель правый нового образца ДТ-75 </t>
  </si>
  <si>
    <t>162.35.102-2</t>
  </si>
  <si>
    <t>Вал ведомый ХУМ ДТ-75 </t>
  </si>
  <si>
    <t>77.52.208</t>
  </si>
  <si>
    <t>Вал ведущего колеса ДТ-75 НОВЫЙ ОБРАЗЕЦ</t>
  </si>
  <si>
    <t>ВТ-90 82.39.110</t>
  </si>
  <si>
    <t>Вал ведущего колеса ДТ-75 РМЗ</t>
  </si>
  <si>
    <t>77.39.012А</t>
  </si>
  <si>
    <t>Вал ведущий ВОМ ДТ-75</t>
  </si>
  <si>
    <t>77.41.325</t>
  </si>
  <si>
    <t>Вал ведущий ХУМ ДТ-75</t>
  </si>
  <si>
    <t>77.52.031</t>
  </si>
  <si>
    <t>Вал вторичный ДТ-75 </t>
  </si>
  <si>
    <t>77.37.105</t>
  </si>
  <si>
    <t>Вал дополнительный ДТ-75 </t>
  </si>
  <si>
    <t>77.37.022</t>
  </si>
  <si>
    <t>Вал заднего моста ДТ-75 </t>
  </si>
  <si>
    <t>77.38.102</t>
  </si>
  <si>
    <t>Вал заднего хода ДТ-75</t>
  </si>
  <si>
    <t>77.37.193</t>
  </si>
  <si>
    <t>Вал карданный в сборе ДТ-75 СМД-18  ДЛИННЫЙ</t>
  </si>
  <si>
    <t>79.36.025Р</t>
  </si>
  <si>
    <t>Вал карданный в сборе ДТ-75, двигатель А-41 под ХУМ -1КОРОТКИЙ</t>
  </si>
  <si>
    <t>79.36.026</t>
  </si>
  <si>
    <t>Вал карданный в сборе ДТ-75,СМД-18 под ХУМ КОРОТКИЙ</t>
  </si>
  <si>
    <t>79.36.026Р</t>
  </si>
  <si>
    <t>Вал карданный длинный А-41  ДТ-75, в сборе</t>
  </si>
  <si>
    <t>79.36.025Р-1</t>
  </si>
  <si>
    <t>Вал карданный СТАРОГО ОБРАЗЦА ДТ-75</t>
  </si>
  <si>
    <t>79.36.022</t>
  </si>
  <si>
    <t>Вал кулачковый привода НШ-50/32 ДТ-75</t>
  </si>
  <si>
    <t>СМД7-2602-1</t>
  </si>
  <si>
    <t>Вал первичный ДТ-75 (без ВОМ)</t>
  </si>
  <si>
    <t>85.37.011/010</t>
  </si>
  <si>
    <t>Вал первичный ДТ-75 ЗАВОД-ВГТЗ</t>
  </si>
  <si>
    <t>Вал первичный под реверс ДТ-75 </t>
  </si>
  <si>
    <t>77.37.125</t>
  </si>
  <si>
    <t>Вал пониженных скоростей реверса ДТ-75 </t>
  </si>
  <si>
    <t>К77.58.218А</t>
  </si>
  <si>
    <t>Вал привода НШ-10 ДТ-75  4-х шлицевой</t>
  </si>
  <si>
    <t>6Т3-2626</t>
  </si>
  <si>
    <t>Вал промежуточный ХУМ ДТ-75</t>
  </si>
  <si>
    <t> 77.52.205</t>
  </si>
  <si>
    <t>Вал распределительный А-01  ДТ-75    </t>
  </si>
  <si>
    <t> 01М-0501</t>
  </si>
  <si>
    <t>Вал распределительный А-41   ДТ-75    </t>
  </si>
  <si>
    <t>41-0501-1</t>
  </si>
  <si>
    <t>Вал распределительный СМД-18   ДТ-75</t>
  </si>
  <si>
    <t>22-0501</t>
  </si>
  <si>
    <t>Вал реверса ДТ-75 </t>
  </si>
  <si>
    <t>К77.58.210-1А</t>
  </si>
  <si>
    <t>Вал резервных скоростей ХУМ ДТ-75 </t>
  </si>
  <si>
    <t>77.52.207</t>
  </si>
  <si>
    <t>Вал рычагов ДТ-75</t>
  </si>
  <si>
    <t>77.60.014</t>
  </si>
  <si>
    <t>Вал сцепления А-01  ДТ-75</t>
  </si>
  <si>
    <t>Вал сцепления А-41 2103-2  ДТ-75</t>
  </si>
  <si>
    <t>41-2103-2</t>
  </si>
  <si>
    <t>Вал сцепления А-41 2103-2 ДТ-75  ЗАВОД, ТАРА</t>
  </si>
  <si>
    <t>Вал сцепления СМД-18   ДТ-75</t>
  </si>
  <si>
    <t>14А-2103</t>
  </si>
  <si>
    <t>Валик вилки сцепления  А-41   ДТ-75 </t>
  </si>
  <si>
    <t>41-2125-2</t>
  </si>
  <si>
    <t>Валик вилки сцепления  СМД 14  ДТ-75 </t>
  </si>
  <si>
    <t>СМД 14-2125-2</t>
  </si>
  <si>
    <t>Валик вилки сцепления А-01   ДТ-75</t>
  </si>
  <si>
    <t> 01М-2125</t>
  </si>
  <si>
    <t>Валик водяного насоса А-41  ДТ-75 </t>
  </si>
  <si>
    <t> 01-1305</t>
  </si>
  <si>
    <t>Валик водяного насоса СМД-18 ДТ-75</t>
  </si>
  <si>
    <t>СМД14-1305</t>
  </si>
  <si>
    <t>Валик кулачковый привода НШ-10 ДТ-75  (длинный)</t>
  </si>
  <si>
    <t>СМД9-2629</t>
  </si>
  <si>
    <t>Венец маховика А-41  ДТ-75</t>
  </si>
  <si>
    <t>41-04С6-В</t>
  </si>
  <si>
    <t>Венец маховика СМД-18 ДТ-75</t>
  </si>
  <si>
    <t>СМД1-0403Б</t>
  </si>
  <si>
    <t>Вентилятор А-41  ДТ-75</t>
  </si>
  <si>
    <t>01-13С2</t>
  </si>
  <si>
    <t>Вентилятор Д-440   ДТ-75</t>
  </si>
  <si>
    <t>442-24-13С2</t>
  </si>
  <si>
    <t>Вентилятор СМД-18   ДТ-75</t>
  </si>
  <si>
    <t>14Н-13С10А</t>
  </si>
  <si>
    <t>Вилка включения НШ-32   ДТ-75</t>
  </si>
  <si>
    <t>СМД2-2606</t>
  </si>
  <si>
    <t>Вилка выключения сцепления  СМД 2124   ДТ-75 </t>
  </si>
  <si>
    <t>СМД 2124-2А</t>
  </si>
  <si>
    <t>Вилка выключения сцепления А-01 ДТ-75</t>
  </si>
  <si>
    <t>01М-2126</t>
  </si>
  <si>
    <t>Вилка выключения сцепления А-41  ДТ-75</t>
  </si>
  <si>
    <t>6Т2-2126-1</t>
  </si>
  <si>
    <t>Вилка кардана задняя ДТ-75 СТАРОГО ОБРАЗЦА </t>
  </si>
  <si>
    <t>77.36.120</t>
  </si>
  <si>
    <t>Вилка кардана передняя ДТ-75 СТАРОГО ОБРАЗЦА 101-1</t>
  </si>
  <si>
    <t>77.36.101-1</t>
  </si>
  <si>
    <t>Вилка КПП ДТ-75  1-2 передачи </t>
  </si>
  <si>
    <t>77.37.014</t>
  </si>
  <si>
    <t>Вилка КПП ДТ-75  3-4 передачи </t>
  </si>
  <si>
    <t>77.37.013 А</t>
  </si>
  <si>
    <t>Вилка КПП ДТ-75  5-6 передачи </t>
  </si>
  <si>
    <t>77.37.017</t>
  </si>
  <si>
    <t>Вилка КПП ДТ-75  7 передачи </t>
  </si>
  <si>
    <t>77.37.018</t>
  </si>
  <si>
    <t>Вилка КПП задней передачи ДТ-75  </t>
  </si>
  <si>
    <t>75.37.015</t>
  </si>
  <si>
    <t>Вилка отжимного рычага ДТ-75  </t>
  </si>
  <si>
    <t>А52.22.003</t>
  </si>
  <si>
    <t>ВИЛКА РЕВЕРСА ведомого вала ДТ-75  </t>
  </si>
  <si>
    <t>77.52.034</t>
  </si>
  <si>
    <t>ВИЛКА РЕВЕРСА ведущего вала ДТ-75  </t>
  </si>
  <si>
    <t>77.58.014-1</t>
  </si>
  <si>
    <t>Вилка скобы прицепной ДТ-75 </t>
  </si>
  <si>
    <t>77.35.104-1</t>
  </si>
  <si>
    <t>Вилка ходоуменьшителя ДТ-75  </t>
  </si>
  <si>
    <t>77.52.036</t>
  </si>
  <si>
    <t>Вилка ХУМ ведущего вала ДТ-75  </t>
  </si>
  <si>
    <t>77.52.033А</t>
  </si>
  <si>
    <t>Вилка-шкив кардана ДТ-75  </t>
  </si>
  <si>
    <t>79.36.221</t>
  </si>
  <si>
    <t>Винт коромысла ДТ-75  </t>
  </si>
  <si>
    <t>01-0689</t>
  </si>
  <si>
    <t>Винт регулировочный ДТ-75  </t>
  </si>
  <si>
    <t>77.38.164</t>
  </si>
  <si>
    <t>Винт стяжной гидр. амортизатора ДТ-75 </t>
  </si>
  <si>
    <t>85.32.110</t>
  </si>
  <si>
    <t>Водило в сборе ДТ-75 </t>
  </si>
  <si>
    <t>77.38.037А</t>
  </si>
  <si>
    <t>Воздухоочиститель в сборе А-41 ДТ-75 </t>
  </si>
  <si>
    <t>01-12С3</t>
  </si>
  <si>
    <t>ВОМ (редуктор) ДТ-75  (540 об/мин)</t>
  </si>
  <si>
    <t>78.41.050</t>
  </si>
  <si>
    <t>Втулка бронзовая солнечной шестерни ДТ-75</t>
  </si>
  <si>
    <t>77.38.131</t>
  </si>
  <si>
    <t>Втулка дистанционная А-41  ДТ-75 </t>
  </si>
  <si>
    <t>41-2143</t>
  </si>
  <si>
    <t>Втулка каретки ДТ-75  </t>
  </si>
  <si>
    <t>77.31.111</t>
  </si>
  <si>
    <t>Втулка каретки малая ДТ-75 </t>
  </si>
  <si>
    <t>77.30.133-1</t>
  </si>
  <si>
    <t>Втулка картера маховика А-41, СМД-18  ДТ-75</t>
  </si>
  <si>
    <t>А-41, СМД-18</t>
  </si>
  <si>
    <t>Втулка конусная цанговой гайки А-41, СМД-18 </t>
  </si>
  <si>
    <t>77.31.014-1Р</t>
  </si>
  <si>
    <t>Втулка маховика А-41 ДТ-75</t>
  </si>
  <si>
    <t>41-2115</t>
  </si>
  <si>
    <t>Втулка направляющая клапана А-41  ДТ-75</t>
  </si>
  <si>
    <t>60-06.114.00/ 6Т2-0603А</t>
  </si>
  <si>
    <t>Втулка направляющая клапана СМД-18  ДТ-75</t>
  </si>
  <si>
    <t>СМД9-0603</t>
  </si>
  <si>
    <t>Втулка пальца установочного большая ДТ-75 </t>
  </si>
  <si>
    <t>А52.20.001-10</t>
  </si>
  <si>
    <t>Втулка пальца установочного малая (кольцо) ДТ-75 </t>
  </si>
  <si>
    <t>А52.22.012</t>
  </si>
  <si>
    <t>Втулка рамы большая  ДТ-75 </t>
  </si>
  <si>
    <t>77.30.136А</t>
  </si>
  <si>
    <t>Втулка распорная направляющего колеса  ДТ-75</t>
  </si>
  <si>
    <t>77.32.117 </t>
  </si>
  <si>
    <t>Втулка распредвала передняя А-41   ДТ-75</t>
  </si>
  <si>
    <t>41-0109</t>
  </si>
  <si>
    <t>Втулка распредвала передняя СМД-18   ДТ-75</t>
  </si>
  <si>
    <t>СМД14-0109</t>
  </si>
  <si>
    <t>Втулка шатуна А-41   ДТ-75</t>
  </si>
  <si>
    <t>01-0304</t>
  </si>
  <si>
    <t>Втулка шатуна СМД-18   ДТ-75</t>
  </si>
  <si>
    <t>А57.01.006</t>
  </si>
  <si>
    <t>Гайка болта кардана ДТ-75  СТАРОГО ОБРАЗЦА</t>
  </si>
  <si>
    <t>77.36.109</t>
  </si>
  <si>
    <t>Гайка болта натяжного (УЗКАЯ) М36х3   ДТ-75</t>
  </si>
  <si>
    <t>Гайка болта натяжного (ШИРОКАЯ) М36х3   ДТ-75</t>
  </si>
  <si>
    <t>Гайка болта шатуна СМД 14/18    ДТ-75</t>
  </si>
  <si>
    <t>А20.02.001</t>
  </si>
  <si>
    <t>Гайка ведушего колеса ДТ-75 </t>
  </si>
  <si>
    <t>77.39.113</t>
  </si>
  <si>
    <t>Гайка ведущей шестерни (круглая) ДТ-75</t>
  </si>
  <si>
    <t>77.39.174</t>
  </si>
  <si>
    <t>Гайка винта регулировочного ДТ-75 </t>
  </si>
  <si>
    <t>77.38.214</t>
  </si>
  <si>
    <t>Гайка коленвала СМД-18   ДТ-75</t>
  </si>
  <si>
    <t>15К-0445</t>
  </si>
  <si>
    <t>Гайка крепления ГБЦ  А-41  ДТ-75</t>
  </si>
  <si>
    <t>6Т2-0117</t>
  </si>
  <si>
    <t>Гайка крепления фланца к первичному  валу ДТ-75 </t>
  </si>
  <si>
    <t>77.36.143-1</t>
  </si>
  <si>
    <t>Гайка крепления шкива к валу сцепления ДТ-75 </t>
  </si>
  <si>
    <t>77.36.103-01</t>
  </si>
  <si>
    <t>Гайка круглая первичного вала ДТ-75 </t>
  </si>
  <si>
    <t>77.37.181</t>
  </si>
  <si>
    <t>Гайка муфты сцепления ДТ-75 </t>
  </si>
  <si>
    <t>А52.22.004</t>
  </si>
  <si>
    <t>Гайка на ось внутреннюю каретки   М30х2  ДТ-75</t>
  </si>
  <si>
    <t>85.31.016</t>
  </si>
  <si>
    <t>Гайка натяжника регулировочная ДТ-75 </t>
  </si>
  <si>
    <t>77.32.107</t>
  </si>
  <si>
    <t>Гайка оси катка ДТ-75 </t>
  </si>
  <si>
    <t>А31-3-01</t>
  </si>
  <si>
    <t>Гайка оси коленчатой ДТ-75 </t>
  </si>
  <si>
    <t>85.32.114А</t>
  </si>
  <si>
    <t>Гайка цанговая (в СБОРЕ) ДТ-75 </t>
  </si>
  <si>
    <t>77.31.017</t>
  </si>
  <si>
    <t>Гайка цанговая ДТ-75 </t>
  </si>
  <si>
    <t>77.31.118</t>
  </si>
  <si>
    <t>Гайка-поводок распредвала А-41   ДТ-75</t>
  </si>
  <si>
    <t>01М-0522</t>
  </si>
  <si>
    <t>Гидроусилитель управления (сервопривод) ДТ-75  НОВОГО ОБРАЗЦА</t>
  </si>
  <si>
    <t>77.72.011</t>
  </si>
  <si>
    <t>Гидроусилитель управления (сервопривод) ДТ-75  СТАРОГО ОБРАЗЦА</t>
  </si>
  <si>
    <t>Глушитель (искрогаситель) ПД  А-41  ДТ-75</t>
  </si>
  <si>
    <t>41-19С15</t>
  </si>
  <si>
    <t>Глушитель (искрогаситель) ПД СМД-18  ДТ-75</t>
  </si>
  <si>
    <t>192.00.100.04</t>
  </si>
  <si>
    <t>Глушитель А-41 (в сборе с патрубками Волгоград)    ДТ-75</t>
  </si>
  <si>
    <t>А41-30С2-1</t>
  </si>
  <si>
    <t>Глушитель СМД-18 ДТ-75</t>
  </si>
  <si>
    <t>18Н-17С2</t>
  </si>
  <si>
    <t>Головка кардана ДТ-75 </t>
  </si>
  <si>
    <t>77.36.011</t>
  </si>
  <si>
    <t>Гусеница (комплект 84 пальца+84 звена) ДТ-75 в сборе </t>
  </si>
  <si>
    <t>77.34.001/002</t>
  </si>
  <si>
    <t>Диск корзины ведущий крайний  А-01    ДТ-75</t>
  </si>
  <si>
    <t>01м-2104</t>
  </si>
  <si>
    <t>Диск корзины ведущий средний   А-01 ДТ-75</t>
  </si>
  <si>
    <t>01м-2105</t>
  </si>
  <si>
    <t>Диск корзины нажимной ДТ-75  </t>
  </si>
  <si>
    <t>А52.22.101 А-41</t>
  </si>
  <si>
    <t>Диск корзины промежуточный(Средн) ДТ-75 </t>
  </si>
  <si>
    <t>А52.22.201</t>
  </si>
  <si>
    <t>Замок двери левый ДТ-75 </t>
  </si>
  <si>
    <t>77.45.026-1</t>
  </si>
  <si>
    <t>Замок двери правый ДТ-75 </t>
  </si>
  <si>
    <t>77.45.025-1</t>
  </si>
  <si>
    <t>Звено гусеницы ДТ-75 </t>
  </si>
  <si>
    <t>74-34-501</t>
  </si>
  <si>
    <t>Каретка (Ремонт)  в сборе левая ДТ-75 </t>
  </si>
  <si>
    <t>85.31.001</t>
  </si>
  <si>
    <t>Каретка (Ремонт)  в сборе правая  ДТ-75</t>
  </si>
  <si>
    <t>85.31.002</t>
  </si>
  <si>
    <t>Каретка подвески  (НОВАЯ) в сборе левая  ДТ-75</t>
  </si>
  <si>
    <t>Каретка подвески  (НОВАЯ) в сборе правая  ДТ-75</t>
  </si>
  <si>
    <t>КАРТЕР МАХОВИКА  А-01   ДТ-75</t>
  </si>
  <si>
    <t>01-0103</t>
  </si>
  <si>
    <t>Картер маховика ДТ-75  под ПД</t>
  </si>
  <si>
    <t>41-0103А</t>
  </si>
  <si>
    <t>Картер маховика под СТАРТЕР  СМД-18    ДТ-75</t>
  </si>
  <si>
    <t>20-0103 </t>
  </si>
  <si>
    <t>Картер маховика СМД-18 под ПД    ДТ-75</t>
  </si>
  <si>
    <t>20-0103</t>
  </si>
  <si>
    <t>Картер шестерен А-41  ДТ-75</t>
  </si>
  <si>
    <t>41-02С2-3</t>
  </si>
  <si>
    <t>Картер шестерен СМД-18  ДТ-75</t>
  </si>
  <si>
    <t>14-0201</t>
  </si>
  <si>
    <t>Каток опорный ДТ-75  АНАЛОГ (без пыльника)</t>
  </si>
  <si>
    <t>54.31.021</t>
  </si>
  <si>
    <t>Каток опорный ДТ-75  АНАЛОГ(с пыльником)</t>
  </si>
  <si>
    <t>КАТОК ОПОРНЫЙ ДТ-75  ЗАВОД (с пыльником)</t>
  </si>
  <si>
    <t>54-31-021И</t>
  </si>
  <si>
    <t>Клапан А-41 впускной  (большой)  ДТ-75</t>
  </si>
  <si>
    <t>А05.12.012</t>
  </si>
  <si>
    <t>Клапан А-41 выпускной (малый)   ДТ-75</t>
  </si>
  <si>
    <t>А05.12.013</t>
  </si>
  <si>
    <t>Клапан СМД-18 впускной  (большой)   ДТ-75</t>
  </si>
  <si>
    <t>А05.11.070</t>
  </si>
  <si>
    <t>Клапан СМД-18 выпускной  (малый)   ДТ-75</t>
  </si>
  <si>
    <t>А05.11.080</t>
  </si>
  <si>
    <t>Клин в сборе ДТ-75 </t>
  </si>
  <si>
    <t>85.31.012-1Р</t>
  </si>
  <si>
    <t>Козырек защитный ДТ-75 </t>
  </si>
  <si>
    <t>77.39.114А</t>
  </si>
  <si>
    <t>Колесо ведущее ДТ-75 </t>
  </si>
  <si>
    <t>77.39.132а</t>
  </si>
  <si>
    <t>Колесо ведущее ТГ-90/ВТ-90 12 шпилек   ДТ-75</t>
  </si>
  <si>
    <t>112.39.132-2</t>
  </si>
  <si>
    <t>Колесо направляющее ДТ-75 </t>
  </si>
  <si>
    <t>А77.32.105Ж</t>
  </si>
  <si>
    <t>Коллектор впускной А-41   ДТ-75</t>
  </si>
  <si>
    <t>440-0661-03</t>
  </si>
  <si>
    <t>Коллектор впускной СМД-18   ДТ-75</t>
  </si>
  <si>
    <t>14Н-06С38</t>
  </si>
  <si>
    <t>Коллектор выпускной А-41 ДТ-75</t>
  </si>
  <si>
    <t>41-07С2</t>
  </si>
  <si>
    <t>Коллектор выпускной задний А-01   ДТ-75</t>
  </si>
  <si>
    <t>01-0702А</t>
  </si>
  <si>
    <t>Коллектор выпускной передний  А-01   ДТ-75</t>
  </si>
  <si>
    <t>01-0701Б</t>
  </si>
  <si>
    <t>Коллектор выпускной СМД-18  (ТКР-11Н2 6 шпилек)    ДТ-75</t>
  </si>
  <si>
    <t>17-0701</t>
  </si>
  <si>
    <t>17-0701 </t>
  </si>
  <si>
    <t>Колодка ДТ-75  (АНАЛОГ)</t>
  </si>
  <si>
    <t> 77.38.052</t>
  </si>
  <si>
    <t>КОЛОДКА ДТ-75  ВОЛГОГРАД-ЗАВОД</t>
  </si>
  <si>
    <t>77.38.052</t>
  </si>
  <si>
    <t>Колодка кардана тормозная ДТ-75</t>
  </si>
  <si>
    <t> 77.36.012</t>
  </si>
  <si>
    <t>Колодка планетарная ДТ-75 (нов обр) </t>
  </si>
  <si>
    <t>77.38.051-1</t>
  </si>
  <si>
    <t>Колпак головки цилиндров А-01   ДТ-75</t>
  </si>
  <si>
    <t>04-0664-1А</t>
  </si>
  <si>
    <t>Колпак головки цилиндров А-41   ДТ-75</t>
  </si>
  <si>
    <t>41-0664-А</t>
  </si>
  <si>
    <t>Колпак головки цилиндров СМД-18    ДТ-75</t>
  </si>
  <si>
    <t>17К-0664</t>
  </si>
  <si>
    <t>КОЛПАК РАЗДЕЛЬНОЙ ГОЛОВКИ А-41   ДТ-75</t>
  </si>
  <si>
    <t>448-0664</t>
  </si>
  <si>
    <t>Кольцо (перстенек)   ДТ-75  (475)</t>
  </si>
  <si>
    <t>54.31.144 </t>
  </si>
  <si>
    <t>Кольцо маслоотражательное отводки  А-41   ДТ-75</t>
  </si>
  <si>
    <t>41-2124</t>
  </si>
  <si>
    <t>Кольцо отжимных рычагов А-01   ДТ-75</t>
  </si>
  <si>
    <t>01М-2114-02</t>
  </si>
  <si>
    <t>Кольцо отжимных рычагов А-41 СТАРОГО ОБРАЗЦА (корзина с кольцом)   ДТ-75</t>
  </si>
  <si>
    <t>Кольцо отжимных рычагов ДТ-75 </t>
  </si>
  <si>
    <t>41-2114/А52.22.008</t>
  </si>
  <si>
    <t>Кольцо под шестерню 107 ДТ-75</t>
  </si>
  <si>
    <t>112.39.119</t>
  </si>
  <si>
    <t>Кольцо правое КПП ДТ-75 </t>
  </si>
  <si>
    <t>77.37.151</t>
  </si>
  <si>
    <t>Кольцо пружинное упорное ДТ-75 </t>
  </si>
  <si>
    <t>77.37.130</t>
  </si>
  <si>
    <t>Кольцо резиновое корпуса уплотнения заднего моста ДТ-75 </t>
  </si>
  <si>
    <t>77.55.128</t>
  </si>
  <si>
    <t>Кольцо резиновое корпуса уплотнения каретки ДТ-75 </t>
  </si>
  <si>
    <t>54.31.473-1</t>
  </si>
  <si>
    <t>Кольцо резиновое корпуса уплотнения направляющего колеса ДТ-75 </t>
  </si>
  <si>
    <t>54.32.438</t>
  </si>
  <si>
    <t>Кольцо с лыской бортовой ДТ-75 </t>
  </si>
  <si>
    <t>77.39.142</t>
  </si>
  <si>
    <t>Кольцо с лыской ДТ-75  каток (430)</t>
  </si>
  <si>
    <t>85.31.027 </t>
  </si>
  <si>
    <t>Кольцо с лыской ДТ-75  направляющего колеса (429)</t>
  </si>
  <si>
    <t>85.32.017</t>
  </si>
  <si>
    <t>Кольцо стальное корпуса уплотнения бортовой ДТ-75 </t>
  </si>
  <si>
    <t>54.32.158</t>
  </si>
  <si>
    <t>Кольцо стальное корпуса уплотнения каретки ДТ-75 </t>
  </si>
  <si>
    <t>77.31.463-2</t>
  </si>
  <si>
    <t>Кольцо стальное корпуса уплотнения направляющего колеса ДТ-75 </t>
  </si>
  <si>
    <t>54.32.426</t>
  </si>
  <si>
    <t>Кольцо стопорное на водило ДТ-75 </t>
  </si>
  <si>
    <t>77.38.118</t>
  </si>
  <si>
    <t>Кольцо стопорное отводки А-41   ДТ-75</t>
  </si>
  <si>
    <t>41-2123</t>
  </si>
  <si>
    <t>Кольцо стопорное поршневого пальца А-41, ЯМЗ    ДТ-75</t>
  </si>
  <si>
    <t>236-1004022</t>
  </si>
  <si>
    <t>Кольцо стопорное поршневого пальца СМД-18    ДТ-75</t>
  </si>
  <si>
    <t>СМД9-0307</t>
  </si>
  <si>
    <t>Кольцо уплотнительное каретки ДТ-75 </t>
  </si>
  <si>
    <t>Т24-461-2055</t>
  </si>
  <si>
    <t>Кольцо уплотнительное КПП ДТ-75 </t>
  </si>
  <si>
    <t>77.37.149</t>
  </si>
  <si>
    <t>Кольцо уплотнительное шлицевое ДТ-75 </t>
  </si>
  <si>
    <t>77.37.127-1А</t>
  </si>
  <si>
    <t>Кольцо упорное отводки (упор подшипника) А-41    ДТ-75</t>
  </si>
  <si>
    <t>41-2121</t>
  </si>
  <si>
    <t>Кольцо упорное отводки СМД-18    ДТ-75</t>
  </si>
  <si>
    <t>СМД14-2106-1</t>
  </si>
  <si>
    <t>Кольцо фторопластовое А-41/ЯМЗ ""   ДТ-75</t>
  </si>
  <si>
    <t>Ф-4.142,7</t>
  </si>
  <si>
    <t>Компенсатор турбины СМД18   8,5 Н1     ДТ-75</t>
  </si>
  <si>
    <t>Н-1710-1</t>
  </si>
  <si>
    <t>Комплект прокладок дв А-41 РАЗДЕЛЬНЫЕ ГОЛОВКИ ПОЛНЫЙ  ДТ-75</t>
  </si>
  <si>
    <t>Комплект прокладок двигателя А-41   ДТ-75</t>
  </si>
  <si>
    <t>Комплект прокладок двигателя СМД-18   ДТ-75</t>
  </si>
  <si>
    <t>Комплект прокладок заднего моста ДТ-75</t>
  </si>
  <si>
    <t>Комплект прокладок КПП ДТ-75</t>
  </si>
  <si>
    <t>Комплект прокладок редуктора ВОМ ДТ-75</t>
  </si>
  <si>
    <t>Комплект трубок ВД -4 ШТ    ДТ-75</t>
  </si>
  <si>
    <t>41-15С15,16,17,18</t>
  </si>
  <si>
    <t>Комплект трубок ВД (6шт)   ДТ-75</t>
  </si>
  <si>
    <t>01-15С15-20Б</t>
  </si>
  <si>
    <t>Коромысло А-41/А-01    ДТ-75</t>
  </si>
  <si>
    <t>01-06С4</t>
  </si>
  <si>
    <t>Коромысло со втулкой СМД-18    ДТ-75</t>
  </si>
  <si>
    <t>СМД1-06С3-1</t>
  </si>
  <si>
    <t>Корпус бортового редуктора ДТ-75 лев. РМЗ</t>
  </si>
  <si>
    <t>77.39.103</t>
  </si>
  <si>
    <t>Корпус бортового редуктора ДТ-75 пр.РМЗ</t>
  </si>
  <si>
    <t>77.39.101</t>
  </si>
  <si>
    <t>Корпус водила ДТ-75 </t>
  </si>
  <si>
    <t>77.38.046</t>
  </si>
  <si>
    <t>Корпус заднего сальника коленвала  СМД20   ДТ-75</t>
  </si>
  <si>
    <t>Корпус заднего сальника коленвала А-41   ДТ-75</t>
  </si>
  <si>
    <t>6Т3-0425</t>
  </si>
  <si>
    <t>Корпус колпака головки СМД-18 проставка    ДТ-75</t>
  </si>
  <si>
    <t>СМД9-0628 </t>
  </si>
  <si>
    <t>Корпус муфты выключения (корп. отводки) А-41   ДТ-75</t>
  </si>
  <si>
    <t>6Т2-2119А</t>
  </si>
  <si>
    <t>Корпус наружного подшипника А-01   ДТ-75</t>
  </si>
  <si>
    <t>01М-2116</t>
  </si>
  <si>
    <t>Корпус наружного подшипника А-41    ДТ-75</t>
  </si>
  <si>
    <t>6Т2-2116</t>
  </si>
  <si>
    <t>Корпус наружного подшипника СМД-18    ДТ-75</t>
  </si>
  <si>
    <t>14-2132</t>
  </si>
  <si>
    <t>Корпус ролика  ДТ-75 </t>
  </si>
  <si>
    <t>85.33.201/А25.33.101</t>
  </si>
  <si>
    <t>Корпус сальника конечн передачи ДТ-75 </t>
  </si>
  <si>
    <t>77.39.131</t>
  </si>
  <si>
    <t>Корпус трансмиссии ДТ-75 </t>
  </si>
  <si>
    <t>77.38.021-1А</t>
  </si>
  <si>
    <t>Корпус уплотнения заднегомоста ДТ  (В СБОРЕ)   ДТ-75</t>
  </si>
  <si>
    <t>77.39.014</t>
  </si>
  <si>
    <t>Корпус уплотнения каретки   (БЕЗ КОЛЕЦ)   ДТ-75</t>
  </si>
  <si>
    <t>54.31.405</t>
  </si>
  <si>
    <t>Корпус уплотнения каретки   В СБОРЕ   ДТ-75</t>
  </si>
  <si>
    <t>54.31.022</t>
  </si>
  <si>
    <t>Корпус уплотнения коленвала СМД-18    ДТ-75</t>
  </si>
  <si>
    <t>14-01С9</t>
  </si>
  <si>
    <t>Корпус уплотнения КПП ДТ-75 </t>
  </si>
  <si>
    <t>77.37.148-1</t>
  </si>
  <si>
    <t>Корпус уплотнения направляющего колеса   (БЕЗ КОЛЕЦ)  ДТ-75</t>
  </si>
  <si>
    <t>77.32.118</t>
  </si>
  <si>
    <t>Корпус уплотнения направляющего колеса В СБОРЕ С КОЛЬЦАМИ  ДТ-75</t>
  </si>
  <si>
    <t>77.32.012</t>
  </si>
  <si>
    <t>Корпус уплотнения планетарного механизма ДТ-75 </t>
  </si>
  <si>
    <t>78.38.014</t>
  </si>
  <si>
    <t>Корпус уплотнения поддерживающего ролика  (В СБОРЕ)   ДТ-75</t>
  </si>
  <si>
    <t>85.33.021</t>
  </si>
  <si>
    <t>Крестовина привода ТНВД А-41    ДТ-75</t>
  </si>
  <si>
    <t>03А-0219В</t>
  </si>
  <si>
    <t>Кронштейн   натяжения планетарной ленты ДТ-75    204</t>
  </si>
  <si>
    <t>77.38.204</t>
  </si>
  <si>
    <t>Кронштейн   натяжения планетарной ленты ДТ-75    205</t>
  </si>
  <si>
    <t>77.38.205</t>
  </si>
  <si>
    <t>Кронштейн  рамы левый   ДТ-75</t>
  </si>
  <si>
    <t>77.30.121</t>
  </si>
  <si>
    <t>Кронштейн воздушного фильтра  А-41   ДТ-75</t>
  </si>
  <si>
    <t>01М-12с18А</t>
  </si>
  <si>
    <t>Кронштейн воздушного фильтра  СМД18   ДТ-75</t>
  </si>
  <si>
    <t>Н-12С16</t>
  </si>
  <si>
    <t>Кронштейн рамы правый   ДТ-75</t>
  </si>
  <si>
    <t>77.30.122</t>
  </si>
  <si>
    <t>Кронштейн ролика ДТ-75 </t>
  </si>
  <si>
    <t>77.33.013</t>
  </si>
  <si>
    <t>Крыло левое ДТ-75 </t>
  </si>
  <si>
    <t>88.47.233-3</t>
  </si>
  <si>
    <t>Крыло правое ДТ-75 </t>
  </si>
  <si>
    <t>88.47.232-2</t>
  </si>
  <si>
    <t>Крыльчатка водян насоса нового образца А-41    ДТ-75</t>
  </si>
  <si>
    <t>01-1314</t>
  </si>
  <si>
    <t>Крыльчатка водяного насоса А-41 старого образца   ДТ-75</t>
  </si>
  <si>
    <t>01-1314 </t>
  </si>
  <si>
    <t>Крыльчатка водяного насоса СМД-18    ДТ-75</t>
  </si>
  <si>
    <t>22-1304</t>
  </si>
  <si>
    <t>Крышка каретки ДТ-75</t>
  </si>
  <si>
    <t>77.31.103А</t>
  </si>
  <si>
    <t>Крышка картера нижняя (поддон) А-41    ДТ-75</t>
  </si>
  <si>
    <t>41-08С2</t>
  </si>
  <si>
    <t>Крышка картера нижняя (поддон) СМД-14   ДТ-75</t>
  </si>
  <si>
    <t>Н-08С3</t>
  </si>
  <si>
    <t>Крышка картера шестерен А-41    ДТ-75</t>
  </si>
  <si>
    <t>6Т2-0202</t>
  </si>
  <si>
    <t>Крышка картера шестерен СМД-18     ДТ-75</t>
  </si>
  <si>
    <t>14-02С6</t>
  </si>
  <si>
    <t>Крышка КПП ДТ-75 </t>
  </si>
  <si>
    <t>77.37.012</t>
  </si>
  <si>
    <t>Крышка КПП передняя ДТ-75 </t>
  </si>
  <si>
    <t>85.37.209</t>
  </si>
  <si>
    <t>Крышка муфты сцепления  СМД-18 под ПД    ДТ-75</t>
  </si>
  <si>
    <t>14-2101(21С5А</t>
  </si>
  <si>
    <t>Крышка муфты сцепления А-01    ДТ-75</t>
  </si>
  <si>
    <t>01М-2101</t>
  </si>
  <si>
    <t>Крышка муфты сцепления А-41 под ПД    ДТ-75</t>
  </si>
  <si>
    <t>41-21С12А</t>
  </si>
  <si>
    <t>Крышка муфты сцепления СМД-18 под СТАРТЕР   ДТ-75</t>
  </si>
  <si>
    <t>14-2101(21С5А)</t>
  </si>
  <si>
    <t>Крышка направляющего  колеса ДТ-75 </t>
  </si>
  <si>
    <t>77.32.104</t>
  </si>
  <si>
    <t>Крышка нижняя ДТ-75 </t>
  </si>
  <si>
    <t>77.38.127</t>
  </si>
  <si>
    <t>Крышка оси внутренней ДТ-75 </t>
  </si>
  <si>
    <t>85.31.124</t>
  </si>
  <si>
    <t>Крышка поддерживающего ролика ДТ-75 </t>
  </si>
  <si>
    <t>А25.33.103</t>
  </si>
  <si>
    <t>Крышка реверса  ДТ-75 </t>
  </si>
  <si>
    <t>78.58.011</t>
  </si>
  <si>
    <t>Крышка сальника сцепления А-41     ДТ-75</t>
  </si>
  <si>
    <t>41-2117-2А</t>
  </si>
  <si>
    <t>Крышка сальника сцепления ДТ/СМД-18     ДТ-75</t>
  </si>
  <si>
    <t>СМД17-2102</t>
  </si>
  <si>
    <t>Крышка стойки навески ДТ-75 </t>
  </si>
  <si>
    <t>77.60.104А</t>
  </si>
  <si>
    <t>Лента остановочная ДТ-75</t>
  </si>
  <si>
    <t>77.38.040-2</t>
  </si>
  <si>
    <t>Лента планетарная ДТ-75 </t>
  </si>
  <si>
    <t>77.38.016-1</t>
  </si>
  <si>
    <t>ЛЕНТА ПЛАНЕТАРНАЯ НОВОГО ОБРАЗЦА ДТ-75 </t>
  </si>
  <si>
    <t>77.38.016-3</t>
  </si>
  <si>
    <t>Лента плетенка  ЛАТ-2 (5х70)    ДТ-75</t>
  </si>
  <si>
    <t>Лента плетенка ЛАТ-2 (ШИРОКАЯ 7х100) Т-4   ДТ-75</t>
  </si>
  <si>
    <t>Лента плетенка ЛАТ-2 7х70 мм</t>
  </si>
  <si>
    <t>ЛАТ-2</t>
  </si>
  <si>
    <t>Маслоотражатель картера маховика  А-41    ДТ-75</t>
  </si>
  <si>
    <t>01-0148-2</t>
  </si>
  <si>
    <t>Маслоотражатель коленвала задний А-41   ДТ-75</t>
  </si>
  <si>
    <t>01-0421</t>
  </si>
  <si>
    <t>Маслоотражатель коленвала передний А-41    ДТ-75</t>
  </si>
  <si>
    <t>6Т3-0405</t>
  </si>
  <si>
    <t>Маховик  СМД-14 широкий    ДТ-75</t>
  </si>
  <si>
    <t>14-04с6</t>
  </si>
  <si>
    <t>Маховик  СМД-18    ДТ-75</t>
  </si>
  <si>
    <t>22-04С6</t>
  </si>
  <si>
    <t>Маховик А-01 в сборе    ДТ-75</t>
  </si>
  <si>
    <t>01М-04С6</t>
  </si>
  <si>
    <t>Маховик нового образца ДТ-75  под ПУСКАЧ</t>
  </si>
  <si>
    <t>6Т3-04С8-10</t>
  </si>
  <si>
    <t>Маховик нового образца ДТ-75  под СТАРТЕР z-119   ДТ-75</t>
  </si>
  <si>
    <t>41С-04С6-20</t>
  </si>
  <si>
    <t>41-04С6</t>
  </si>
  <si>
    <t>Механизм планетарный ДТ-75  ПНО</t>
  </si>
  <si>
    <t>77.38.011А</t>
  </si>
  <si>
    <t>Механизм уравновешивания двиг ДТ-75 </t>
  </si>
  <si>
    <t>41-23С3</t>
  </si>
  <si>
    <t>Моноциклон ДТ-75 </t>
  </si>
  <si>
    <t>А53.01.000-02</t>
  </si>
  <si>
    <t>Мост задний в сборе ДТ-75  ПОД РЕВЕРС РМЗ</t>
  </si>
  <si>
    <t>77.38.001</t>
  </si>
  <si>
    <t>Мост задний в сборе ДТ-75  СЕЛЬХОЗ РМЗ</t>
  </si>
  <si>
    <t>Муфта ведомая привода НШ-10  6-ШЛИЦОВ    ДТ-75</t>
  </si>
  <si>
    <t>4-2605А</t>
  </si>
  <si>
    <t>Муфта выключения (отводка)  А-41   ДТ-75</t>
  </si>
  <si>
    <t>6Т2-21С9</t>
  </si>
  <si>
    <t>Муфта выключения (отводка) А-01    ДТ-75</t>
  </si>
  <si>
    <t>01М-21С9</t>
  </si>
  <si>
    <t>Муфта выключения (отводка) СМД-18    ДТ-75</t>
  </si>
  <si>
    <t>20-21С2</t>
  </si>
  <si>
    <t>Муфта зубчатая ДТ-75 </t>
  </si>
  <si>
    <t>77.37.128</t>
  </si>
  <si>
    <t>Муфта кулачковая привода НШ-50 ДТ-75</t>
  </si>
  <si>
    <t>СМД2-2605</t>
  </si>
  <si>
    <t>Муфта привода НШ-10  4-ШЛИЦА    ДТ-75</t>
  </si>
  <si>
    <t>14-2605А</t>
  </si>
  <si>
    <t>Муфта соединительная ХУМ и реверса ДТ-75 </t>
  </si>
  <si>
    <t>77.52.229</t>
  </si>
  <si>
    <t>Набивка коленвала (САЛЬНИК) СМД-18     ДТ-75</t>
  </si>
  <si>
    <t>СМД55-0134</t>
  </si>
  <si>
    <t>Навеска в сборе ДТ-75  (без гидроцилиндра и стоек) РМЗ</t>
  </si>
  <si>
    <t>77.60.001 </t>
  </si>
  <si>
    <t>Насос водяной А-01 ЗАВОД "АЗИЯ-ИНВЕСТ"    ДТ-75</t>
  </si>
  <si>
    <t>01-13С3-2Г</t>
  </si>
  <si>
    <t>Насос водяной А-01 ПНО РМЗ    ДТ-75</t>
  </si>
  <si>
    <t>Насос водяной А-41 ЗАВОД "АЗИЯ-ИНВЕСТ"   ДТ-75</t>
  </si>
  <si>
    <t>41-13С3-1Г</t>
  </si>
  <si>
    <t>Насос водяной А-41 ПНО РМЗ   ДТ-75</t>
  </si>
  <si>
    <t>41-13С3-1</t>
  </si>
  <si>
    <t>Насос водяной НОВОГО ОБРАЗЦА  шкив 3-руч конус ЗАВОД   ДТ-75</t>
  </si>
  <si>
    <t>448-13С2</t>
  </si>
  <si>
    <t>Насос водяной НОВОГО ОБРАЗЦА шкив 2-руч под А-01 Грейдер ЗАВОД   ДТ-75</t>
  </si>
  <si>
    <t>448-13С3</t>
  </si>
  <si>
    <t>Насос водяной СМД-18  ПНО РЕМОНТ    ДТ-75</t>
  </si>
  <si>
    <t>18Н-13С2</t>
  </si>
  <si>
    <t>Насос водяной СМД-18 ЗАВОД РУСЬТЕХ    ДТ-75</t>
  </si>
  <si>
    <t>18Н-13С</t>
  </si>
  <si>
    <t>МН-09С2</t>
  </si>
  <si>
    <t>Насос масляный А-41 z-43 ПНО РМЗ   ДТ-75</t>
  </si>
  <si>
    <t>Насос масляный А-41/01 z-64 ПНО РМЗ   ДТ-75</t>
  </si>
  <si>
    <t>Насос масляный НОВОГО ОБРАЗЦА  Z-47 ЗАВОД-БАРНАУЛ   ДТ-75</t>
  </si>
  <si>
    <t>442-47-09С2</t>
  </si>
  <si>
    <t>Насос масляный НОВОГО ОБРАЗЦА Z-43 ЗАВОД "АЗИЯ-ИНВЕСТ"   ДТ-75</t>
  </si>
  <si>
    <t>442-09С2</t>
  </si>
  <si>
    <t>Насос масляный СМД-18  ПНО РЕМОНТ    ДТ-75</t>
  </si>
  <si>
    <t>21-09С2</t>
  </si>
  <si>
    <t>Натяжитель в сборе А-41     ДТ-75</t>
  </si>
  <si>
    <t>41М-13С9</t>
  </si>
  <si>
    <t>Натяжитель в сборе генератора СМД-18    ДТ-75</t>
  </si>
  <si>
    <t>14-1403-1А</t>
  </si>
  <si>
    <t>Нож бульдозерного отвала  (844х150, 6 отверстий) ДТ-75</t>
  </si>
  <si>
    <t>Опора передняя ДТ-75 </t>
  </si>
  <si>
    <t>41-0108</t>
  </si>
  <si>
    <t>Опора передняя ДТ-75 СМД-18    ДТ-75</t>
  </si>
  <si>
    <t>77.29.601-1</t>
  </si>
  <si>
    <t>Ось внутренняя каретки ДТ-75</t>
  </si>
  <si>
    <t>85.31.016А</t>
  </si>
  <si>
    <t>Ось катка ДТ-75 </t>
  </si>
  <si>
    <t>85.31.018</t>
  </si>
  <si>
    <t>Ось качания ДТ-75 </t>
  </si>
  <si>
    <t>85.31.117</t>
  </si>
  <si>
    <t>Ось коленчатая ДТ-75 </t>
  </si>
  <si>
    <t>77.32.101</t>
  </si>
  <si>
    <t>Ось поддерживающего ролика ДТ-75 </t>
  </si>
  <si>
    <t>77.33.101</t>
  </si>
  <si>
    <t>Ось промежуточной шестерни ГРМ СМД-18    ДТ-75</t>
  </si>
  <si>
    <t>СМД14-0162А</t>
  </si>
  <si>
    <t>Ось рамы задняя ДТ-75</t>
  </si>
  <si>
    <t>88.30.134/77.30.120-2</t>
  </si>
  <si>
    <t>Ось толкателей в сборе ДТ-75</t>
  </si>
  <si>
    <t>41-05С3</t>
  </si>
  <si>
    <t>Ось тяговая ДТ-75 В СБОРЕ</t>
  </si>
  <si>
    <t>162.60.063А-100</t>
  </si>
  <si>
    <t>Палец гусеницы ДТ-75 </t>
  </si>
  <si>
    <t>А34-2-01</t>
  </si>
  <si>
    <t>Палец поршневой А-41 ( ЯМЗ )    ДТ-75</t>
  </si>
  <si>
    <t>236-1004020</t>
  </si>
  <si>
    <t>Палец поршневой СМД-18    ДТ-75</t>
  </si>
  <si>
    <t>СМД9-0306-1А</t>
  </si>
  <si>
    <t>Палец промежуточной шестерни ГРМ А-41     ДТ-75</t>
  </si>
  <si>
    <t>6Т2-0113</t>
  </si>
  <si>
    <t>Палец установочный корзины ДТ-75</t>
  </si>
  <si>
    <t>А52.22.010-10</t>
  </si>
  <si>
    <t>Патрубок (колено) глушителя А-41   ДТ-75</t>
  </si>
  <si>
    <t>Патрубок водяного насоса А-41   ДТ-75</t>
  </si>
  <si>
    <t>01М-1307</t>
  </si>
  <si>
    <t>Патрубок водяного насоса А-41  ПОД ТЕРМОСТАТ     ДТ-75</t>
  </si>
  <si>
    <t>01М-1307-01</t>
  </si>
  <si>
    <t>Патрубок водяного насоса СМД-18     ДТ-75</t>
  </si>
  <si>
    <t>14Н-13С20</t>
  </si>
  <si>
    <t>Патрубок маслозаливной горловины А-41     ДТ-75</t>
  </si>
  <si>
    <t>41-01С6</t>
  </si>
  <si>
    <t>Патрубок маслозаливной горловины СМД-18    ДТ-75</t>
  </si>
  <si>
    <t>14-01С4-1</t>
  </si>
  <si>
    <t>Передача конечная левая ДТ-75  РМЗ</t>
  </si>
  <si>
    <t>77.39.031</t>
  </si>
  <si>
    <t>Передача конечная правая ДТ-75  РМЗ</t>
  </si>
  <si>
    <t>77.39.032</t>
  </si>
  <si>
    <t>Печка-отопитель ДТ- 75 </t>
  </si>
  <si>
    <t>ОТ2.13.001М</t>
  </si>
  <si>
    <t>Пластина изогнутая корзины сцепления   ДТ-75(ведущая)</t>
  </si>
  <si>
    <t>Пластина привода ТНВД  А-01    ДТ-75</t>
  </si>
  <si>
    <t>03А-02с10</t>
  </si>
  <si>
    <t>Пластина прямая корзины  сцепления ДТ-75(ведомая)</t>
  </si>
  <si>
    <t>Пластина центрирующая А-01   ДТ-75</t>
  </si>
  <si>
    <t>03А-0252</t>
  </si>
  <si>
    <t>Пневмоусилитель ТГ-90/ВТ-90    ДТ-75</t>
  </si>
  <si>
    <t>100.77.010</t>
  </si>
  <si>
    <t>Подкрылок ДТ-75</t>
  </si>
  <si>
    <t>88.47.284-1</t>
  </si>
  <si>
    <t>Подъемник навески (ось с рычагами в сборе) ДТ-75  РМЗ</t>
  </si>
  <si>
    <t>77.60.075</t>
  </si>
  <si>
    <t>ПРИВОД НШ-10 А-41   ДТ-75  4-х шлицевой</t>
  </si>
  <si>
    <t>6Т3-26С4</t>
  </si>
  <si>
    <t>ПРИВОД НШ-10 А-41  ДТ-75  6-и шлицевой</t>
  </si>
  <si>
    <t>Привод НШ-10Л ДТ-75 с СМД-18 </t>
  </si>
  <si>
    <t>СМД9А-26С5</t>
  </si>
  <si>
    <t>ПРИВОД НШ-32 А-41    ДТ-75 </t>
  </si>
  <si>
    <t>6Т2-26С2</t>
  </si>
  <si>
    <t>Привод НШ-32/50Л ДТ-75 с СМД    ДТ-75</t>
  </si>
  <si>
    <t>СМД2-26С2-1</t>
  </si>
  <si>
    <t>Привод ТНВД А-01 в сборе   ДТ-75</t>
  </si>
  <si>
    <t>03А-02С4В</t>
  </si>
  <si>
    <t>Пробка картера магнитная ДТ-75</t>
  </si>
  <si>
    <t>77.39.015</t>
  </si>
  <si>
    <t>Пробка спускная ДТ-75  </t>
  </si>
  <si>
    <t>77.37.019</t>
  </si>
  <si>
    <t>Прокладка боковой крышки А-41    ДТ-75</t>
  </si>
  <si>
    <t>4Т6-0109</t>
  </si>
  <si>
    <t>Прокладка впускного коллектора А-41    ДТ-75</t>
  </si>
  <si>
    <t>04-0662-1</t>
  </si>
  <si>
    <t>Прокладка выпускного коллектора А-41   ДТ-75</t>
  </si>
  <si>
    <t>01-07С7</t>
  </si>
  <si>
    <t>Прокладка выпускного коллектора СМД-18 комплект 4 шт.    ДТ-75</t>
  </si>
  <si>
    <t>07с10</t>
  </si>
  <si>
    <t>Прокладка выхлопной трубы ДТ-75 </t>
  </si>
  <si>
    <t>6Т3-07С5</t>
  </si>
  <si>
    <t>Прокладка колпака (крышки клапанов) А-41 (1796)    ДТ-75</t>
  </si>
  <si>
    <t>43-0627 </t>
  </si>
  <si>
    <t>ПРОКЛАДКА КОЛПАКА раздельн головка А-41 ДТ-75</t>
  </si>
  <si>
    <t>448-0627</t>
  </si>
  <si>
    <t>Прокладка колпака СМД-18  (1895)   ДТ-75</t>
  </si>
  <si>
    <t>СМД1-0637 </t>
  </si>
  <si>
    <t>Прокладка крышки головки СМД-18 (1772)    ДТ-75</t>
  </si>
  <si>
    <t>СМД9-0627</t>
  </si>
  <si>
    <t>Прокладка поддона А-41  (1795)    ДТ-75</t>
  </si>
  <si>
    <t>41-0802 </t>
  </si>
  <si>
    <t>Прокладка поддона СМД-14/18    ДТ-75</t>
  </si>
  <si>
    <t>14-0803 </t>
  </si>
  <si>
    <t>Прокладка регулировочная ДТ-75 444</t>
  </si>
  <si>
    <t>54.31.444</t>
  </si>
  <si>
    <t>Прокладка регулировочная ДТ-75 455</t>
  </si>
  <si>
    <t>54.31.455</t>
  </si>
  <si>
    <t>Прокладка турбины 8,5Н    ДТ-75</t>
  </si>
  <si>
    <t>19 28с8</t>
  </si>
  <si>
    <t>Прокладка турбины СМД11     ДТ-75</t>
  </si>
  <si>
    <t>Н2 14-28С8</t>
  </si>
  <si>
    <t>Пружина большая болта натяжного ДТ-75</t>
  </si>
  <si>
    <t>77.32.115</t>
  </si>
  <si>
    <t>Пружина клапана внутреняя А-41    ДТ-75</t>
  </si>
  <si>
    <t>236-1007021</t>
  </si>
  <si>
    <t>Пружина клапана наружняя А-41     ДТ-75</t>
  </si>
  <si>
    <t>236-1007020</t>
  </si>
  <si>
    <t>Пружина корзины сцепления круглая ДТ</t>
  </si>
  <si>
    <t>А52.22.009</t>
  </si>
  <si>
    <t>Пружина малая болта натяжного ДТ-75</t>
  </si>
  <si>
    <t>77.32.116</t>
  </si>
  <si>
    <t>ПРУЖИНА ОТЖ РЫЧАГА СТ ОБРАЗЦА А-41</t>
  </si>
  <si>
    <t>Пружина отжимного рычага А-41    ДТ-75</t>
  </si>
  <si>
    <t>А52.22.006</t>
  </si>
  <si>
    <t>Пружина планетарного тормоза ДТ-75 </t>
  </si>
  <si>
    <t>77.38.036</t>
  </si>
  <si>
    <t>Пружина чехла заднего моста ДТ-75 </t>
  </si>
  <si>
    <t>55.32.026</t>
  </si>
  <si>
    <t>Пыльник ведущего колеса ДТ-75</t>
  </si>
  <si>
    <t>77.39.130</t>
  </si>
  <si>
    <t>Пыльник катка ДТ-75 </t>
  </si>
  <si>
    <t>54.31.466</t>
  </si>
  <si>
    <t>Пыльник коленчатой оси ДТ-75</t>
  </si>
  <si>
    <t>77.32.161</t>
  </si>
  <si>
    <t>Пыльник цапфы ДТ-75 </t>
  </si>
  <si>
    <t>77.30.131</t>
  </si>
  <si>
    <t>Радиатор масляный  ДТ-75 ,СМД-18</t>
  </si>
  <si>
    <t>77У.08.040</t>
  </si>
  <si>
    <t>Радиатор масляный  ДТ-75, А-41</t>
  </si>
  <si>
    <t>85У.08.040</t>
  </si>
  <si>
    <t>Радиатор отопителя ДТ-75/ МТЗ СТАРЫЙ ОБРАЗЕЦ</t>
  </si>
  <si>
    <t>ОТ2.13.010</t>
  </si>
  <si>
    <t>Раскос ДТ-75 </t>
  </si>
  <si>
    <t>77.60.074</t>
  </si>
  <si>
    <t>Растяжка ДТ-75 </t>
  </si>
  <si>
    <t>77.60.069</t>
  </si>
  <si>
    <t>Реверс-редуктор ДТ-75 РМЗ</t>
  </si>
  <si>
    <t>78.58.001</t>
  </si>
  <si>
    <t>Ремкомплект каретки ДТ-75</t>
  </si>
  <si>
    <t>Ремкомплект корзины сцепления А-41, СМД-18    ДТ-75</t>
  </si>
  <si>
    <t>Ремкомплект корзины сцепления А-41, СМД-18 МАЛЫЙ   ДТ-75</t>
  </si>
  <si>
    <t>Ремкомплект трансмиссии ДТ-75</t>
  </si>
  <si>
    <t>Рессора каретки ДТ-75 </t>
  </si>
  <si>
    <t>85.31.112</t>
  </si>
  <si>
    <t>Ролик натяжной А-41   ДТ-75</t>
  </si>
  <si>
    <t>01М-13С10</t>
  </si>
  <si>
    <t>Ролик поддерживающий в сборе  ДТ-75  со щитком РМЗ</t>
  </si>
  <si>
    <t>85.33.002А</t>
  </si>
  <si>
    <t>Ролик поддерживающий в сборе ДТ-75 без щитка РМЗ</t>
  </si>
  <si>
    <t>85.33.001</t>
  </si>
  <si>
    <t>Рычаг  А-41 В СБОРЕ С ОСЬЮ     ДТ-75</t>
  </si>
  <si>
    <t>6Т2-21С11</t>
  </si>
  <si>
    <t>Рычаг КПП двуплечий ДТ-75</t>
  </si>
  <si>
    <t>77.37.016</t>
  </si>
  <si>
    <t>Рычаг КПП ДТ-75 </t>
  </si>
  <si>
    <t>К77.37.128-1</t>
  </si>
  <si>
    <t>Рычаг отжимной А-01    ДТ-75</t>
  </si>
  <si>
    <t>01-2112-1</t>
  </si>
  <si>
    <t>Рычаг отжимной А-41, СМД-18     ДТ-75</t>
  </si>
  <si>
    <t>А52.22.501</t>
  </si>
  <si>
    <t>РЫЧАГ ОТЖИМНОЙ В СБОРЕ ДТ-75 (рычаг+вилка+ось+пружина+шплинт)</t>
  </si>
  <si>
    <t>РЫЧАГ ОТЖИМНОЙ СТАРОГО  ОБРАЗЦА А-41   ДТ-75</t>
  </si>
  <si>
    <t>Рычаг подъема навески левый ДТ-75 (с отверстием) РМЗ</t>
  </si>
  <si>
    <t>77.60.101</t>
  </si>
  <si>
    <t>Рычаг подъема навески правый ДТ-75 РМЗ</t>
  </si>
  <si>
    <t>77.60.102</t>
  </si>
  <si>
    <t>Рычаг тормозка кардана ДТ-75</t>
  </si>
  <si>
    <t>85.36.407</t>
  </si>
  <si>
    <t>Сапун А-41    ДТ-75</t>
  </si>
  <si>
    <t>467-06с11</t>
  </si>
  <si>
    <t>Сапун СМД-18    ДТ-75</t>
  </si>
  <si>
    <t>17К-06С11</t>
  </si>
  <si>
    <t>Сателлит в сборе ДТ-75 </t>
  </si>
  <si>
    <t>77.38.055Р</t>
  </si>
  <si>
    <t>Сиденье подрессоренное ДТ-75 </t>
  </si>
  <si>
    <t>79.44.010</t>
  </si>
  <si>
    <t>Скоба прицепная ДТ-75 </t>
  </si>
  <si>
    <t>77.35.103</t>
  </si>
  <si>
    <t>Скоба рычага отжимного ДТ-75</t>
  </si>
  <si>
    <t>А52.22.001</t>
  </si>
  <si>
    <t>Стакан подшипника вала заднего хода ДТ-75 </t>
  </si>
  <si>
    <t>77.37.229</t>
  </si>
  <si>
    <t>Стакан подшипника вторичного вала  передний ДТ-75 </t>
  </si>
  <si>
    <t>77.37.107</t>
  </si>
  <si>
    <t>Стакан подшипника вторичного вала задний ДТ-75 </t>
  </si>
  <si>
    <t>77.37.170</t>
  </si>
  <si>
    <t>Стакан подшипника дополнительного вала ДТ-75</t>
  </si>
  <si>
    <t>77.37.108</t>
  </si>
  <si>
    <t>Стакан подшипника ДТ-75</t>
  </si>
  <si>
    <t>77.37.224</t>
  </si>
  <si>
    <t>Стакан подшипника конечной передачи ДТ-75 </t>
  </si>
  <si>
    <t>77.39.116</t>
  </si>
  <si>
    <t>Стакан подшипника первичного  вала задний ДТ-75 </t>
  </si>
  <si>
    <t>77.37.182</t>
  </si>
  <si>
    <t>Стакан подшипника первичного вала передний ДТ-75 </t>
  </si>
  <si>
    <t>85.37.215</t>
  </si>
  <si>
    <t>Стакан подшипника первичного вала ХУМ ДТ-75 </t>
  </si>
  <si>
    <t>77.37.129</t>
  </si>
  <si>
    <t>Стакан подшипника солнечной шестерни ДТ-75</t>
  </si>
  <si>
    <t>77.38.023</t>
  </si>
  <si>
    <t>Стакан подшипника ХУМ ДТ-75</t>
  </si>
  <si>
    <t>77.52.227-2</t>
  </si>
  <si>
    <t>Стакан с корпусом уплотнения ДТ-75</t>
  </si>
  <si>
    <t>77.37.021</t>
  </si>
  <si>
    <t>Стакан форсунки А-41     ДТ-75</t>
  </si>
  <si>
    <t>6Т2-0628</t>
  </si>
  <si>
    <t>Стекло ДТ-75 боковое малое  (695х200)</t>
  </si>
  <si>
    <t>88.45.127/012</t>
  </si>
  <si>
    <t>Стекло ДТ-75 двери (733х583)</t>
  </si>
  <si>
    <t> 85.45.133/011</t>
  </si>
  <si>
    <t>Стекло ДТ-75 заднее  (990х585)</t>
  </si>
  <si>
    <t>88.45.221/014</t>
  </si>
  <si>
    <t>Стекло ДТ-75 переднее  (1180х700)</t>
  </si>
  <si>
    <t>88.45.176/013</t>
  </si>
  <si>
    <t>Стойка А-41 оси коромысел    ДТ-75</t>
  </si>
  <si>
    <t>04-0686</t>
  </si>
  <si>
    <t>Стойка навески левая ДТ-75</t>
  </si>
  <si>
    <t>К77.60.012Б</t>
  </si>
  <si>
    <t>Стойка навески правая ДТ-75</t>
  </si>
  <si>
    <t>К77.60.011Б</t>
  </si>
  <si>
    <t>Ступица ведомой шестерни ДТ-75 НОВОГО ОБРАЗЦА под шлиц</t>
  </si>
  <si>
    <t>77.39.108 </t>
  </si>
  <si>
    <t>Ступица ведомой шестерни ДТ-75 СТАРОГО ОБРАЗЦА под болты</t>
  </si>
  <si>
    <t>77.39.108</t>
  </si>
  <si>
    <t>Сухарь клапана А-41,СМД-60,ЯМЗ     ДТ-75</t>
  </si>
  <si>
    <t>6Т2-0671Б</t>
  </si>
  <si>
    <t>Толкатель А-41    ДТ-75</t>
  </si>
  <si>
    <t>01-05С10</t>
  </si>
  <si>
    <t>Трансмиссия (В СБОРЕ С КОНЕЧНЫМИ ПЕРЕДАЧАМИ) РЕМОНТ   ДТ-75</t>
  </si>
  <si>
    <t>Труба А-41 радиаторная    ДТ-75</t>
  </si>
  <si>
    <t>41-09С13</t>
  </si>
  <si>
    <t>Труба водяная А-41    ДТ-75</t>
  </si>
  <si>
    <t>41-06С15</t>
  </si>
  <si>
    <t>Труба водяная СМД-14     ДТ-75</t>
  </si>
  <si>
    <t>14-06С16</t>
  </si>
  <si>
    <t>Труба выпускная СМД-18     ДТ-75</t>
  </si>
  <si>
    <t>18Н-17с3 ДТ</t>
  </si>
  <si>
    <t>Труба соединительная воздухоочистителя А-41    ДТ-75</t>
  </si>
  <si>
    <t>01М-1206-02</t>
  </si>
  <si>
    <t>Трубка высокого давления А-41 ПРЯМАЯ    ДТ-75</t>
  </si>
  <si>
    <t>41-15С21</t>
  </si>
  <si>
    <t>Трубка высокого давления СМД-18    ДТ-75</t>
  </si>
  <si>
    <t>Трубка манометра масла ДТ-75 </t>
  </si>
  <si>
    <t>85.48.032</t>
  </si>
  <si>
    <t>Трубка от подкачки к фильтру А-41    ДТ-75</t>
  </si>
  <si>
    <t>41-15С24-1А</t>
  </si>
  <si>
    <t>Трубка от фильтра к подкачке А-41    ДТ-75</t>
  </si>
  <si>
    <t>41-15С28-3А</t>
  </si>
  <si>
    <t>Трубка от фильтра к топл насосу А-41   ДТ-75</t>
  </si>
  <si>
    <t>41-15С23-1</t>
  </si>
  <si>
    <t>Трубка слива с 4 форсунки СМД-18   ДТ-75</t>
  </si>
  <si>
    <t>14-15С10-2А</t>
  </si>
  <si>
    <t>Трубка слива с форсунок А-01  ДТ-75</t>
  </si>
  <si>
    <t>01-15с13Б</t>
  </si>
  <si>
    <t>Трубка слива с форсунок А-41   ДТ-75</t>
  </si>
  <si>
    <t>41-15с13Б</t>
  </si>
  <si>
    <t>Трубка слива с форсунок СМД-18    ДТ-75</t>
  </si>
  <si>
    <t>20-15С8</t>
  </si>
  <si>
    <t>Тяга верхняя ДТ-75 РМЗ</t>
  </si>
  <si>
    <t>77.60.071</t>
  </si>
  <si>
    <t>Тяга ДТ-75 левая  РМЗ</t>
  </si>
  <si>
    <t>162.60.058А</t>
  </si>
  <si>
    <t>Тяга ДТ-75 правая  РМЗ</t>
  </si>
  <si>
    <t>162.60.057А</t>
  </si>
  <si>
    <t>Уплотнение каретки ДТ-75</t>
  </si>
  <si>
    <t>85.31.021</t>
  </si>
  <si>
    <t>Упор пружины направл колеса верхний ДТ-75 </t>
  </si>
  <si>
    <t>77.32.114</t>
  </si>
  <si>
    <t>Упор пружины направл колеса нижний ДТ-75 </t>
  </si>
  <si>
    <t>77.32.112А</t>
  </si>
  <si>
    <t>Установка вентиляционная ДТ-75 </t>
  </si>
  <si>
    <t>88.57.002-2</t>
  </si>
  <si>
    <t>Утеплитель капота ДТ-75</t>
  </si>
  <si>
    <t>Утеплитель капота ТГ-90 (ВТ-90)   ДТ-75</t>
  </si>
  <si>
    <t>Ушко коленчатой оси ДТ-75 </t>
  </si>
  <si>
    <t>77.32.109</t>
  </si>
  <si>
    <t>Фильтр отстойник ДТ-75 </t>
  </si>
  <si>
    <t>А23.30.000-01</t>
  </si>
  <si>
    <t>Фильтр тонкой очистки в сборе А-41, СМД-18    ДТ-75</t>
  </si>
  <si>
    <t>2СТФ-3</t>
  </si>
  <si>
    <t>Фланец кардана ДТ-75 </t>
  </si>
  <si>
    <t>162.36.147</t>
  </si>
  <si>
    <t>Фланец привода ТНВД  А-01   ДТ-75</t>
  </si>
  <si>
    <t>03А-0207</t>
  </si>
  <si>
    <t>Фланец привода ТНВД А-41   ДТ-75</t>
  </si>
  <si>
    <t>41-0507</t>
  </si>
  <si>
    <t>Фланец привода ТНВД СМД-14  ДТ-75</t>
  </si>
  <si>
    <t>СМД-14-0510</t>
  </si>
  <si>
    <t>Ходоуменьшитель ДТ-75 </t>
  </si>
  <si>
    <t>78.52.002Б</t>
  </si>
  <si>
    <t>Храповик А-41, А-01    ДТ-75</t>
  </si>
  <si>
    <t>01-0424А</t>
  </si>
  <si>
    <t>Цапфа ДТ-75 </t>
  </si>
  <si>
    <t>77.30.018А</t>
  </si>
  <si>
    <t>Центрифуга масляная А-41   ДТ-75</t>
  </si>
  <si>
    <t>03-10С2А</t>
  </si>
  <si>
    <t>Центрифуга масляная СМД-18   ДТ-75</t>
  </si>
  <si>
    <t>14-10С1А</t>
  </si>
  <si>
    <t>Чехол уплотнения  каретки в сборе ДТ-75</t>
  </si>
  <si>
    <t>54.31.025</t>
  </si>
  <si>
    <t>Чехол уплотнения  каретки ДТ-75 (резинка)</t>
  </si>
  <si>
    <t>54.31.409</t>
  </si>
  <si>
    <t>Чехол уплотнения  направляющего колеса в сборе ДТ-75</t>
  </si>
  <si>
    <t>54.32.025</t>
  </si>
  <si>
    <t>Чехол уплотнения  направляющего колеса ДТ-75 не в сборе-резинка.</t>
  </si>
  <si>
    <t>54.32.430</t>
  </si>
  <si>
    <t>Чехол уплотнения заднего моста  ДТ-75 (резинка)</t>
  </si>
  <si>
    <t>55.32.161</t>
  </si>
  <si>
    <t>Шайба  стопорная гайки катка ДТ-75</t>
  </si>
  <si>
    <t>85.31.120-1</t>
  </si>
  <si>
    <t>Шайба каретки  нажимная ДТ-75</t>
  </si>
  <si>
    <t>54.31.464-1</t>
  </si>
  <si>
    <t>Шайба направляющего колеса ДТ-75</t>
  </si>
  <si>
    <t>85.32.113</t>
  </si>
  <si>
    <t>Шайба упорная ДТ-75</t>
  </si>
  <si>
    <t>77.39.125</t>
  </si>
  <si>
    <t>Шайба упорная коленоси ДТ-75 </t>
  </si>
  <si>
    <t>77.32.110</t>
  </si>
  <si>
    <t>Шайба цанговой гайки ДТ-75 </t>
  </si>
  <si>
    <t>77.31.107-1</t>
  </si>
  <si>
    <t>Шатун А-41 (Старого образца)    ДТ-75</t>
  </si>
  <si>
    <t>6Т3-03С2</t>
  </si>
  <si>
    <t>ШАТУН НОВОГО ОБРАЗЦА А-41 РМЗ    ДТ-75</t>
  </si>
  <si>
    <t>461-03с2-02</t>
  </si>
  <si>
    <t>Шатун СМД-18    ДТ-75</t>
  </si>
  <si>
    <t>22-03С1А-01</t>
  </si>
  <si>
    <t>Шестерня  184 ДТ-75</t>
  </si>
  <si>
    <t>77.37.184</t>
  </si>
  <si>
    <t>Шестерня 185 ДТ-75</t>
  </si>
  <si>
    <t>77.37.185</t>
  </si>
  <si>
    <t>Шестерня 186 ДТ-75</t>
  </si>
  <si>
    <t>77.37.186</t>
  </si>
  <si>
    <t>Шестерня 187 (ЗАВОД МЗШ)   ДТ-75</t>
  </si>
  <si>
    <t>77.37.187</t>
  </si>
  <si>
    <t>Шестерня 187 ДТ-75</t>
  </si>
  <si>
    <t>Шестерня 188 ДТ-75</t>
  </si>
  <si>
    <t>77.37.188</t>
  </si>
  <si>
    <t>Шестерня 189 ДТ-75</t>
  </si>
  <si>
    <t>77.37.189</t>
  </si>
  <si>
    <t>Шестерня 189 ДТ-75 (ЗАВОД МЗШ)</t>
  </si>
  <si>
    <t>Шестерня 190 (ЗАВОД МЗШ)   ДТ-75</t>
  </si>
  <si>
    <t>77.37.190</t>
  </si>
  <si>
    <t>Шестерня 190 ДТ-75</t>
  </si>
  <si>
    <t>Шестерня 194 ДТ-75</t>
  </si>
  <si>
    <t>77.37.194</t>
  </si>
  <si>
    <t>Шестерня 195 ДТ-75</t>
  </si>
  <si>
    <t>77.37.195</t>
  </si>
  <si>
    <t>Шестерня 196 ДТ-75</t>
  </si>
  <si>
    <t>77.37.196</t>
  </si>
  <si>
    <t>Шестерня 197 ДТ-75</t>
  </si>
  <si>
    <t>77.37.197</t>
  </si>
  <si>
    <t>Шестерня 198 ДТ-75</t>
  </si>
  <si>
    <t>77.37.198</t>
  </si>
  <si>
    <t>Шестерня ведомая ДТ-75 011 СТАРОГО ОБРАЗЦА (со ступицей)</t>
  </si>
  <si>
    <t>77.39.011 </t>
  </si>
  <si>
    <t>Шестерня ведомая ДТ-75 011-01 НОВОГО ОБРАЗЦА (со ступицей)</t>
  </si>
  <si>
    <t>77.39.011-01</t>
  </si>
  <si>
    <t>Шестерня ведомая ДТ-75 124-1 НОВОГО ОБРАЗЦА</t>
  </si>
  <si>
    <t>77.39.124-1</t>
  </si>
  <si>
    <t>Шестерня ведомая ДТ-75 124-2 СТАРОГО ОБРАЗЦА под болт</t>
  </si>
  <si>
    <t>77.39.124-2</t>
  </si>
  <si>
    <t>Шестерня ведущая под гайку ДТ-75  (малая цилиндричка)</t>
  </si>
  <si>
    <t>77.39.107-3</t>
  </si>
  <si>
    <t>Шестерня ведущая под кольцо ДТ-75  (малая цилиндричка)</t>
  </si>
  <si>
    <t>77.39.040</t>
  </si>
  <si>
    <t>Шестерня коленвала малая А-41    ДТ-75</t>
  </si>
  <si>
    <t>01-0404</t>
  </si>
  <si>
    <t>Шестерня коленвала привода масляного насоса А-01  Z-51  ДТ-75</t>
  </si>
  <si>
    <t>01-0415-1А</t>
  </si>
  <si>
    <t>Шестерня коленвала привода масляного насоса А-01  Z-68   ДТ-75</t>
  </si>
  <si>
    <t>Шестерня коленвала СМД-18    ДТ-75</t>
  </si>
  <si>
    <t>22-04С12</t>
  </si>
  <si>
    <t>Шестерня коническая ДТ-75 </t>
  </si>
  <si>
    <t>77.38.121</t>
  </si>
  <si>
    <t>Шестерня коронная ДТ-75 </t>
  </si>
  <si>
    <t>77.38.108</t>
  </si>
  <si>
    <t>Шестерня привода НШ-10 А-41   ДТ-75</t>
  </si>
  <si>
    <t>А33.00.003/6Т3-2628</t>
  </si>
  <si>
    <t>Шестерня привода НШ-10 СМД-18    ДТ-75</t>
  </si>
  <si>
    <t>СМД9-2630А</t>
  </si>
  <si>
    <t>Шестерня привода НШ-32/50  А-41   ДТ-75</t>
  </si>
  <si>
    <t>А33.12.012</t>
  </si>
  <si>
    <t>Шестерня привода НШ-32/50 ДТ СМД-18    ДТ-75</t>
  </si>
  <si>
    <t>СМД2-2603</t>
  </si>
  <si>
    <t>Шестерня привода ТНВД А-41 ДТ-75</t>
  </si>
  <si>
    <t>41-05С12</t>
  </si>
  <si>
    <t>Шестерня привода ТНВД СМД-14   ДТ-75</t>
  </si>
  <si>
    <t>СМД-14-0504</t>
  </si>
  <si>
    <t>Шестерня промежуточная ГРМ А-41    ДТ-75</t>
  </si>
  <si>
    <t>6Т2-05С9</t>
  </si>
  <si>
    <t>Шестерня промежуточная ГРМ СМД-18    ДТ-75</t>
  </si>
  <si>
    <t>СМД1-05С4В</t>
  </si>
  <si>
    <t>Шестерня промежуточная СМД-18 С БУРТИКОМ    ДТ-75</t>
  </si>
  <si>
    <t>СМД14-05С6</t>
  </si>
  <si>
    <t>Шестерня распредвала А-41   ДТ-75</t>
  </si>
  <si>
    <t>6Т2-0502А</t>
  </si>
  <si>
    <t>Шестерня распредвала СМД-18   ДТ-75</t>
  </si>
  <si>
    <t>СМД1-0502</t>
  </si>
  <si>
    <t>Шестерня реверс-редуктора ведомая ДТ-75 </t>
  </si>
  <si>
    <t>77.58.117</t>
  </si>
  <si>
    <t>Шестерня реверс-редуктора ведомая ДТ-75  (ЗАВОД МЗШ)</t>
  </si>
  <si>
    <t>Шестерня реверс-редуктора ведущая ДТ-75</t>
  </si>
  <si>
    <t>77.58.116</t>
  </si>
  <si>
    <t>Шестерня реверса 101 ДТ-75 </t>
  </si>
  <si>
    <t>77.58.101</t>
  </si>
  <si>
    <t>Шестерня реверса 102 ДТ-75</t>
  </si>
  <si>
    <t>77.58.102</t>
  </si>
  <si>
    <t>Шестерня солнечная ДТ-75 </t>
  </si>
  <si>
    <t>77.38.104</t>
  </si>
  <si>
    <t>Шестерня солнечная со стаканом ДТ-75 </t>
  </si>
  <si>
    <t>77.38.012</t>
  </si>
  <si>
    <t>Шестерня ХУМ вала пониж скоростей ДТ-75 </t>
  </si>
  <si>
    <t>77.52.212</t>
  </si>
  <si>
    <t>Шестерня ХУМ вала пониженных скоростей ДТ-75 </t>
  </si>
  <si>
    <t>77.52.214</t>
  </si>
  <si>
    <t>Шестерня ХУМ ведущего вала ДТ-75 </t>
  </si>
  <si>
    <t>77.52.209</t>
  </si>
  <si>
    <t>Шестерня ХУМ и реверса 215 ДТ-75</t>
  </si>
  <si>
    <t>77.52.215</t>
  </si>
  <si>
    <t>Шестерня ХУМ и реверса 216 ДТ-75</t>
  </si>
  <si>
    <t>77.52.216</t>
  </si>
  <si>
    <t>Шестерня ХУМ промежуточного вала 210 ДТ-75</t>
  </si>
  <si>
    <t>77.52.210</t>
  </si>
  <si>
    <t>Шестерня ХУМ промежуточного вала 211 ДТ-75</t>
  </si>
  <si>
    <t>77.52.211</t>
  </si>
  <si>
    <t>Шестерня-венец коленвала А-41   ДТ-75</t>
  </si>
  <si>
    <t>41-0422-2</t>
  </si>
  <si>
    <t>Шкив водяного насоса СМД-18 (двухручейный)   ДТ-75</t>
  </si>
  <si>
    <t>20-1302А</t>
  </si>
  <si>
    <t>Шкив водяного насоса СМД-18 (одноручейный)   ДТ-75</t>
  </si>
  <si>
    <t>Шкив карданного вала ДТ-75 СТАРОГО ОБРАЗЦА</t>
  </si>
  <si>
    <t>77.36.102</t>
  </si>
  <si>
    <t>Шкив коленвала А-41   ДТ-75</t>
  </si>
  <si>
    <t>41-0406-01</t>
  </si>
  <si>
    <t>Шкив коленвала СМД-18  (двухручейный)   ДТ-75</t>
  </si>
  <si>
    <t>14-0406-2</t>
  </si>
  <si>
    <t>Шкив коленвала СМД-18  (одноручейный)   ДТ-75</t>
  </si>
  <si>
    <t>Шкив планетарный ДТ-75 </t>
  </si>
  <si>
    <t>77.38.145А</t>
  </si>
  <si>
    <t>Шкив тормозной ДТ-75 </t>
  </si>
  <si>
    <t>77.38.146</t>
  </si>
  <si>
    <t>Шкив тормозной ДТ-75 НОВОГО ОБРАЗЦА  ЗАВОД</t>
  </si>
  <si>
    <t>78.38.146-5</t>
  </si>
  <si>
    <t>Шпилька головки блока длинная А-41   ДТ-75</t>
  </si>
  <si>
    <t>41-0118</t>
  </si>
  <si>
    <t>Шпилька головки блока короткая А-41 ДТ-75</t>
  </si>
  <si>
    <t>Шпилька маховика А-41  ДТ-75</t>
  </si>
  <si>
    <t>41-2108</t>
  </si>
  <si>
    <t>Шпонка оси катка 8х10   ДТ-75</t>
  </si>
  <si>
    <t>Штанга толкателя А-41   ДТ-75</t>
  </si>
  <si>
    <t>6Т2-05С8А</t>
  </si>
  <si>
    <t>Штанга толкателя СМД-18   ДТ-75</t>
  </si>
  <si>
    <t>СМД14-0513</t>
  </si>
  <si>
    <t>Штифт коленвала А-41 /01 ДТ-75</t>
  </si>
  <si>
    <t>01М-0438</t>
  </si>
  <si>
    <t>ЭЖЕКТОР-труба выпуск А-41 ДТ-75</t>
  </si>
  <si>
    <t>79.29.012/41-07С17</t>
  </si>
  <si>
    <t>Элемент воздухоочистителя ДТ-75  комплект 2шт</t>
  </si>
  <si>
    <t>01М-1232/12333</t>
  </si>
  <si>
    <t>Яблоко ДТ-75 </t>
  </si>
  <si>
    <t>77.32.108</t>
  </si>
  <si>
    <t>Коллектор выпускной СМД-18 (8,5-Н1 4 шпильки) ДТ-75</t>
  </si>
  <si>
    <t>Маховик СТАРОГО ОБРАЗЦА А-41  под ПУСКАЧ z-104 ДТ-75</t>
  </si>
  <si>
    <t>Насос масляный А-41  Z-64 ЗАВОД "АЗИЯ-ИНВЕСТ"  ДТ-75</t>
  </si>
  <si>
    <t>Заказчик</t>
  </si>
  <si>
    <t>АО "КазТрансОйл"</t>
  </si>
  <si>
    <t xml:space="preserve">Директор </t>
  </si>
  <si>
    <t>Приложение</t>
  </si>
  <si>
    <t>Заместитель генерального директора по производству</t>
  </si>
  <si>
    <t xml:space="preserve">Перечень запасных частей на проведение "Текущего ремонта и технического обслуживания Бульдозера ДТ-75". </t>
  </si>
  <si>
    <t>ТОО "_______________ "</t>
  </si>
  <si>
    <t xml:space="preserve">к договору № </t>
  </si>
  <si>
    <t>Гидрораспределитель</t>
  </si>
  <si>
    <t>Р80-3/1-222</t>
  </si>
  <si>
    <t xml:space="preserve"> Предложение по закупу запасных частей на легковые/грузовые автомобили и спецтехнику  на 2025 -2027 год.</t>
  </si>
  <si>
    <t>шт.</t>
  </si>
  <si>
    <t xml:space="preserve">_______________ </t>
  </si>
  <si>
    <t xml:space="preserve">_____________ </t>
  </si>
  <si>
    <t>Подрядчик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</si>
</sst>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rgb="FF000000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3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17" fontId="1" fillId="0" borderId="3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164" fontId="10" fillId="0" borderId="2" xfId="0" applyNumberFormat="1" applyFont="1" applyFill="1" applyBorder="1" applyAlignment="1"/>
    <xf numFmtId="0" fontId="4" fillId="0" borderId="2" xfId="0" applyFont="1" applyFill="1" applyBorder="1" applyAlignment="1">
      <alignment vertical="center"/>
    </xf>
    <xf numFmtId="0" fontId="10" fillId="0" borderId="2" xfId="0" applyFont="1" applyFill="1" applyBorder="1" applyAlignment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7"/>
  <sheetViews>
    <sheetView tabSelected="1" view="pageBreakPreview" zoomScaleNormal="100" zoomScaleSheetLayoutView="100" workbookViewId="0">
      <pane ySplit="7" topLeftCell="A577" activePane="bottomLeft" state="frozen"/>
      <selection pane="bottomLeft" activeCell="E580" sqref="E580"/>
    </sheetView>
  </sheetViews>
  <sheetFormatPr defaultColWidth="12.625" defaultRowHeight="12.75" x14ac:dyDescent="0.2"/>
  <cols>
    <col min="1" max="1" width="4" style="44" customWidth="1"/>
    <col min="2" max="2" width="32.375" style="11" customWidth="1"/>
    <col min="3" max="3" width="15.5" style="45" customWidth="1"/>
    <col min="4" max="4" width="5.5" style="11" customWidth="1"/>
    <col min="5" max="8" width="11.625" style="11" customWidth="1"/>
    <col min="9" max="22" width="6.625" style="11" customWidth="1"/>
    <col min="23" max="16384" width="12.625" style="11"/>
  </cols>
  <sheetData>
    <row r="1" spans="1:8" s="4" customFormat="1" x14ac:dyDescent="0.2">
      <c r="A1" s="2"/>
      <c r="B1" s="3"/>
      <c r="E1" s="5" t="s">
        <v>1096</v>
      </c>
    </row>
    <row r="2" spans="1:8" s="4" customFormat="1" x14ac:dyDescent="0.2">
      <c r="A2" s="2"/>
      <c r="B2" s="3"/>
      <c r="E2" s="4" t="s">
        <v>1100</v>
      </c>
    </row>
    <row r="3" spans="1:8" s="4" customFormat="1" x14ac:dyDescent="0.2">
      <c r="A3" s="2"/>
      <c r="B3" s="3"/>
      <c r="E3" s="6"/>
      <c r="F3" s="6"/>
      <c r="G3" s="6"/>
      <c r="H3" s="6"/>
    </row>
    <row r="4" spans="1:8" s="4" customFormat="1" x14ac:dyDescent="0.2">
      <c r="A4" s="2"/>
      <c r="B4" s="47" t="s">
        <v>1103</v>
      </c>
      <c r="C4" s="47"/>
      <c r="D4" s="47"/>
      <c r="E4" s="47"/>
      <c r="F4" s="47"/>
      <c r="G4" s="47"/>
      <c r="H4" s="47"/>
    </row>
    <row r="5" spans="1:8" x14ac:dyDescent="0.2">
      <c r="A5" s="7"/>
      <c r="B5" s="8"/>
      <c r="C5" s="9"/>
      <c r="D5" s="10"/>
      <c r="E5" s="10"/>
      <c r="F5" s="10"/>
      <c r="G5" s="10"/>
      <c r="H5" s="10"/>
    </row>
    <row r="6" spans="1:8" x14ac:dyDescent="0.2">
      <c r="A6" s="48" t="s">
        <v>1098</v>
      </c>
      <c r="B6" s="49"/>
      <c r="C6" s="49"/>
      <c r="D6" s="49"/>
      <c r="E6" s="49"/>
      <c r="F6" s="49"/>
      <c r="G6" s="49"/>
      <c r="H6" s="49"/>
    </row>
    <row r="7" spans="1:8" ht="63.75" x14ac:dyDescent="0.2">
      <c r="A7" s="12" t="s">
        <v>0</v>
      </c>
      <c r="B7" s="12" t="s">
        <v>1</v>
      </c>
      <c r="C7" s="12" t="s">
        <v>2</v>
      </c>
      <c r="D7" s="13" t="s">
        <v>3</v>
      </c>
      <c r="E7" s="1" t="s">
        <v>4</v>
      </c>
      <c r="F7" s="1" t="s">
        <v>5</v>
      </c>
      <c r="G7" s="1" t="s">
        <v>6</v>
      </c>
      <c r="H7" s="1" t="s">
        <v>7</v>
      </c>
    </row>
    <row r="8" spans="1:8" x14ac:dyDescent="0.2">
      <c r="A8" s="14"/>
      <c r="B8" s="15" t="s">
        <v>8</v>
      </c>
      <c r="C8" s="16"/>
      <c r="D8" s="16"/>
      <c r="E8" s="16"/>
      <c r="F8" s="16"/>
      <c r="G8" s="16"/>
      <c r="H8" s="17"/>
    </row>
    <row r="9" spans="1:8" x14ac:dyDescent="0.2">
      <c r="A9" s="18">
        <v>1</v>
      </c>
      <c r="B9" s="19" t="s">
        <v>9</v>
      </c>
      <c r="C9" s="19" t="s">
        <v>10</v>
      </c>
      <c r="D9" s="20" t="s">
        <v>1104</v>
      </c>
      <c r="E9" s="21">
        <v>60760.800000000003</v>
      </c>
      <c r="F9" s="21">
        <v>15000</v>
      </c>
      <c r="G9" s="21">
        <f t="shared" ref="G9:G72" si="0">F9+E9</f>
        <v>75760.800000000003</v>
      </c>
      <c r="H9" s="21">
        <f t="shared" ref="H9:H72" si="1">G9*1.12</f>
        <v>84852.096000000005</v>
      </c>
    </row>
    <row r="10" spans="1:8" ht="25.5" x14ac:dyDescent="0.2">
      <c r="A10" s="18">
        <f>A9+1</f>
        <v>2</v>
      </c>
      <c r="B10" s="19" t="s">
        <v>11</v>
      </c>
      <c r="C10" s="19" t="s">
        <v>12</v>
      </c>
      <c r="D10" s="20" t="s">
        <v>1104</v>
      </c>
      <c r="E10" s="21">
        <v>504</v>
      </c>
      <c r="F10" s="21">
        <v>500</v>
      </c>
      <c r="G10" s="21">
        <f t="shared" si="0"/>
        <v>1004</v>
      </c>
      <c r="H10" s="21">
        <f t="shared" si="1"/>
        <v>1124.48</v>
      </c>
    </row>
    <row r="11" spans="1:8" x14ac:dyDescent="0.2">
      <c r="A11" s="18">
        <f t="shared" ref="A11:A74" si="2">A10+1</f>
        <v>3</v>
      </c>
      <c r="B11" s="19" t="s">
        <v>13</v>
      </c>
      <c r="C11" s="19" t="s">
        <v>14</v>
      </c>
      <c r="D11" s="20" t="s">
        <v>1104</v>
      </c>
      <c r="E11" s="21">
        <v>45000</v>
      </c>
      <c r="F11" s="21">
        <v>13500</v>
      </c>
      <c r="G11" s="21">
        <f t="shared" si="0"/>
        <v>58500</v>
      </c>
      <c r="H11" s="21">
        <f t="shared" si="1"/>
        <v>65520.000000000007</v>
      </c>
    </row>
    <row r="12" spans="1:8" x14ac:dyDescent="0.2">
      <c r="A12" s="18">
        <f t="shared" si="2"/>
        <v>4</v>
      </c>
      <c r="B12" s="19" t="s">
        <v>15</v>
      </c>
      <c r="C12" s="19" t="s">
        <v>16</v>
      </c>
      <c r="D12" s="20" t="s">
        <v>1104</v>
      </c>
      <c r="E12" s="21">
        <v>25344</v>
      </c>
      <c r="F12" s="21">
        <v>7500</v>
      </c>
      <c r="G12" s="21">
        <f t="shared" si="0"/>
        <v>32844</v>
      </c>
      <c r="H12" s="21">
        <f t="shared" si="1"/>
        <v>36785.280000000006</v>
      </c>
    </row>
    <row r="13" spans="1:8" x14ac:dyDescent="0.2">
      <c r="A13" s="18">
        <f t="shared" si="2"/>
        <v>5</v>
      </c>
      <c r="B13" s="19" t="s">
        <v>17</v>
      </c>
      <c r="C13" s="19" t="s">
        <v>18</v>
      </c>
      <c r="D13" s="20" t="s">
        <v>1104</v>
      </c>
      <c r="E13" s="21">
        <v>43032</v>
      </c>
      <c r="F13" s="21">
        <v>12000</v>
      </c>
      <c r="G13" s="21">
        <f t="shared" si="0"/>
        <v>55032</v>
      </c>
      <c r="H13" s="21">
        <f t="shared" si="1"/>
        <v>61635.840000000004</v>
      </c>
    </row>
    <row r="14" spans="1:8" x14ac:dyDescent="0.2">
      <c r="A14" s="18">
        <f t="shared" si="2"/>
        <v>6</v>
      </c>
      <c r="B14" s="19" t="s">
        <v>19</v>
      </c>
      <c r="C14" s="19" t="s">
        <v>20</v>
      </c>
      <c r="D14" s="20" t="s">
        <v>1104</v>
      </c>
      <c r="E14" s="21">
        <v>25344</v>
      </c>
      <c r="F14" s="21">
        <v>7500</v>
      </c>
      <c r="G14" s="21">
        <f t="shared" si="0"/>
        <v>32844</v>
      </c>
      <c r="H14" s="21">
        <f t="shared" si="1"/>
        <v>36785.280000000006</v>
      </c>
    </row>
    <row r="15" spans="1:8" x14ac:dyDescent="0.2">
      <c r="A15" s="18">
        <f t="shared" si="2"/>
        <v>7</v>
      </c>
      <c r="B15" s="19" t="s">
        <v>21</v>
      </c>
      <c r="C15" s="19" t="s">
        <v>22</v>
      </c>
      <c r="D15" s="20" t="s">
        <v>1104</v>
      </c>
      <c r="E15" s="21">
        <v>840</v>
      </c>
      <c r="F15" s="21">
        <v>500</v>
      </c>
      <c r="G15" s="21">
        <f t="shared" si="0"/>
        <v>1340</v>
      </c>
      <c r="H15" s="21">
        <f t="shared" si="1"/>
        <v>1500.8000000000002</v>
      </c>
    </row>
    <row r="16" spans="1:8" x14ac:dyDescent="0.2">
      <c r="A16" s="18">
        <f t="shared" si="2"/>
        <v>8</v>
      </c>
      <c r="B16" s="19" t="s">
        <v>23</v>
      </c>
      <c r="C16" s="19" t="s">
        <v>24</v>
      </c>
      <c r="D16" s="20" t="s">
        <v>1104</v>
      </c>
      <c r="E16" s="21">
        <v>207774</v>
      </c>
      <c r="F16" s="21">
        <v>41500</v>
      </c>
      <c r="G16" s="21">
        <f t="shared" si="0"/>
        <v>249274</v>
      </c>
      <c r="H16" s="21">
        <f t="shared" si="1"/>
        <v>279186.88</v>
      </c>
    </row>
    <row r="17" spans="1:8" x14ac:dyDescent="0.2">
      <c r="A17" s="18">
        <f t="shared" si="2"/>
        <v>9</v>
      </c>
      <c r="B17" s="19" t="s">
        <v>25</v>
      </c>
      <c r="C17" s="19" t="s">
        <v>26</v>
      </c>
      <c r="D17" s="20" t="s">
        <v>1104</v>
      </c>
      <c r="E17" s="21">
        <v>244440</v>
      </c>
      <c r="F17" s="21">
        <v>48500</v>
      </c>
      <c r="G17" s="21">
        <f t="shared" si="0"/>
        <v>292940</v>
      </c>
      <c r="H17" s="21">
        <f t="shared" si="1"/>
        <v>328092.80000000005</v>
      </c>
    </row>
    <row r="18" spans="1:8" x14ac:dyDescent="0.2">
      <c r="A18" s="18">
        <f t="shared" si="2"/>
        <v>10</v>
      </c>
      <c r="B18" s="19" t="s">
        <v>27</v>
      </c>
      <c r="C18" s="19" t="s">
        <v>28</v>
      </c>
      <c r="D18" s="20" t="s">
        <v>1104</v>
      </c>
      <c r="E18" s="21">
        <v>270</v>
      </c>
      <c r="F18" s="21">
        <v>500</v>
      </c>
      <c r="G18" s="21">
        <f t="shared" si="0"/>
        <v>770</v>
      </c>
      <c r="H18" s="21">
        <f t="shared" si="1"/>
        <v>862.40000000000009</v>
      </c>
    </row>
    <row r="19" spans="1:8" x14ac:dyDescent="0.2">
      <c r="A19" s="18">
        <f t="shared" si="2"/>
        <v>11</v>
      </c>
      <c r="B19" s="19" t="s">
        <v>29</v>
      </c>
      <c r="C19" s="19" t="s">
        <v>30</v>
      </c>
      <c r="D19" s="20" t="s">
        <v>1104</v>
      </c>
      <c r="E19" s="21">
        <v>660</v>
      </c>
      <c r="F19" s="21">
        <v>500</v>
      </c>
      <c r="G19" s="21">
        <f t="shared" si="0"/>
        <v>1160</v>
      </c>
      <c r="H19" s="21">
        <f t="shared" si="1"/>
        <v>1299.2</v>
      </c>
    </row>
    <row r="20" spans="1:8" ht="25.5" x14ac:dyDescent="0.2">
      <c r="A20" s="18">
        <f t="shared" si="2"/>
        <v>12</v>
      </c>
      <c r="B20" s="19" t="s">
        <v>31</v>
      </c>
      <c r="C20" s="19" t="s">
        <v>24</v>
      </c>
      <c r="D20" s="20" t="s">
        <v>1104</v>
      </c>
      <c r="E20" s="21">
        <v>180</v>
      </c>
      <c r="F20" s="21">
        <v>500</v>
      </c>
      <c r="G20" s="21">
        <f t="shared" si="0"/>
        <v>680</v>
      </c>
      <c r="H20" s="21">
        <f t="shared" si="1"/>
        <v>761.6</v>
      </c>
    </row>
    <row r="21" spans="1:8" ht="25.5" x14ac:dyDescent="0.2">
      <c r="A21" s="18">
        <f t="shared" si="2"/>
        <v>13</v>
      </c>
      <c r="B21" s="19" t="s">
        <v>32</v>
      </c>
      <c r="C21" s="19" t="s">
        <v>24</v>
      </c>
      <c r="D21" s="20" t="s">
        <v>1104</v>
      </c>
      <c r="E21" s="21">
        <v>300</v>
      </c>
      <c r="F21" s="21">
        <v>500</v>
      </c>
      <c r="G21" s="21">
        <f t="shared" si="0"/>
        <v>800</v>
      </c>
      <c r="H21" s="21">
        <f t="shared" si="1"/>
        <v>896.00000000000011</v>
      </c>
    </row>
    <row r="22" spans="1:8" ht="25.5" x14ac:dyDescent="0.2">
      <c r="A22" s="18">
        <f t="shared" si="2"/>
        <v>14</v>
      </c>
      <c r="B22" s="19" t="s">
        <v>33</v>
      </c>
      <c r="C22" s="19" t="s">
        <v>24</v>
      </c>
      <c r="D22" s="20" t="s">
        <v>1104</v>
      </c>
      <c r="E22" s="21">
        <v>600</v>
      </c>
      <c r="F22" s="21">
        <v>500</v>
      </c>
      <c r="G22" s="21">
        <f t="shared" si="0"/>
        <v>1100</v>
      </c>
      <c r="H22" s="21">
        <f t="shared" si="1"/>
        <v>1232.0000000000002</v>
      </c>
    </row>
    <row r="23" spans="1:8" ht="25.5" x14ac:dyDescent="0.2">
      <c r="A23" s="18">
        <f t="shared" si="2"/>
        <v>15</v>
      </c>
      <c r="B23" s="19" t="s">
        <v>34</v>
      </c>
      <c r="C23" s="19" t="s">
        <v>24</v>
      </c>
      <c r="D23" s="20" t="s">
        <v>1104</v>
      </c>
      <c r="E23" s="21">
        <v>240</v>
      </c>
      <c r="F23" s="21">
        <v>500</v>
      </c>
      <c r="G23" s="21">
        <f t="shared" si="0"/>
        <v>740</v>
      </c>
      <c r="H23" s="21">
        <f t="shared" si="1"/>
        <v>828.80000000000007</v>
      </c>
    </row>
    <row r="24" spans="1:8" ht="25.5" x14ac:dyDescent="0.2">
      <c r="A24" s="18">
        <f t="shared" si="2"/>
        <v>16</v>
      </c>
      <c r="B24" s="19" t="s">
        <v>35</v>
      </c>
      <c r="C24" s="19" t="s">
        <v>36</v>
      </c>
      <c r="D24" s="20" t="s">
        <v>1104</v>
      </c>
      <c r="E24" s="21">
        <v>306</v>
      </c>
      <c r="F24" s="21">
        <v>500</v>
      </c>
      <c r="G24" s="21">
        <f t="shared" si="0"/>
        <v>806</v>
      </c>
      <c r="H24" s="21">
        <f t="shared" si="1"/>
        <v>902.72000000000014</v>
      </c>
    </row>
    <row r="25" spans="1:8" x14ac:dyDescent="0.2">
      <c r="A25" s="18">
        <f t="shared" si="2"/>
        <v>17</v>
      </c>
      <c r="B25" s="19" t="s">
        <v>37</v>
      </c>
      <c r="C25" s="19" t="s">
        <v>38</v>
      </c>
      <c r="D25" s="20" t="s">
        <v>1104</v>
      </c>
      <c r="E25" s="21">
        <v>348</v>
      </c>
      <c r="F25" s="21">
        <v>500</v>
      </c>
      <c r="G25" s="21">
        <f t="shared" si="0"/>
        <v>848</v>
      </c>
      <c r="H25" s="21">
        <f t="shared" si="1"/>
        <v>949.7600000000001</v>
      </c>
    </row>
    <row r="26" spans="1:8" x14ac:dyDescent="0.2">
      <c r="A26" s="18">
        <f t="shared" si="2"/>
        <v>18</v>
      </c>
      <c r="B26" s="19" t="s">
        <v>39</v>
      </c>
      <c r="C26" s="19" t="s">
        <v>40</v>
      </c>
      <c r="D26" s="20" t="s">
        <v>1104</v>
      </c>
      <c r="E26" s="21">
        <v>282</v>
      </c>
      <c r="F26" s="21">
        <v>500</v>
      </c>
      <c r="G26" s="21">
        <f t="shared" si="0"/>
        <v>782</v>
      </c>
      <c r="H26" s="21">
        <f t="shared" si="1"/>
        <v>875.84</v>
      </c>
    </row>
    <row r="27" spans="1:8" x14ac:dyDescent="0.2">
      <c r="A27" s="18">
        <f t="shared" si="2"/>
        <v>19</v>
      </c>
      <c r="B27" s="19" t="s">
        <v>41</v>
      </c>
      <c r="C27" s="19" t="s">
        <v>42</v>
      </c>
      <c r="D27" s="20" t="s">
        <v>1104</v>
      </c>
      <c r="E27" s="21">
        <v>3792</v>
      </c>
      <c r="F27" s="21">
        <v>1000</v>
      </c>
      <c r="G27" s="21">
        <f t="shared" si="0"/>
        <v>4792</v>
      </c>
      <c r="H27" s="21">
        <f t="shared" si="1"/>
        <v>5367.0400000000009</v>
      </c>
    </row>
    <row r="28" spans="1:8" x14ac:dyDescent="0.2">
      <c r="A28" s="18">
        <f t="shared" si="2"/>
        <v>20</v>
      </c>
      <c r="B28" s="19" t="s">
        <v>43</v>
      </c>
      <c r="C28" s="19" t="s">
        <v>42</v>
      </c>
      <c r="D28" s="20" t="s">
        <v>1104</v>
      </c>
      <c r="E28" s="21">
        <v>4602</v>
      </c>
      <c r="F28" s="21">
        <v>1200</v>
      </c>
      <c r="G28" s="21">
        <f t="shared" si="0"/>
        <v>5802</v>
      </c>
      <c r="H28" s="21">
        <f t="shared" si="1"/>
        <v>6498.2400000000007</v>
      </c>
    </row>
    <row r="29" spans="1:8" x14ac:dyDescent="0.2">
      <c r="A29" s="18">
        <f t="shared" si="2"/>
        <v>21</v>
      </c>
      <c r="B29" s="19" t="s">
        <v>44</v>
      </c>
      <c r="C29" s="19" t="s">
        <v>45</v>
      </c>
      <c r="D29" s="20" t="s">
        <v>1104</v>
      </c>
      <c r="E29" s="21">
        <v>534</v>
      </c>
      <c r="F29" s="21">
        <v>500</v>
      </c>
      <c r="G29" s="21">
        <f t="shared" si="0"/>
        <v>1034</v>
      </c>
      <c r="H29" s="21">
        <f t="shared" si="1"/>
        <v>1158.0800000000002</v>
      </c>
    </row>
    <row r="30" spans="1:8" ht="25.5" x14ac:dyDescent="0.2">
      <c r="A30" s="18">
        <f t="shared" si="2"/>
        <v>22</v>
      </c>
      <c r="B30" s="19" t="s">
        <v>46</v>
      </c>
      <c r="C30" s="19" t="s">
        <v>47</v>
      </c>
      <c r="D30" s="20" t="s">
        <v>1104</v>
      </c>
      <c r="E30" s="21">
        <v>444</v>
      </c>
      <c r="F30" s="21">
        <v>500</v>
      </c>
      <c r="G30" s="21">
        <f t="shared" si="0"/>
        <v>944</v>
      </c>
      <c r="H30" s="21">
        <f t="shared" si="1"/>
        <v>1057.2800000000002</v>
      </c>
    </row>
    <row r="31" spans="1:8" ht="25.5" x14ac:dyDescent="0.2">
      <c r="A31" s="18">
        <f t="shared" si="2"/>
        <v>23</v>
      </c>
      <c r="B31" s="19" t="s">
        <v>48</v>
      </c>
      <c r="C31" s="19" t="s">
        <v>24</v>
      </c>
      <c r="D31" s="20" t="s">
        <v>1104</v>
      </c>
      <c r="E31" s="21">
        <v>1512</v>
      </c>
      <c r="F31" s="21">
        <v>1000</v>
      </c>
      <c r="G31" s="21">
        <f t="shared" si="0"/>
        <v>2512</v>
      </c>
      <c r="H31" s="21">
        <f t="shared" si="1"/>
        <v>2813.44</v>
      </c>
    </row>
    <row r="32" spans="1:8" x14ac:dyDescent="0.2">
      <c r="A32" s="18">
        <f t="shared" si="2"/>
        <v>24</v>
      </c>
      <c r="B32" s="19" t="s">
        <v>49</v>
      </c>
      <c r="C32" s="19" t="s">
        <v>50</v>
      </c>
      <c r="D32" s="20" t="s">
        <v>1104</v>
      </c>
      <c r="E32" s="21">
        <v>180</v>
      </c>
      <c r="F32" s="21">
        <v>500</v>
      </c>
      <c r="G32" s="21">
        <f t="shared" si="0"/>
        <v>680</v>
      </c>
      <c r="H32" s="21">
        <f t="shared" si="1"/>
        <v>761.6</v>
      </c>
    </row>
    <row r="33" spans="1:8" x14ac:dyDescent="0.2">
      <c r="A33" s="18">
        <f t="shared" si="2"/>
        <v>25</v>
      </c>
      <c r="B33" s="19" t="s">
        <v>51</v>
      </c>
      <c r="C33" s="19" t="s">
        <v>52</v>
      </c>
      <c r="D33" s="20" t="s">
        <v>1104</v>
      </c>
      <c r="E33" s="21">
        <v>198</v>
      </c>
      <c r="F33" s="21">
        <v>500</v>
      </c>
      <c r="G33" s="21">
        <f t="shared" si="0"/>
        <v>698</v>
      </c>
      <c r="H33" s="21">
        <f t="shared" si="1"/>
        <v>781.7600000000001</v>
      </c>
    </row>
    <row r="34" spans="1:8" x14ac:dyDescent="0.2">
      <c r="A34" s="18">
        <f t="shared" si="2"/>
        <v>26</v>
      </c>
      <c r="B34" s="19" t="s">
        <v>53</v>
      </c>
      <c r="C34" s="19" t="s">
        <v>54</v>
      </c>
      <c r="D34" s="20" t="s">
        <v>1104</v>
      </c>
      <c r="E34" s="21">
        <v>486</v>
      </c>
      <c r="F34" s="21">
        <v>500</v>
      </c>
      <c r="G34" s="21">
        <f t="shared" si="0"/>
        <v>986</v>
      </c>
      <c r="H34" s="21">
        <f t="shared" si="1"/>
        <v>1104.3200000000002</v>
      </c>
    </row>
    <row r="35" spans="1:8" x14ac:dyDescent="0.2">
      <c r="A35" s="18">
        <f t="shared" si="2"/>
        <v>27</v>
      </c>
      <c r="B35" s="19" t="s">
        <v>55</v>
      </c>
      <c r="C35" s="19" t="s">
        <v>56</v>
      </c>
      <c r="D35" s="20" t="s">
        <v>1104</v>
      </c>
      <c r="E35" s="21">
        <v>4476</v>
      </c>
      <c r="F35" s="21">
        <v>1000</v>
      </c>
      <c r="G35" s="21">
        <f t="shared" si="0"/>
        <v>5476</v>
      </c>
      <c r="H35" s="21">
        <f t="shared" si="1"/>
        <v>6133.1200000000008</v>
      </c>
    </row>
    <row r="36" spans="1:8" x14ac:dyDescent="0.2">
      <c r="A36" s="18">
        <f t="shared" si="2"/>
        <v>28</v>
      </c>
      <c r="B36" s="19" t="s">
        <v>57</v>
      </c>
      <c r="C36" s="19" t="s">
        <v>58</v>
      </c>
      <c r="D36" s="20" t="s">
        <v>1104</v>
      </c>
      <c r="E36" s="21">
        <v>4536</v>
      </c>
      <c r="F36" s="21">
        <v>1500</v>
      </c>
      <c r="G36" s="21">
        <f t="shared" si="0"/>
        <v>6036</v>
      </c>
      <c r="H36" s="21">
        <f t="shared" si="1"/>
        <v>6760.3200000000006</v>
      </c>
    </row>
    <row r="37" spans="1:8" x14ac:dyDescent="0.2">
      <c r="A37" s="18">
        <f t="shared" si="2"/>
        <v>29</v>
      </c>
      <c r="B37" s="19" t="s">
        <v>59</v>
      </c>
      <c r="C37" s="19" t="s">
        <v>60</v>
      </c>
      <c r="D37" s="20" t="s">
        <v>1104</v>
      </c>
      <c r="E37" s="21">
        <v>3720</v>
      </c>
      <c r="F37" s="21">
        <v>1000</v>
      </c>
      <c r="G37" s="21">
        <f t="shared" si="0"/>
        <v>4720</v>
      </c>
      <c r="H37" s="21">
        <f t="shared" si="1"/>
        <v>5286.4000000000005</v>
      </c>
    </row>
    <row r="38" spans="1:8" x14ac:dyDescent="0.2">
      <c r="A38" s="18">
        <f t="shared" si="2"/>
        <v>30</v>
      </c>
      <c r="B38" s="19" t="s">
        <v>61</v>
      </c>
      <c r="C38" s="19" t="s">
        <v>62</v>
      </c>
      <c r="D38" s="20" t="s">
        <v>1104</v>
      </c>
      <c r="E38" s="21">
        <v>2892</v>
      </c>
      <c r="F38" s="21">
        <v>1000</v>
      </c>
      <c r="G38" s="21">
        <f t="shared" si="0"/>
        <v>3892</v>
      </c>
      <c r="H38" s="21">
        <f t="shared" si="1"/>
        <v>4359.04</v>
      </c>
    </row>
    <row r="39" spans="1:8" x14ac:dyDescent="0.2">
      <c r="A39" s="18">
        <f t="shared" si="2"/>
        <v>31</v>
      </c>
      <c r="B39" s="19" t="s">
        <v>63</v>
      </c>
      <c r="C39" s="19" t="s">
        <v>64</v>
      </c>
      <c r="D39" s="20" t="s">
        <v>1104</v>
      </c>
      <c r="E39" s="21">
        <v>8340</v>
      </c>
      <c r="F39" s="21">
        <v>2500</v>
      </c>
      <c r="G39" s="21">
        <f t="shared" si="0"/>
        <v>10840</v>
      </c>
      <c r="H39" s="21">
        <f t="shared" si="1"/>
        <v>12140.800000000001</v>
      </c>
    </row>
    <row r="40" spans="1:8" ht="25.5" x14ac:dyDescent="0.2">
      <c r="A40" s="18">
        <f t="shared" si="2"/>
        <v>32</v>
      </c>
      <c r="B40" s="19" t="s">
        <v>65</v>
      </c>
      <c r="C40" s="19" t="s">
        <v>66</v>
      </c>
      <c r="D40" s="20" t="s">
        <v>1104</v>
      </c>
      <c r="E40" s="21">
        <v>50100</v>
      </c>
      <c r="F40" s="21">
        <v>12500</v>
      </c>
      <c r="G40" s="21">
        <f t="shared" si="0"/>
        <v>62600</v>
      </c>
      <c r="H40" s="21">
        <f t="shared" si="1"/>
        <v>70112</v>
      </c>
    </row>
    <row r="41" spans="1:8" x14ac:dyDescent="0.2">
      <c r="A41" s="18">
        <f t="shared" si="2"/>
        <v>33</v>
      </c>
      <c r="B41" s="19" t="s">
        <v>67</v>
      </c>
      <c r="C41" s="19" t="s">
        <v>68</v>
      </c>
      <c r="D41" s="20" t="s">
        <v>1104</v>
      </c>
      <c r="E41" s="21">
        <v>27120</v>
      </c>
      <c r="F41" s="21">
        <v>8000</v>
      </c>
      <c r="G41" s="21">
        <f t="shared" si="0"/>
        <v>35120</v>
      </c>
      <c r="H41" s="21">
        <f t="shared" si="1"/>
        <v>39334.400000000001</v>
      </c>
    </row>
    <row r="42" spans="1:8" x14ac:dyDescent="0.2">
      <c r="A42" s="18">
        <f t="shared" si="2"/>
        <v>34</v>
      </c>
      <c r="B42" s="19" t="s">
        <v>69</v>
      </c>
      <c r="C42" s="19" t="s">
        <v>70</v>
      </c>
      <c r="D42" s="20" t="s">
        <v>1104</v>
      </c>
      <c r="E42" s="21">
        <v>14160</v>
      </c>
      <c r="F42" s="21">
        <v>4500</v>
      </c>
      <c r="G42" s="21">
        <f t="shared" si="0"/>
        <v>18660</v>
      </c>
      <c r="H42" s="21">
        <f t="shared" si="1"/>
        <v>20899.2</v>
      </c>
    </row>
    <row r="43" spans="1:8" x14ac:dyDescent="0.2">
      <c r="A43" s="18">
        <f t="shared" si="2"/>
        <v>35</v>
      </c>
      <c r="B43" s="19" t="s">
        <v>71</v>
      </c>
      <c r="C43" s="19" t="s">
        <v>72</v>
      </c>
      <c r="D43" s="20" t="s">
        <v>1104</v>
      </c>
      <c r="E43" s="21">
        <v>26160</v>
      </c>
      <c r="F43" s="21">
        <v>8000</v>
      </c>
      <c r="G43" s="21">
        <f t="shared" si="0"/>
        <v>34160</v>
      </c>
      <c r="H43" s="21">
        <f t="shared" si="1"/>
        <v>38259.200000000004</v>
      </c>
    </row>
    <row r="44" spans="1:8" x14ac:dyDescent="0.2">
      <c r="A44" s="18">
        <f t="shared" si="2"/>
        <v>36</v>
      </c>
      <c r="B44" s="19" t="s">
        <v>73</v>
      </c>
      <c r="C44" s="19" t="s">
        <v>74</v>
      </c>
      <c r="D44" s="20" t="s">
        <v>1104</v>
      </c>
      <c r="E44" s="21">
        <v>12900</v>
      </c>
      <c r="F44" s="21">
        <v>5000</v>
      </c>
      <c r="G44" s="21">
        <f t="shared" si="0"/>
        <v>17900</v>
      </c>
      <c r="H44" s="21">
        <f t="shared" si="1"/>
        <v>20048.000000000004</v>
      </c>
    </row>
    <row r="45" spans="1:8" x14ac:dyDescent="0.2">
      <c r="A45" s="18">
        <f t="shared" si="2"/>
        <v>37</v>
      </c>
      <c r="B45" s="19" t="s">
        <v>75</v>
      </c>
      <c r="C45" s="19" t="s">
        <v>76</v>
      </c>
      <c r="D45" s="20" t="s">
        <v>1104</v>
      </c>
      <c r="E45" s="21">
        <v>5106</v>
      </c>
      <c r="F45" s="21">
        <v>2000</v>
      </c>
      <c r="G45" s="21">
        <f t="shared" si="0"/>
        <v>7106</v>
      </c>
      <c r="H45" s="21">
        <f t="shared" si="1"/>
        <v>7958.7200000000012</v>
      </c>
    </row>
    <row r="46" spans="1:8" x14ac:dyDescent="0.2">
      <c r="A46" s="18">
        <f t="shared" si="2"/>
        <v>38</v>
      </c>
      <c r="B46" s="19" t="s">
        <v>77</v>
      </c>
      <c r="C46" s="19" t="s">
        <v>78</v>
      </c>
      <c r="D46" s="20" t="s">
        <v>1104</v>
      </c>
      <c r="E46" s="21">
        <v>6480</v>
      </c>
      <c r="F46" s="21">
        <v>2000</v>
      </c>
      <c r="G46" s="21">
        <f t="shared" si="0"/>
        <v>8480</v>
      </c>
      <c r="H46" s="21">
        <f t="shared" si="1"/>
        <v>9497.6</v>
      </c>
    </row>
    <row r="47" spans="1:8" x14ac:dyDescent="0.2">
      <c r="A47" s="18">
        <f t="shared" si="2"/>
        <v>39</v>
      </c>
      <c r="B47" s="19" t="s">
        <v>79</v>
      </c>
      <c r="C47" s="19" t="s">
        <v>80</v>
      </c>
      <c r="D47" s="20" t="s">
        <v>1104</v>
      </c>
      <c r="E47" s="21">
        <v>6660</v>
      </c>
      <c r="F47" s="21">
        <v>2000</v>
      </c>
      <c r="G47" s="21">
        <f t="shared" si="0"/>
        <v>8660</v>
      </c>
      <c r="H47" s="21">
        <f t="shared" si="1"/>
        <v>9699.2000000000007</v>
      </c>
    </row>
    <row r="48" spans="1:8" ht="25.5" x14ac:dyDescent="0.2">
      <c r="A48" s="18">
        <f t="shared" si="2"/>
        <v>40</v>
      </c>
      <c r="B48" s="19" t="s">
        <v>81</v>
      </c>
      <c r="C48" s="19" t="s">
        <v>82</v>
      </c>
      <c r="D48" s="20" t="s">
        <v>1104</v>
      </c>
      <c r="E48" s="21">
        <v>53760</v>
      </c>
      <c r="F48" s="21">
        <v>16000</v>
      </c>
      <c r="G48" s="21">
        <f t="shared" si="0"/>
        <v>69760</v>
      </c>
      <c r="H48" s="21">
        <f t="shared" si="1"/>
        <v>78131.200000000012</v>
      </c>
    </row>
    <row r="49" spans="1:8" ht="25.5" x14ac:dyDescent="0.2">
      <c r="A49" s="18">
        <f t="shared" si="2"/>
        <v>41</v>
      </c>
      <c r="B49" s="19" t="s">
        <v>83</v>
      </c>
      <c r="C49" s="19" t="s">
        <v>84</v>
      </c>
      <c r="D49" s="20" t="s">
        <v>1104</v>
      </c>
      <c r="E49" s="21">
        <v>81000</v>
      </c>
      <c r="F49" s="21">
        <v>20000</v>
      </c>
      <c r="G49" s="21">
        <f t="shared" si="0"/>
        <v>101000</v>
      </c>
      <c r="H49" s="21">
        <f t="shared" si="1"/>
        <v>113120.00000000001</v>
      </c>
    </row>
    <row r="50" spans="1:8" ht="25.5" x14ac:dyDescent="0.2">
      <c r="A50" s="18">
        <f t="shared" si="2"/>
        <v>42</v>
      </c>
      <c r="B50" s="19" t="s">
        <v>85</v>
      </c>
      <c r="C50" s="19" t="s">
        <v>86</v>
      </c>
      <c r="D50" s="20" t="s">
        <v>1104</v>
      </c>
      <c r="E50" s="21">
        <v>67800</v>
      </c>
      <c r="F50" s="21">
        <v>13500</v>
      </c>
      <c r="G50" s="21">
        <f t="shared" si="0"/>
        <v>81300</v>
      </c>
      <c r="H50" s="21">
        <f t="shared" si="1"/>
        <v>91056.000000000015</v>
      </c>
    </row>
    <row r="51" spans="1:8" ht="25.5" x14ac:dyDescent="0.2">
      <c r="A51" s="18">
        <f t="shared" si="2"/>
        <v>43</v>
      </c>
      <c r="B51" s="19" t="s">
        <v>87</v>
      </c>
      <c r="C51" s="19" t="s">
        <v>88</v>
      </c>
      <c r="D51" s="20" t="s">
        <v>1104</v>
      </c>
      <c r="E51" s="21">
        <v>53760</v>
      </c>
      <c r="F51" s="21">
        <v>13500</v>
      </c>
      <c r="G51" s="21">
        <f t="shared" si="0"/>
        <v>67260</v>
      </c>
      <c r="H51" s="21">
        <f t="shared" si="1"/>
        <v>75331.200000000012</v>
      </c>
    </row>
    <row r="52" spans="1:8" x14ac:dyDescent="0.2">
      <c r="A52" s="18">
        <f t="shared" si="2"/>
        <v>44</v>
      </c>
      <c r="B52" s="19" t="s">
        <v>89</v>
      </c>
      <c r="C52" s="19" t="s">
        <v>90</v>
      </c>
      <c r="D52" s="20" t="s">
        <v>1104</v>
      </c>
      <c r="E52" s="21">
        <v>10620</v>
      </c>
      <c r="F52" s="21">
        <v>3500</v>
      </c>
      <c r="G52" s="21">
        <f t="shared" si="0"/>
        <v>14120</v>
      </c>
      <c r="H52" s="21">
        <f t="shared" si="1"/>
        <v>15814.400000000001</v>
      </c>
    </row>
    <row r="53" spans="1:8" x14ac:dyDescent="0.2">
      <c r="A53" s="18">
        <f t="shared" si="2"/>
        <v>45</v>
      </c>
      <c r="B53" s="19" t="s">
        <v>91</v>
      </c>
      <c r="C53" s="19" t="s">
        <v>92</v>
      </c>
      <c r="D53" s="20" t="s">
        <v>1104</v>
      </c>
      <c r="E53" s="21">
        <v>5988</v>
      </c>
      <c r="F53" s="21">
        <v>2000</v>
      </c>
      <c r="G53" s="21">
        <f t="shared" si="0"/>
        <v>7988</v>
      </c>
      <c r="H53" s="21">
        <f t="shared" si="1"/>
        <v>8946.5600000000013</v>
      </c>
    </row>
    <row r="54" spans="1:8" x14ac:dyDescent="0.2">
      <c r="A54" s="18">
        <f t="shared" si="2"/>
        <v>46</v>
      </c>
      <c r="B54" s="19" t="s">
        <v>93</v>
      </c>
      <c r="C54" s="19" t="s">
        <v>94</v>
      </c>
      <c r="D54" s="20" t="s">
        <v>1104</v>
      </c>
      <c r="E54" s="21">
        <v>11700</v>
      </c>
      <c r="F54" s="21">
        <v>3500</v>
      </c>
      <c r="G54" s="21">
        <f t="shared" si="0"/>
        <v>15200</v>
      </c>
      <c r="H54" s="21">
        <f t="shared" si="1"/>
        <v>17024</v>
      </c>
    </row>
    <row r="55" spans="1:8" x14ac:dyDescent="0.2">
      <c r="A55" s="18">
        <f t="shared" si="2"/>
        <v>47</v>
      </c>
      <c r="B55" s="19" t="s">
        <v>95</v>
      </c>
      <c r="C55" s="19" t="s">
        <v>94</v>
      </c>
      <c r="D55" s="20" t="s">
        <v>1104</v>
      </c>
      <c r="E55" s="21">
        <v>11700</v>
      </c>
      <c r="F55" s="21">
        <v>3500</v>
      </c>
      <c r="G55" s="21">
        <f t="shared" si="0"/>
        <v>15200</v>
      </c>
      <c r="H55" s="21">
        <f t="shared" si="1"/>
        <v>17024</v>
      </c>
    </row>
    <row r="56" spans="1:8" x14ac:dyDescent="0.2">
      <c r="A56" s="18">
        <f t="shared" si="2"/>
        <v>48</v>
      </c>
      <c r="B56" s="19" t="s">
        <v>96</v>
      </c>
      <c r="C56" s="19" t="s">
        <v>97</v>
      </c>
      <c r="D56" s="20" t="s">
        <v>1104</v>
      </c>
      <c r="E56" s="21">
        <v>2334</v>
      </c>
      <c r="F56" s="21">
        <v>1000</v>
      </c>
      <c r="G56" s="21">
        <f t="shared" si="0"/>
        <v>3334</v>
      </c>
      <c r="H56" s="21">
        <f t="shared" si="1"/>
        <v>3734.0800000000004</v>
      </c>
    </row>
    <row r="57" spans="1:8" x14ac:dyDescent="0.2">
      <c r="A57" s="18">
        <f t="shared" si="2"/>
        <v>49</v>
      </c>
      <c r="B57" s="19" t="s">
        <v>98</v>
      </c>
      <c r="C57" s="19" t="s">
        <v>99</v>
      </c>
      <c r="D57" s="20" t="s">
        <v>1104</v>
      </c>
      <c r="E57" s="21">
        <v>6720</v>
      </c>
      <c r="F57" s="21">
        <v>2000</v>
      </c>
      <c r="G57" s="21">
        <f t="shared" si="0"/>
        <v>8720</v>
      </c>
      <c r="H57" s="21">
        <f t="shared" si="1"/>
        <v>9766.4000000000015</v>
      </c>
    </row>
    <row r="58" spans="1:8" x14ac:dyDescent="0.2">
      <c r="A58" s="18">
        <f t="shared" si="2"/>
        <v>50</v>
      </c>
      <c r="B58" s="19" t="s">
        <v>100</v>
      </c>
      <c r="C58" s="19" t="s">
        <v>101</v>
      </c>
      <c r="D58" s="20" t="s">
        <v>1104</v>
      </c>
      <c r="E58" s="21">
        <v>1668</v>
      </c>
      <c r="F58" s="21">
        <v>500</v>
      </c>
      <c r="G58" s="21">
        <f t="shared" si="0"/>
        <v>2168</v>
      </c>
      <c r="H58" s="21">
        <f t="shared" si="1"/>
        <v>2428.1600000000003</v>
      </c>
    </row>
    <row r="59" spans="1:8" x14ac:dyDescent="0.2">
      <c r="A59" s="18">
        <f t="shared" si="2"/>
        <v>51</v>
      </c>
      <c r="B59" s="19" t="s">
        <v>102</v>
      </c>
      <c r="C59" s="19" t="s">
        <v>103</v>
      </c>
      <c r="D59" s="20" t="s">
        <v>1104</v>
      </c>
      <c r="E59" s="21">
        <v>2082</v>
      </c>
      <c r="F59" s="21">
        <v>1000</v>
      </c>
      <c r="G59" s="21">
        <f t="shared" si="0"/>
        <v>3082</v>
      </c>
      <c r="H59" s="21">
        <f t="shared" si="1"/>
        <v>3451.84</v>
      </c>
    </row>
    <row r="60" spans="1:8" x14ac:dyDescent="0.2">
      <c r="A60" s="18">
        <f t="shared" si="2"/>
        <v>52</v>
      </c>
      <c r="B60" s="19" t="s">
        <v>104</v>
      </c>
      <c r="C60" s="19" t="s">
        <v>105</v>
      </c>
      <c r="D60" s="20" t="s">
        <v>1104</v>
      </c>
      <c r="E60" s="21">
        <v>35280</v>
      </c>
      <c r="F60" s="21">
        <v>10500</v>
      </c>
      <c r="G60" s="21">
        <f t="shared" si="0"/>
        <v>45780</v>
      </c>
      <c r="H60" s="21">
        <f t="shared" si="1"/>
        <v>51273.600000000006</v>
      </c>
    </row>
    <row r="61" spans="1:8" x14ac:dyDescent="0.2">
      <c r="A61" s="18">
        <f t="shared" si="2"/>
        <v>53</v>
      </c>
      <c r="B61" s="19" t="s">
        <v>106</v>
      </c>
      <c r="C61" s="19" t="s">
        <v>107</v>
      </c>
      <c r="D61" s="20" t="s">
        <v>1104</v>
      </c>
      <c r="E61" s="21">
        <v>7260</v>
      </c>
      <c r="F61" s="21">
        <v>2500</v>
      </c>
      <c r="G61" s="21">
        <f t="shared" si="0"/>
        <v>9760</v>
      </c>
      <c r="H61" s="21">
        <f t="shared" si="1"/>
        <v>10931.2</v>
      </c>
    </row>
    <row r="62" spans="1:8" x14ac:dyDescent="0.2">
      <c r="A62" s="18">
        <f t="shared" si="2"/>
        <v>54</v>
      </c>
      <c r="B62" s="19" t="s">
        <v>108</v>
      </c>
      <c r="C62" s="19" t="s">
        <v>109</v>
      </c>
      <c r="D62" s="20" t="s">
        <v>1104</v>
      </c>
      <c r="E62" s="21">
        <v>22380</v>
      </c>
      <c r="F62" s="21">
        <v>6500</v>
      </c>
      <c r="G62" s="21">
        <f t="shared" si="0"/>
        <v>28880</v>
      </c>
      <c r="H62" s="21">
        <f t="shared" si="1"/>
        <v>32345.600000000002</v>
      </c>
    </row>
    <row r="63" spans="1:8" x14ac:dyDescent="0.2">
      <c r="A63" s="18">
        <f t="shared" si="2"/>
        <v>55</v>
      </c>
      <c r="B63" s="19" t="s">
        <v>110</v>
      </c>
      <c r="C63" s="19" t="s">
        <v>111</v>
      </c>
      <c r="D63" s="20" t="s">
        <v>1104</v>
      </c>
      <c r="E63" s="21">
        <v>14160</v>
      </c>
      <c r="F63" s="21">
        <v>4500</v>
      </c>
      <c r="G63" s="21">
        <f t="shared" si="0"/>
        <v>18660</v>
      </c>
      <c r="H63" s="21">
        <f t="shared" si="1"/>
        <v>20899.2</v>
      </c>
    </row>
    <row r="64" spans="1:8" x14ac:dyDescent="0.2">
      <c r="A64" s="18">
        <f t="shared" si="2"/>
        <v>56</v>
      </c>
      <c r="B64" s="19" t="s">
        <v>112</v>
      </c>
      <c r="C64" s="19" t="s">
        <v>113</v>
      </c>
      <c r="D64" s="20" t="s">
        <v>1104</v>
      </c>
      <c r="E64" s="21">
        <v>2424</v>
      </c>
      <c r="F64" s="21">
        <v>1000</v>
      </c>
      <c r="G64" s="21">
        <f t="shared" si="0"/>
        <v>3424</v>
      </c>
      <c r="H64" s="21">
        <f t="shared" si="1"/>
        <v>3834.8800000000006</v>
      </c>
    </row>
    <row r="65" spans="1:8" x14ac:dyDescent="0.2">
      <c r="A65" s="18">
        <f t="shared" si="2"/>
        <v>57</v>
      </c>
      <c r="B65" s="19" t="s">
        <v>114</v>
      </c>
      <c r="C65" s="19" t="s">
        <v>115</v>
      </c>
      <c r="D65" s="20" t="s">
        <v>1104</v>
      </c>
      <c r="E65" s="21">
        <v>14520</v>
      </c>
      <c r="F65" s="21">
        <v>4500</v>
      </c>
      <c r="G65" s="21">
        <f t="shared" si="0"/>
        <v>19020</v>
      </c>
      <c r="H65" s="21">
        <f t="shared" si="1"/>
        <v>21302.400000000001</v>
      </c>
    </row>
    <row r="66" spans="1:8" x14ac:dyDescent="0.2">
      <c r="A66" s="18">
        <f t="shared" si="2"/>
        <v>58</v>
      </c>
      <c r="B66" s="19" t="s">
        <v>116</v>
      </c>
      <c r="C66" s="22">
        <v>74146</v>
      </c>
      <c r="D66" s="20" t="s">
        <v>1104</v>
      </c>
      <c r="E66" s="21">
        <v>7800</v>
      </c>
      <c r="F66" s="21">
        <v>2500</v>
      </c>
      <c r="G66" s="21">
        <f t="shared" si="0"/>
        <v>10300</v>
      </c>
      <c r="H66" s="21">
        <f t="shared" si="1"/>
        <v>11536.000000000002</v>
      </c>
    </row>
    <row r="67" spans="1:8" ht="25.5" x14ac:dyDescent="0.2">
      <c r="A67" s="18">
        <f t="shared" si="2"/>
        <v>59</v>
      </c>
      <c r="B67" s="19" t="s">
        <v>119</v>
      </c>
      <c r="C67" s="19" t="s">
        <v>118</v>
      </c>
      <c r="D67" s="20" t="s">
        <v>1104</v>
      </c>
      <c r="E67" s="21">
        <v>13800</v>
      </c>
      <c r="F67" s="21">
        <v>4500</v>
      </c>
      <c r="G67" s="21">
        <f t="shared" si="0"/>
        <v>18300</v>
      </c>
      <c r="H67" s="21">
        <f t="shared" si="1"/>
        <v>20496.000000000004</v>
      </c>
    </row>
    <row r="68" spans="1:8" x14ac:dyDescent="0.2">
      <c r="A68" s="18">
        <f t="shared" si="2"/>
        <v>60</v>
      </c>
      <c r="B68" s="19" t="s">
        <v>117</v>
      </c>
      <c r="C68" s="19" t="s">
        <v>118</v>
      </c>
      <c r="D68" s="20" t="s">
        <v>1104</v>
      </c>
      <c r="E68" s="21">
        <v>8940</v>
      </c>
      <c r="F68" s="21">
        <v>3000</v>
      </c>
      <c r="G68" s="21">
        <f t="shared" si="0"/>
        <v>11940</v>
      </c>
      <c r="H68" s="21">
        <f t="shared" si="1"/>
        <v>13372.800000000001</v>
      </c>
    </row>
    <row r="69" spans="1:8" x14ac:dyDescent="0.2">
      <c r="A69" s="18">
        <f t="shared" si="2"/>
        <v>61</v>
      </c>
      <c r="B69" s="19" t="s">
        <v>120</v>
      </c>
      <c r="C69" s="19" t="s">
        <v>121</v>
      </c>
      <c r="D69" s="20" t="s">
        <v>1104</v>
      </c>
      <c r="E69" s="21">
        <v>10380</v>
      </c>
      <c r="F69" s="21">
        <v>2500</v>
      </c>
      <c r="G69" s="21">
        <f t="shared" si="0"/>
        <v>12880</v>
      </c>
      <c r="H69" s="21">
        <f t="shared" si="1"/>
        <v>14425.600000000002</v>
      </c>
    </row>
    <row r="70" spans="1:8" x14ac:dyDescent="0.2">
      <c r="A70" s="18">
        <f t="shared" si="2"/>
        <v>62</v>
      </c>
      <c r="B70" s="19" t="s">
        <v>126</v>
      </c>
      <c r="C70" s="19" t="s">
        <v>127</v>
      </c>
      <c r="D70" s="20" t="s">
        <v>1104</v>
      </c>
      <c r="E70" s="21">
        <v>34000</v>
      </c>
      <c r="F70" s="21">
        <v>8500</v>
      </c>
      <c r="G70" s="21">
        <f t="shared" si="0"/>
        <v>42500</v>
      </c>
      <c r="H70" s="21">
        <f t="shared" si="1"/>
        <v>47600.000000000007</v>
      </c>
    </row>
    <row r="71" spans="1:8" x14ac:dyDescent="0.2">
      <c r="A71" s="18">
        <f t="shared" si="2"/>
        <v>63</v>
      </c>
      <c r="B71" s="19" t="s">
        <v>122</v>
      </c>
      <c r="C71" s="19" t="s">
        <v>123</v>
      </c>
      <c r="D71" s="20" t="s">
        <v>1104</v>
      </c>
      <c r="E71" s="21">
        <v>4098</v>
      </c>
      <c r="F71" s="21">
        <v>1200</v>
      </c>
      <c r="G71" s="21">
        <f t="shared" si="0"/>
        <v>5298</v>
      </c>
      <c r="H71" s="21">
        <f t="shared" si="1"/>
        <v>5933.76</v>
      </c>
    </row>
    <row r="72" spans="1:8" x14ac:dyDescent="0.2">
      <c r="A72" s="18">
        <f t="shared" si="2"/>
        <v>64</v>
      </c>
      <c r="B72" s="19" t="s">
        <v>124</v>
      </c>
      <c r="C72" s="19" t="s">
        <v>125</v>
      </c>
      <c r="D72" s="20" t="s">
        <v>1104</v>
      </c>
      <c r="E72" s="21">
        <v>2208</v>
      </c>
      <c r="F72" s="21">
        <v>1000</v>
      </c>
      <c r="G72" s="21">
        <f t="shared" si="0"/>
        <v>3208</v>
      </c>
      <c r="H72" s="21">
        <f t="shared" si="1"/>
        <v>3592.9600000000005</v>
      </c>
    </row>
    <row r="73" spans="1:8" x14ac:dyDescent="0.2">
      <c r="A73" s="18">
        <f t="shared" si="2"/>
        <v>65</v>
      </c>
      <c r="B73" s="19" t="s">
        <v>128</v>
      </c>
      <c r="C73" s="19" t="s">
        <v>129</v>
      </c>
      <c r="D73" s="20" t="s">
        <v>1104</v>
      </c>
      <c r="E73" s="21">
        <v>2376</v>
      </c>
      <c r="F73" s="21">
        <v>1200</v>
      </c>
      <c r="G73" s="21">
        <f t="shared" ref="G73:G136" si="3">F73+E73</f>
        <v>3576</v>
      </c>
      <c r="H73" s="21">
        <f t="shared" ref="H73:H136" si="4">G73*1.12</f>
        <v>4005.1200000000003</v>
      </c>
    </row>
    <row r="74" spans="1:8" x14ac:dyDescent="0.2">
      <c r="A74" s="18">
        <f t="shared" si="2"/>
        <v>66</v>
      </c>
      <c r="B74" s="19" t="s">
        <v>130</v>
      </c>
      <c r="C74" s="19" t="s">
        <v>131</v>
      </c>
      <c r="D74" s="20" t="s">
        <v>1104</v>
      </c>
      <c r="E74" s="21">
        <v>1326</v>
      </c>
      <c r="F74" s="21">
        <v>500</v>
      </c>
      <c r="G74" s="21">
        <f t="shared" si="3"/>
        <v>1826</v>
      </c>
      <c r="H74" s="21">
        <f t="shared" si="4"/>
        <v>2045.1200000000001</v>
      </c>
    </row>
    <row r="75" spans="1:8" ht="25.5" x14ac:dyDescent="0.2">
      <c r="A75" s="18">
        <f t="shared" ref="A75:A138" si="5">A74+1</f>
        <v>67</v>
      </c>
      <c r="B75" s="19" t="s">
        <v>132</v>
      </c>
      <c r="C75" s="19" t="s">
        <v>133</v>
      </c>
      <c r="D75" s="20" t="s">
        <v>1104</v>
      </c>
      <c r="E75" s="21">
        <v>2052</v>
      </c>
      <c r="F75" s="21">
        <v>1500</v>
      </c>
      <c r="G75" s="21">
        <f t="shared" si="3"/>
        <v>3552</v>
      </c>
      <c r="H75" s="21">
        <f t="shared" si="4"/>
        <v>3978.2400000000002</v>
      </c>
    </row>
    <row r="76" spans="1:8" x14ac:dyDescent="0.2">
      <c r="A76" s="18">
        <f t="shared" si="5"/>
        <v>68</v>
      </c>
      <c r="B76" s="19" t="s">
        <v>134</v>
      </c>
      <c r="C76" s="19" t="s">
        <v>135</v>
      </c>
      <c r="D76" s="20" t="s">
        <v>1104</v>
      </c>
      <c r="E76" s="21">
        <v>4410</v>
      </c>
      <c r="F76" s="21">
        <v>1500</v>
      </c>
      <c r="G76" s="21">
        <f t="shared" si="3"/>
        <v>5910</v>
      </c>
      <c r="H76" s="21">
        <f t="shared" si="4"/>
        <v>6619.2000000000007</v>
      </c>
    </row>
    <row r="77" spans="1:8" x14ac:dyDescent="0.2">
      <c r="A77" s="18">
        <f t="shared" si="5"/>
        <v>69</v>
      </c>
      <c r="B77" s="19" t="s">
        <v>136</v>
      </c>
      <c r="C77" s="19" t="s">
        <v>137</v>
      </c>
      <c r="D77" s="20" t="s">
        <v>1104</v>
      </c>
      <c r="E77" s="21">
        <v>6600</v>
      </c>
      <c r="F77" s="21">
        <v>2000</v>
      </c>
      <c r="G77" s="21">
        <f t="shared" si="3"/>
        <v>8600</v>
      </c>
      <c r="H77" s="21">
        <f t="shared" si="4"/>
        <v>9632.0000000000018</v>
      </c>
    </row>
    <row r="78" spans="1:8" x14ac:dyDescent="0.2">
      <c r="A78" s="18">
        <f t="shared" si="5"/>
        <v>70</v>
      </c>
      <c r="B78" s="19" t="s">
        <v>138</v>
      </c>
      <c r="C78" s="19" t="s">
        <v>139</v>
      </c>
      <c r="D78" s="20" t="s">
        <v>1104</v>
      </c>
      <c r="E78" s="21">
        <v>10740</v>
      </c>
      <c r="F78" s="21">
        <v>2500</v>
      </c>
      <c r="G78" s="21">
        <f t="shared" si="3"/>
        <v>13240</v>
      </c>
      <c r="H78" s="21">
        <f t="shared" si="4"/>
        <v>14828.800000000001</v>
      </c>
    </row>
    <row r="79" spans="1:8" x14ac:dyDescent="0.2">
      <c r="A79" s="18">
        <f t="shared" si="5"/>
        <v>71</v>
      </c>
      <c r="B79" s="19" t="s">
        <v>140</v>
      </c>
      <c r="C79" s="19" t="s">
        <v>141</v>
      </c>
      <c r="D79" s="20" t="s">
        <v>1104</v>
      </c>
      <c r="E79" s="21">
        <v>11880</v>
      </c>
      <c r="F79" s="21">
        <v>3000</v>
      </c>
      <c r="G79" s="21">
        <f t="shared" si="3"/>
        <v>14880</v>
      </c>
      <c r="H79" s="21">
        <f t="shared" si="4"/>
        <v>16665.600000000002</v>
      </c>
    </row>
    <row r="80" spans="1:8" x14ac:dyDescent="0.2">
      <c r="A80" s="18">
        <f t="shared" si="5"/>
        <v>72</v>
      </c>
      <c r="B80" s="19" t="s">
        <v>142</v>
      </c>
      <c r="C80" s="19" t="s">
        <v>143</v>
      </c>
      <c r="D80" s="20" t="s">
        <v>1104</v>
      </c>
      <c r="E80" s="21">
        <v>6480</v>
      </c>
      <c r="F80" s="21">
        <v>2000</v>
      </c>
      <c r="G80" s="21">
        <f t="shared" si="3"/>
        <v>8480</v>
      </c>
      <c r="H80" s="21">
        <f t="shared" si="4"/>
        <v>9497.6</v>
      </c>
    </row>
    <row r="81" spans="1:8" x14ac:dyDescent="0.2">
      <c r="A81" s="18">
        <f t="shared" si="5"/>
        <v>73</v>
      </c>
      <c r="B81" s="19" t="s">
        <v>144</v>
      </c>
      <c r="C81" s="19" t="s">
        <v>145</v>
      </c>
      <c r="D81" s="20" t="s">
        <v>1104</v>
      </c>
      <c r="E81" s="21">
        <v>2646</v>
      </c>
      <c r="F81" s="21">
        <v>1000</v>
      </c>
      <c r="G81" s="21">
        <f t="shared" si="3"/>
        <v>3646</v>
      </c>
      <c r="H81" s="21">
        <f t="shared" si="4"/>
        <v>4083.5200000000004</v>
      </c>
    </row>
    <row r="82" spans="1:8" x14ac:dyDescent="0.2">
      <c r="A82" s="18">
        <f t="shared" si="5"/>
        <v>74</v>
      </c>
      <c r="B82" s="19" t="s">
        <v>148</v>
      </c>
      <c r="C82" s="19" t="s">
        <v>149</v>
      </c>
      <c r="D82" s="20" t="s">
        <v>1104</v>
      </c>
      <c r="E82" s="21">
        <v>9780</v>
      </c>
      <c r="F82" s="21">
        <v>3000</v>
      </c>
      <c r="G82" s="21">
        <f t="shared" si="3"/>
        <v>12780</v>
      </c>
      <c r="H82" s="21">
        <f t="shared" si="4"/>
        <v>14313.600000000002</v>
      </c>
    </row>
    <row r="83" spans="1:8" x14ac:dyDescent="0.2">
      <c r="A83" s="18">
        <f t="shared" si="5"/>
        <v>75</v>
      </c>
      <c r="B83" s="19" t="s">
        <v>150</v>
      </c>
      <c r="C83" s="19" t="s">
        <v>151</v>
      </c>
      <c r="D83" s="20" t="s">
        <v>1104</v>
      </c>
      <c r="E83" s="21">
        <v>3024</v>
      </c>
      <c r="F83" s="21">
        <v>1500</v>
      </c>
      <c r="G83" s="21">
        <f t="shared" si="3"/>
        <v>4524</v>
      </c>
      <c r="H83" s="21">
        <f t="shared" si="4"/>
        <v>5066.88</v>
      </c>
    </row>
    <row r="84" spans="1:8" ht="25.5" x14ac:dyDescent="0.2">
      <c r="A84" s="18">
        <f t="shared" si="5"/>
        <v>76</v>
      </c>
      <c r="B84" s="19" t="s">
        <v>146</v>
      </c>
      <c r="C84" s="19" t="s">
        <v>147</v>
      </c>
      <c r="D84" s="20" t="s">
        <v>1104</v>
      </c>
      <c r="E84" s="21">
        <v>7950</v>
      </c>
      <c r="F84" s="21">
        <v>2500</v>
      </c>
      <c r="G84" s="21">
        <f t="shared" si="3"/>
        <v>10450</v>
      </c>
      <c r="H84" s="21">
        <f t="shared" si="4"/>
        <v>11704.000000000002</v>
      </c>
    </row>
    <row r="85" spans="1:8" ht="25.5" x14ac:dyDescent="0.2">
      <c r="A85" s="18">
        <f t="shared" si="5"/>
        <v>77</v>
      </c>
      <c r="B85" s="19" t="s">
        <v>152</v>
      </c>
      <c r="C85" s="19" t="s">
        <v>153</v>
      </c>
      <c r="D85" s="20" t="s">
        <v>1104</v>
      </c>
      <c r="E85" s="21">
        <v>7440</v>
      </c>
      <c r="F85" s="21">
        <v>2500</v>
      </c>
      <c r="G85" s="21">
        <f t="shared" si="3"/>
        <v>9940</v>
      </c>
      <c r="H85" s="21">
        <f t="shared" si="4"/>
        <v>11132.800000000001</v>
      </c>
    </row>
    <row r="86" spans="1:8" ht="25.5" x14ac:dyDescent="0.2">
      <c r="A86" s="18">
        <f t="shared" si="5"/>
        <v>78</v>
      </c>
      <c r="B86" s="19" t="s">
        <v>154</v>
      </c>
      <c r="C86" s="19" t="s">
        <v>155</v>
      </c>
      <c r="D86" s="20" t="s">
        <v>1104</v>
      </c>
      <c r="E86" s="21">
        <v>14820</v>
      </c>
      <c r="F86" s="21">
        <v>4500</v>
      </c>
      <c r="G86" s="21">
        <f t="shared" si="3"/>
        <v>19320</v>
      </c>
      <c r="H86" s="21">
        <f t="shared" si="4"/>
        <v>21638.400000000001</v>
      </c>
    </row>
    <row r="87" spans="1:8" x14ac:dyDescent="0.2">
      <c r="A87" s="18">
        <f t="shared" si="5"/>
        <v>79</v>
      </c>
      <c r="B87" s="19" t="s">
        <v>156</v>
      </c>
      <c r="C87" s="19" t="s">
        <v>157</v>
      </c>
      <c r="D87" s="20" t="s">
        <v>1104</v>
      </c>
      <c r="E87" s="21">
        <v>5922</v>
      </c>
      <c r="F87" s="21">
        <v>2500</v>
      </c>
      <c r="G87" s="21">
        <f t="shared" si="3"/>
        <v>8422</v>
      </c>
      <c r="H87" s="21">
        <f t="shared" si="4"/>
        <v>9432.6400000000012</v>
      </c>
    </row>
    <row r="88" spans="1:8" x14ac:dyDescent="0.2">
      <c r="A88" s="18">
        <f t="shared" si="5"/>
        <v>80</v>
      </c>
      <c r="B88" s="19" t="s">
        <v>158</v>
      </c>
      <c r="C88" s="19" t="s">
        <v>159</v>
      </c>
      <c r="D88" s="20" t="s">
        <v>1104</v>
      </c>
      <c r="E88" s="21">
        <v>4158</v>
      </c>
      <c r="F88" s="21">
        <v>2000</v>
      </c>
      <c r="G88" s="21">
        <f t="shared" si="3"/>
        <v>6158</v>
      </c>
      <c r="H88" s="21">
        <f t="shared" si="4"/>
        <v>6896.9600000000009</v>
      </c>
    </row>
    <row r="89" spans="1:8" x14ac:dyDescent="0.2">
      <c r="A89" s="18">
        <f t="shared" si="5"/>
        <v>81</v>
      </c>
      <c r="B89" s="19" t="s">
        <v>160</v>
      </c>
      <c r="C89" s="19" t="s">
        <v>161</v>
      </c>
      <c r="D89" s="20" t="s">
        <v>1104</v>
      </c>
      <c r="E89" s="21">
        <v>912</v>
      </c>
      <c r="F89" s="21">
        <v>500</v>
      </c>
      <c r="G89" s="21">
        <f t="shared" si="3"/>
        <v>1412</v>
      </c>
      <c r="H89" s="21">
        <f t="shared" si="4"/>
        <v>1581.44</v>
      </c>
    </row>
    <row r="90" spans="1:8" x14ac:dyDescent="0.2">
      <c r="A90" s="18">
        <f t="shared" si="5"/>
        <v>82</v>
      </c>
      <c r="B90" s="19" t="s">
        <v>162</v>
      </c>
      <c r="C90" s="19" t="s">
        <v>163</v>
      </c>
      <c r="D90" s="20" t="s">
        <v>1104</v>
      </c>
      <c r="E90" s="21">
        <v>912</v>
      </c>
      <c r="F90" s="21">
        <v>500</v>
      </c>
      <c r="G90" s="21">
        <f t="shared" si="3"/>
        <v>1412</v>
      </c>
      <c r="H90" s="21">
        <f t="shared" si="4"/>
        <v>1581.44</v>
      </c>
    </row>
    <row r="91" spans="1:8" x14ac:dyDescent="0.2">
      <c r="A91" s="18">
        <f t="shared" si="5"/>
        <v>83</v>
      </c>
      <c r="B91" s="19" t="s">
        <v>164</v>
      </c>
      <c r="C91" s="19" t="s">
        <v>165</v>
      </c>
      <c r="D91" s="20" t="s">
        <v>1104</v>
      </c>
      <c r="E91" s="21">
        <v>1008</v>
      </c>
      <c r="F91" s="21">
        <v>1200</v>
      </c>
      <c r="G91" s="21">
        <f t="shared" si="3"/>
        <v>2208</v>
      </c>
      <c r="H91" s="21">
        <f t="shared" si="4"/>
        <v>2472.96</v>
      </c>
    </row>
    <row r="92" spans="1:8" x14ac:dyDescent="0.2">
      <c r="A92" s="18">
        <f t="shared" si="5"/>
        <v>84</v>
      </c>
      <c r="B92" s="19" t="s">
        <v>166</v>
      </c>
      <c r="C92" s="19" t="s">
        <v>167</v>
      </c>
      <c r="D92" s="20" t="s">
        <v>1104</v>
      </c>
      <c r="E92" s="21">
        <v>1164</v>
      </c>
      <c r="F92" s="21">
        <v>1200</v>
      </c>
      <c r="G92" s="21">
        <f t="shared" si="3"/>
        <v>2364</v>
      </c>
      <c r="H92" s="21">
        <f t="shared" si="4"/>
        <v>2647.6800000000003</v>
      </c>
    </row>
    <row r="93" spans="1:8" x14ac:dyDescent="0.2">
      <c r="A93" s="18">
        <f t="shared" si="5"/>
        <v>85</v>
      </c>
      <c r="B93" s="19" t="s">
        <v>168</v>
      </c>
      <c r="C93" s="19" t="s">
        <v>169</v>
      </c>
      <c r="D93" s="20" t="s">
        <v>1104</v>
      </c>
      <c r="E93" s="21">
        <v>5358</v>
      </c>
      <c r="F93" s="21">
        <v>2500</v>
      </c>
      <c r="G93" s="21">
        <f t="shared" si="3"/>
        <v>7858</v>
      </c>
      <c r="H93" s="21">
        <f t="shared" si="4"/>
        <v>8800.9600000000009</v>
      </c>
    </row>
    <row r="94" spans="1:8" x14ac:dyDescent="0.2">
      <c r="A94" s="18">
        <f t="shared" si="5"/>
        <v>86</v>
      </c>
      <c r="B94" s="19" t="s">
        <v>170</v>
      </c>
      <c r="C94" s="19" t="s">
        <v>171</v>
      </c>
      <c r="D94" s="20" t="s">
        <v>1104</v>
      </c>
      <c r="E94" s="21">
        <v>5358</v>
      </c>
      <c r="F94" s="21">
        <v>2500</v>
      </c>
      <c r="G94" s="21">
        <f t="shared" si="3"/>
        <v>7858</v>
      </c>
      <c r="H94" s="21">
        <f t="shared" si="4"/>
        <v>8800.9600000000009</v>
      </c>
    </row>
    <row r="95" spans="1:8" x14ac:dyDescent="0.2">
      <c r="A95" s="18">
        <f t="shared" si="5"/>
        <v>87</v>
      </c>
      <c r="B95" s="19" t="s">
        <v>172</v>
      </c>
      <c r="C95" s="19" t="s">
        <v>173</v>
      </c>
      <c r="D95" s="20" t="s">
        <v>1104</v>
      </c>
      <c r="E95" s="21">
        <v>15420</v>
      </c>
      <c r="F95" s="21">
        <v>4500</v>
      </c>
      <c r="G95" s="21">
        <f t="shared" si="3"/>
        <v>19920</v>
      </c>
      <c r="H95" s="21">
        <f t="shared" si="4"/>
        <v>22310.400000000001</v>
      </c>
    </row>
    <row r="96" spans="1:8" x14ac:dyDescent="0.2">
      <c r="A96" s="18">
        <f t="shared" si="5"/>
        <v>88</v>
      </c>
      <c r="B96" s="19" t="s">
        <v>174</v>
      </c>
      <c r="C96" s="19" t="s">
        <v>175</v>
      </c>
      <c r="D96" s="20" t="s">
        <v>1104</v>
      </c>
      <c r="E96" s="21">
        <v>1890</v>
      </c>
      <c r="F96" s="21">
        <v>1000</v>
      </c>
      <c r="G96" s="21">
        <f t="shared" si="3"/>
        <v>2890</v>
      </c>
      <c r="H96" s="21">
        <f t="shared" si="4"/>
        <v>3236.8</v>
      </c>
    </row>
    <row r="97" spans="1:8" x14ac:dyDescent="0.2">
      <c r="A97" s="18">
        <f t="shared" si="5"/>
        <v>89</v>
      </c>
      <c r="B97" s="19" t="s">
        <v>176</v>
      </c>
      <c r="C97" s="19" t="s">
        <v>177</v>
      </c>
      <c r="D97" s="20" t="s">
        <v>1104</v>
      </c>
      <c r="E97" s="21">
        <v>5988</v>
      </c>
      <c r="F97" s="21">
        <v>3000</v>
      </c>
      <c r="G97" s="21">
        <f t="shared" si="3"/>
        <v>8988</v>
      </c>
      <c r="H97" s="21">
        <f t="shared" si="4"/>
        <v>10066.560000000001</v>
      </c>
    </row>
    <row r="98" spans="1:8" x14ac:dyDescent="0.2">
      <c r="A98" s="18">
        <f t="shared" si="5"/>
        <v>90</v>
      </c>
      <c r="B98" s="19" t="s">
        <v>178</v>
      </c>
      <c r="C98" s="19" t="s">
        <v>179</v>
      </c>
      <c r="D98" s="20" t="s">
        <v>1104</v>
      </c>
      <c r="E98" s="21">
        <v>16680</v>
      </c>
      <c r="F98" s="21">
        <v>3000</v>
      </c>
      <c r="G98" s="21">
        <f t="shared" si="3"/>
        <v>19680</v>
      </c>
      <c r="H98" s="21">
        <f t="shared" si="4"/>
        <v>22041.600000000002</v>
      </c>
    </row>
    <row r="99" spans="1:8" x14ac:dyDescent="0.2">
      <c r="A99" s="18">
        <f t="shared" si="5"/>
        <v>91</v>
      </c>
      <c r="B99" s="19" t="s">
        <v>180</v>
      </c>
      <c r="C99" s="19" t="s">
        <v>181</v>
      </c>
      <c r="D99" s="20" t="s">
        <v>1104</v>
      </c>
      <c r="E99" s="21">
        <v>120</v>
      </c>
      <c r="F99" s="21">
        <v>500</v>
      </c>
      <c r="G99" s="21">
        <f t="shared" si="3"/>
        <v>620</v>
      </c>
      <c r="H99" s="21">
        <f t="shared" si="4"/>
        <v>694.40000000000009</v>
      </c>
    </row>
    <row r="100" spans="1:8" x14ac:dyDescent="0.2">
      <c r="A100" s="18">
        <f t="shared" si="5"/>
        <v>92</v>
      </c>
      <c r="B100" s="19" t="s">
        <v>182</v>
      </c>
      <c r="C100" s="19" t="s">
        <v>183</v>
      </c>
      <c r="D100" s="20" t="s">
        <v>1104</v>
      </c>
      <c r="E100" s="21">
        <v>474</v>
      </c>
      <c r="F100" s="21">
        <v>500</v>
      </c>
      <c r="G100" s="21">
        <f t="shared" si="3"/>
        <v>974</v>
      </c>
      <c r="H100" s="21">
        <f t="shared" si="4"/>
        <v>1090.8800000000001</v>
      </c>
    </row>
    <row r="101" spans="1:8" x14ac:dyDescent="0.2">
      <c r="A101" s="18">
        <f t="shared" si="5"/>
        <v>93</v>
      </c>
      <c r="B101" s="19" t="s">
        <v>184</v>
      </c>
      <c r="C101" s="19" t="s">
        <v>185</v>
      </c>
      <c r="D101" s="20" t="s">
        <v>1104</v>
      </c>
      <c r="E101" s="21">
        <v>9240</v>
      </c>
      <c r="F101" s="21">
        <v>500</v>
      </c>
      <c r="G101" s="21">
        <f t="shared" si="3"/>
        <v>9740</v>
      </c>
      <c r="H101" s="21">
        <f t="shared" si="4"/>
        <v>10908.800000000001</v>
      </c>
    </row>
    <row r="102" spans="1:8" x14ac:dyDescent="0.2">
      <c r="A102" s="18">
        <f t="shared" si="5"/>
        <v>94</v>
      </c>
      <c r="B102" s="19" t="s">
        <v>186</v>
      </c>
      <c r="C102" s="19" t="s">
        <v>187</v>
      </c>
      <c r="D102" s="20" t="s">
        <v>1104</v>
      </c>
      <c r="E102" s="21">
        <v>24000</v>
      </c>
      <c r="F102" s="21">
        <v>7200</v>
      </c>
      <c r="G102" s="21">
        <f t="shared" si="3"/>
        <v>31200</v>
      </c>
      <c r="H102" s="21">
        <f t="shared" si="4"/>
        <v>34944</v>
      </c>
    </row>
    <row r="103" spans="1:8" x14ac:dyDescent="0.2">
      <c r="A103" s="18">
        <f t="shared" si="5"/>
        <v>95</v>
      </c>
      <c r="B103" s="19" t="s">
        <v>188</v>
      </c>
      <c r="C103" s="19" t="s">
        <v>189</v>
      </c>
      <c r="D103" s="20" t="s">
        <v>1104</v>
      </c>
      <c r="E103" s="21">
        <v>32760</v>
      </c>
      <c r="F103" s="21">
        <v>9500</v>
      </c>
      <c r="G103" s="21">
        <f t="shared" si="3"/>
        <v>42260</v>
      </c>
      <c r="H103" s="21">
        <f t="shared" si="4"/>
        <v>47331.200000000004</v>
      </c>
    </row>
    <row r="104" spans="1:8" x14ac:dyDescent="0.2">
      <c r="A104" s="18">
        <f t="shared" si="5"/>
        <v>96</v>
      </c>
      <c r="B104" s="19" t="s">
        <v>190</v>
      </c>
      <c r="C104" s="19" t="s">
        <v>191</v>
      </c>
      <c r="D104" s="20" t="s">
        <v>1104</v>
      </c>
      <c r="E104" s="21">
        <v>38760</v>
      </c>
      <c r="F104" s="21">
        <v>9500</v>
      </c>
      <c r="G104" s="21">
        <f t="shared" si="3"/>
        <v>48260</v>
      </c>
      <c r="H104" s="21">
        <f t="shared" si="4"/>
        <v>54051.200000000004</v>
      </c>
    </row>
    <row r="105" spans="1:8" ht="25.5" x14ac:dyDescent="0.2">
      <c r="A105" s="18">
        <f t="shared" si="5"/>
        <v>97</v>
      </c>
      <c r="B105" s="19" t="s">
        <v>192</v>
      </c>
      <c r="C105" s="19" t="s">
        <v>193</v>
      </c>
      <c r="D105" s="20" t="s">
        <v>1104</v>
      </c>
      <c r="E105" s="21">
        <v>4098</v>
      </c>
      <c r="F105" s="21">
        <v>1200</v>
      </c>
      <c r="G105" s="21">
        <f t="shared" si="3"/>
        <v>5298</v>
      </c>
      <c r="H105" s="21">
        <f t="shared" si="4"/>
        <v>5933.76</v>
      </c>
    </row>
    <row r="106" spans="1:8" x14ac:dyDescent="0.2">
      <c r="A106" s="18">
        <f t="shared" si="5"/>
        <v>98</v>
      </c>
      <c r="B106" s="19" t="s">
        <v>194</v>
      </c>
      <c r="C106" s="19" t="s">
        <v>195</v>
      </c>
      <c r="D106" s="20" t="s">
        <v>1104</v>
      </c>
      <c r="E106" s="21">
        <v>348</v>
      </c>
      <c r="F106" s="21">
        <v>500</v>
      </c>
      <c r="G106" s="21">
        <f t="shared" si="3"/>
        <v>848</v>
      </c>
      <c r="H106" s="21">
        <f t="shared" si="4"/>
        <v>949.7600000000001</v>
      </c>
    </row>
    <row r="107" spans="1:8" x14ac:dyDescent="0.2">
      <c r="A107" s="18">
        <f t="shared" si="5"/>
        <v>99</v>
      </c>
      <c r="B107" s="19" t="s">
        <v>196</v>
      </c>
      <c r="C107" s="19" t="s">
        <v>197</v>
      </c>
      <c r="D107" s="20" t="s">
        <v>1104</v>
      </c>
      <c r="E107" s="21">
        <v>1038</v>
      </c>
      <c r="F107" s="21">
        <v>500</v>
      </c>
      <c r="G107" s="21">
        <f t="shared" si="3"/>
        <v>1538</v>
      </c>
      <c r="H107" s="21">
        <f t="shared" si="4"/>
        <v>1722.5600000000002</v>
      </c>
    </row>
    <row r="108" spans="1:8" x14ac:dyDescent="0.2">
      <c r="A108" s="18">
        <f t="shared" si="5"/>
        <v>100</v>
      </c>
      <c r="B108" s="19" t="s">
        <v>198</v>
      </c>
      <c r="C108" s="19" t="s">
        <v>199</v>
      </c>
      <c r="D108" s="20" t="s">
        <v>1104</v>
      </c>
      <c r="E108" s="21">
        <v>756</v>
      </c>
      <c r="F108" s="21">
        <v>500</v>
      </c>
      <c r="G108" s="21">
        <f t="shared" si="3"/>
        <v>1256</v>
      </c>
      <c r="H108" s="21">
        <f t="shared" si="4"/>
        <v>1406.72</v>
      </c>
    </row>
    <row r="109" spans="1:8" ht="25.5" x14ac:dyDescent="0.2">
      <c r="A109" s="18">
        <f t="shared" si="5"/>
        <v>101</v>
      </c>
      <c r="B109" s="19" t="s">
        <v>200</v>
      </c>
      <c r="C109" s="19" t="s">
        <v>201</v>
      </c>
      <c r="D109" s="20" t="s">
        <v>1104</v>
      </c>
      <c r="E109" s="21">
        <v>196</v>
      </c>
      <c r="F109" s="21">
        <v>500</v>
      </c>
      <c r="G109" s="21">
        <f t="shared" si="3"/>
        <v>696</v>
      </c>
      <c r="H109" s="21">
        <f t="shared" si="4"/>
        <v>779.5200000000001</v>
      </c>
    </row>
    <row r="110" spans="1:8" ht="25.5" x14ac:dyDescent="0.2">
      <c r="A110" s="18">
        <f t="shared" si="5"/>
        <v>102</v>
      </c>
      <c r="B110" s="19" t="s">
        <v>202</v>
      </c>
      <c r="C110" s="19" t="s">
        <v>203</v>
      </c>
      <c r="D110" s="20" t="s">
        <v>1104</v>
      </c>
      <c r="E110" s="21">
        <v>390</v>
      </c>
      <c r="F110" s="21">
        <v>500</v>
      </c>
      <c r="G110" s="21">
        <f t="shared" si="3"/>
        <v>890</v>
      </c>
      <c r="H110" s="21">
        <f t="shared" si="4"/>
        <v>996.80000000000007</v>
      </c>
    </row>
    <row r="111" spans="1:8" x14ac:dyDescent="0.2">
      <c r="A111" s="18">
        <f t="shared" si="5"/>
        <v>103</v>
      </c>
      <c r="B111" s="19" t="s">
        <v>204</v>
      </c>
      <c r="C111" s="19" t="s">
        <v>205</v>
      </c>
      <c r="D111" s="20" t="s">
        <v>1104</v>
      </c>
      <c r="E111" s="21">
        <v>696</v>
      </c>
      <c r="F111" s="21">
        <v>500</v>
      </c>
      <c r="G111" s="21">
        <f t="shared" si="3"/>
        <v>1196</v>
      </c>
      <c r="H111" s="21">
        <f t="shared" si="4"/>
        <v>1339.5200000000002</v>
      </c>
    </row>
    <row r="112" spans="1:8" ht="25.5" x14ac:dyDescent="0.2">
      <c r="A112" s="18">
        <f t="shared" si="5"/>
        <v>104</v>
      </c>
      <c r="B112" s="19" t="s">
        <v>206</v>
      </c>
      <c r="C112" s="19" t="s">
        <v>207</v>
      </c>
      <c r="D112" s="20" t="s">
        <v>1104</v>
      </c>
      <c r="E112" s="21">
        <v>852</v>
      </c>
      <c r="F112" s="21">
        <v>500</v>
      </c>
      <c r="G112" s="21">
        <f t="shared" si="3"/>
        <v>1352</v>
      </c>
      <c r="H112" s="21">
        <f t="shared" si="4"/>
        <v>1514.2400000000002</v>
      </c>
    </row>
    <row r="113" spans="1:8" ht="25.5" x14ac:dyDescent="0.2">
      <c r="A113" s="18">
        <f t="shared" si="5"/>
        <v>105</v>
      </c>
      <c r="B113" s="19" t="s">
        <v>208</v>
      </c>
      <c r="C113" s="19" t="s">
        <v>209</v>
      </c>
      <c r="D113" s="20" t="s">
        <v>1104</v>
      </c>
      <c r="E113" s="21">
        <v>948</v>
      </c>
      <c r="F113" s="21">
        <v>500</v>
      </c>
      <c r="G113" s="21">
        <f t="shared" si="3"/>
        <v>1448</v>
      </c>
      <c r="H113" s="21">
        <f t="shared" si="4"/>
        <v>1621.7600000000002</v>
      </c>
    </row>
    <row r="114" spans="1:8" ht="25.5" x14ac:dyDescent="0.2">
      <c r="A114" s="18">
        <f t="shared" si="5"/>
        <v>106</v>
      </c>
      <c r="B114" s="19" t="s">
        <v>210</v>
      </c>
      <c r="C114" s="19" t="s">
        <v>211</v>
      </c>
      <c r="D114" s="20" t="s">
        <v>1104</v>
      </c>
      <c r="E114" s="21">
        <v>378</v>
      </c>
      <c r="F114" s="21">
        <v>500</v>
      </c>
      <c r="G114" s="21">
        <f t="shared" si="3"/>
        <v>878</v>
      </c>
      <c r="H114" s="21">
        <f t="shared" si="4"/>
        <v>983.36000000000013</v>
      </c>
    </row>
    <row r="115" spans="1:8" ht="25.5" x14ac:dyDescent="0.2">
      <c r="A115" s="18">
        <f t="shared" si="5"/>
        <v>107</v>
      </c>
      <c r="B115" s="19" t="s">
        <v>212</v>
      </c>
      <c r="C115" s="19" t="s">
        <v>213</v>
      </c>
      <c r="D115" s="20" t="s">
        <v>1104</v>
      </c>
      <c r="E115" s="21">
        <v>252</v>
      </c>
      <c r="F115" s="21">
        <v>500</v>
      </c>
      <c r="G115" s="21">
        <f t="shared" si="3"/>
        <v>752</v>
      </c>
      <c r="H115" s="21">
        <f t="shared" si="4"/>
        <v>842.24000000000012</v>
      </c>
    </row>
    <row r="116" spans="1:8" x14ac:dyDescent="0.2">
      <c r="A116" s="18">
        <f t="shared" si="5"/>
        <v>108</v>
      </c>
      <c r="B116" s="19" t="s">
        <v>214</v>
      </c>
      <c r="C116" s="19" t="s">
        <v>215</v>
      </c>
      <c r="D116" s="20" t="s">
        <v>1104</v>
      </c>
      <c r="E116" s="21">
        <v>1578</v>
      </c>
      <c r="F116" s="21">
        <v>1000</v>
      </c>
      <c r="G116" s="21">
        <f t="shared" si="3"/>
        <v>2578</v>
      </c>
      <c r="H116" s="21">
        <f t="shared" si="4"/>
        <v>2887.36</v>
      </c>
    </row>
    <row r="117" spans="1:8" ht="25.5" x14ac:dyDescent="0.2">
      <c r="A117" s="18">
        <f t="shared" si="5"/>
        <v>109</v>
      </c>
      <c r="B117" s="19" t="s">
        <v>216</v>
      </c>
      <c r="C117" s="19" t="s">
        <v>217</v>
      </c>
      <c r="D117" s="20" t="s">
        <v>1104</v>
      </c>
      <c r="E117" s="21">
        <v>3780</v>
      </c>
      <c r="F117" s="21">
        <v>1000</v>
      </c>
      <c r="G117" s="21">
        <f t="shared" si="3"/>
        <v>4780</v>
      </c>
      <c r="H117" s="21">
        <f t="shared" si="4"/>
        <v>5353.6</v>
      </c>
    </row>
    <row r="118" spans="1:8" x14ac:dyDescent="0.2">
      <c r="A118" s="18">
        <f t="shared" si="5"/>
        <v>110</v>
      </c>
      <c r="B118" s="19" t="s">
        <v>218</v>
      </c>
      <c r="C118" s="19" t="s">
        <v>219</v>
      </c>
      <c r="D118" s="20" t="s">
        <v>1104</v>
      </c>
      <c r="E118" s="21">
        <v>4224</v>
      </c>
      <c r="F118" s="21">
        <v>1500</v>
      </c>
      <c r="G118" s="21">
        <f t="shared" si="3"/>
        <v>5724</v>
      </c>
      <c r="H118" s="21">
        <f t="shared" si="4"/>
        <v>6410.880000000001</v>
      </c>
    </row>
    <row r="119" spans="1:8" ht="25.5" x14ac:dyDescent="0.2">
      <c r="A119" s="18">
        <f t="shared" si="5"/>
        <v>111</v>
      </c>
      <c r="B119" s="19" t="s">
        <v>220</v>
      </c>
      <c r="C119" s="19" t="s">
        <v>221</v>
      </c>
      <c r="D119" s="20" t="s">
        <v>1104</v>
      </c>
      <c r="E119" s="21">
        <v>5670</v>
      </c>
      <c r="F119" s="21">
        <v>2000</v>
      </c>
      <c r="G119" s="21">
        <f t="shared" si="3"/>
        <v>7670</v>
      </c>
      <c r="H119" s="21">
        <f t="shared" si="4"/>
        <v>8590.4000000000015</v>
      </c>
    </row>
    <row r="120" spans="1:8" x14ac:dyDescent="0.2">
      <c r="A120" s="18">
        <f t="shared" si="5"/>
        <v>112</v>
      </c>
      <c r="B120" s="19" t="s">
        <v>222</v>
      </c>
      <c r="C120" s="19" t="s">
        <v>223</v>
      </c>
      <c r="D120" s="20" t="s">
        <v>1104</v>
      </c>
      <c r="E120" s="21">
        <v>1794</v>
      </c>
      <c r="F120" s="21">
        <v>1000</v>
      </c>
      <c r="G120" s="21">
        <f t="shared" si="3"/>
        <v>2794</v>
      </c>
      <c r="H120" s="21">
        <f t="shared" si="4"/>
        <v>3129.28</v>
      </c>
    </row>
    <row r="121" spans="1:8" x14ac:dyDescent="0.2">
      <c r="A121" s="18">
        <f t="shared" si="5"/>
        <v>113</v>
      </c>
      <c r="B121" s="19" t="s">
        <v>224</v>
      </c>
      <c r="C121" s="19" t="s">
        <v>225</v>
      </c>
      <c r="D121" s="20" t="s">
        <v>1104</v>
      </c>
      <c r="E121" s="21">
        <v>1512</v>
      </c>
      <c r="F121" s="21">
        <v>1000</v>
      </c>
      <c r="G121" s="21">
        <f t="shared" si="3"/>
        <v>2512</v>
      </c>
      <c r="H121" s="21">
        <f t="shared" si="4"/>
        <v>2813.44</v>
      </c>
    </row>
    <row r="122" spans="1:8" ht="25.5" x14ac:dyDescent="0.2">
      <c r="A122" s="18">
        <f t="shared" si="5"/>
        <v>114</v>
      </c>
      <c r="B122" s="19" t="s">
        <v>226</v>
      </c>
      <c r="C122" s="19" t="s">
        <v>227</v>
      </c>
      <c r="D122" s="20" t="s">
        <v>1104</v>
      </c>
      <c r="E122" s="21">
        <v>126</v>
      </c>
      <c r="F122" s="21">
        <v>500</v>
      </c>
      <c r="G122" s="21">
        <f t="shared" si="3"/>
        <v>626</v>
      </c>
      <c r="H122" s="21">
        <f t="shared" si="4"/>
        <v>701.12000000000012</v>
      </c>
    </row>
    <row r="123" spans="1:8" ht="25.5" x14ac:dyDescent="0.2">
      <c r="A123" s="18">
        <f t="shared" si="5"/>
        <v>115</v>
      </c>
      <c r="B123" s="19" t="s">
        <v>228</v>
      </c>
      <c r="C123" s="19" t="s">
        <v>24</v>
      </c>
      <c r="D123" s="20" t="s">
        <v>1104</v>
      </c>
      <c r="E123" s="21">
        <v>474</v>
      </c>
      <c r="F123" s="21">
        <v>500</v>
      </c>
      <c r="G123" s="21">
        <f t="shared" si="3"/>
        <v>974</v>
      </c>
      <c r="H123" s="21">
        <f t="shared" si="4"/>
        <v>1090.8800000000001</v>
      </c>
    </row>
    <row r="124" spans="1:8" ht="25.5" x14ac:dyDescent="0.2">
      <c r="A124" s="18">
        <f t="shared" si="5"/>
        <v>116</v>
      </c>
      <c r="B124" s="19" t="s">
        <v>229</v>
      </c>
      <c r="C124" s="19" t="s">
        <v>24</v>
      </c>
      <c r="D124" s="20" t="s">
        <v>1104</v>
      </c>
      <c r="E124" s="21">
        <v>504</v>
      </c>
      <c r="F124" s="21">
        <v>500</v>
      </c>
      <c r="G124" s="21">
        <f t="shared" si="3"/>
        <v>1004</v>
      </c>
      <c r="H124" s="21">
        <f t="shared" si="4"/>
        <v>1124.48</v>
      </c>
    </row>
    <row r="125" spans="1:8" x14ac:dyDescent="0.2">
      <c r="A125" s="18">
        <f t="shared" si="5"/>
        <v>117</v>
      </c>
      <c r="B125" s="19" t="s">
        <v>230</v>
      </c>
      <c r="C125" s="19" t="s">
        <v>231</v>
      </c>
      <c r="D125" s="20" t="s">
        <v>1104</v>
      </c>
      <c r="E125" s="21">
        <v>306</v>
      </c>
      <c r="F125" s="21">
        <v>500</v>
      </c>
      <c r="G125" s="21">
        <f t="shared" si="3"/>
        <v>806</v>
      </c>
      <c r="H125" s="21">
        <f t="shared" si="4"/>
        <v>902.72000000000014</v>
      </c>
    </row>
    <row r="126" spans="1:8" x14ac:dyDescent="0.2">
      <c r="A126" s="18">
        <f t="shared" si="5"/>
        <v>118</v>
      </c>
      <c r="B126" s="19" t="s">
        <v>232</v>
      </c>
      <c r="C126" s="19" t="s">
        <v>233</v>
      </c>
      <c r="D126" s="20" t="s">
        <v>1104</v>
      </c>
      <c r="E126" s="21">
        <v>318</v>
      </c>
      <c r="F126" s="21">
        <v>500</v>
      </c>
      <c r="G126" s="21">
        <f t="shared" si="3"/>
        <v>818</v>
      </c>
      <c r="H126" s="21">
        <f t="shared" si="4"/>
        <v>916.16000000000008</v>
      </c>
    </row>
    <row r="127" spans="1:8" x14ac:dyDescent="0.2">
      <c r="A127" s="18">
        <f t="shared" si="5"/>
        <v>119</v>
      </c>
      <c r="B127" s="19" t="s">
        <v>234</v>
      </c>
      <c r="C127" s="19" t="s">
        <v>235</v>
      </c>
      <c r="D127" s="20" t="s">
        <v>1104</v>
      </c>
      <c r="E127" s="21">
        <v>1008</v>
      </c>
      <c r="F127" s="21">
        <v>800</v>
      </c>
      <c r="G127" s="21">
        <f t="shared" si="3"/>
        <v>1808</v>
      </c>
      <c r="H127" s="21">
        <f t="shared" si="4"/>
        <v>2024.9600000000003</v>
      </c>
    </row>
    <row r="128" spans="1:8" x14ac:dyDescent="0.2">
      <c r="A128" s="18">
        <f t="shared" si="5"/>
        <v>120</v>
      </c>
      <c r="B128" s="19" t="s">
        <v>236</v>
      </c>
      <c r="C128" s="19" t="s">
        <v>237</v>
      </c>
      <c r="D128" s="20" t="s">
        <v>1104</v>
      </c>
      <c r="E128" s="21">
        <v>330</v>
      </c>
      <c r="F128" s="21">
        <v>500</v>
      </c>
      <c r="G128" s="21">
        <f t="shared" si="3"/>
        <v>830</v>
      </c>
      <c r="H128" s="21">
        <f t="shared" si="4"/>
        <v>929.60000000000014</v>
      </c>
    </row>
    <row r="129" spans="1:8" x14ac:dyDescent="0.2">
      <c r="A129" s="18">
        <f t="shared" si="5"/>
        <v>121</v>
      </c>
      <c r="B129" s="19" t="s">
        <v>238</v>
      </c>
      <c r="C129" s="19" t="s">
        <v>239</v>
      </c>
      <c r="D129" s="20" t="s">
        <v>1104</v>
      </c>
      <c r="E129" s="21">
        <v>600</v>
      </c>
      <c r="F129" s="21">
        <v>500</v>
      </c>
      <c r="G129" s="21">
        <f t="shared" si="3"/>
        <v>1100</v>
      </c>
      <c r="H129" s="21">
        <f t="shared" si="4"/>
        <v>1232.0000000000002</v>
      </c>
    </row>
    <row r="130" spans="1:8" x14ac:dyDescent="0.2">
      <c r="A130" s="18">
        <f t="shared" si="5"/>
        <v>122</v>
      </c>
      <c r="B130" s="19" t="s">
        <v>240</v>
      </c>
      <c r="C130" s="19" t="s">
        <v>241</v>
      </c>
      <c r="D130" s="20" t="s">
        <v>1104</v>
      </c>
      <c r="E130" s="21">
        <v>306</v>
      </c>
      <c r="F130" s="21">
        <v>500</v>
      </c>
      <c r="G130" s="21">
        <f t="shared" si="3"/>
        <v>806</v>
      </c>
      <c r="H130" s="21">
        <f t="shared" si="4"/>
        <v>902.72000000000014</v>
      </c>
    </row>
    <row r="131" spans="1:8" ht="25.5" x14ac:dyDescent="0.2">
      <c r="A131" s="18">
        <f t="shared" si="5"/>
        <v>123</v>
      </c>
      <c r="B131" s="19" t="s">
        <v>242</v>
      </c>
      <c r="C131" s="19" t="s">
        <v>243</v>
      </c>
      <c r="D131" s="20" t="s">
        <v>1104</v>
      </c>
      <c r="E131" s="21">
        <v>534</v>
      </c>
      <c r="F131" s="21">
        <v>500</v>
      </c>
      <c r="G131" s="21">
        <f t="shared" si="3"/>
        <v>1034</v>
      </c>
      <c r="H131" s="21">
        <f t="shared" si="4"/>
        <v>1158.0800000000002</v>
      </c>
    </row>
    <row r="132" spans="1:8" ht="25.5" x14ac:dyDescent="0.2">
      <c r="A132" s="18">
        <f t="shared" si="5"/>
        <v>124</v>
      </c>
      <c r="B132" s="19" t="s">
        <v>244</v>
      </c>
      <c r="C132" s="19" t="s">
        <v>245</v>
      </c>
      <c r="D132" s="20" t="s">
        <v>1104</v>
      </c>
      <c r="E132" s="21">
        <v>630</v>
      </c>
      <c r="F132" s="21">
        <v>500</v>
      </c>
      <c r="G132" s="21">
        <f t="shared" si="3"/>
        <v>1130</v>
      </c>
      <c r="H132" s="21">
        <f t="shared" si="4"/>
        <v>1265.6000000000001</v>
      </c>
    </row>
    <row r="133" spans="1:8" x14ac:dyDescent="0.2">
      <c r="A133" s="18">
        <f t="shared" si="5"/>
        <v>125</v>
      </c>
      <c r="B133" s="19" t="s">
        <v>246</v>
      </c>
      <c r="C133" s="19" t="s">
        <v>247</v>
      </c>
      <c r="D133" s="20" t="s">
        <v>1104</v>
      </c>
      <c r="E133" s="21">
        <v>1200</v>
      </c>
      <c r="F133" s="21">
        <v>500</v>
      </c>
      <c r="G133" s="21">
        <f t="shared" si="3"/>
        <v>1700</v>
      </c>
      <c r="H133" s="21">
        <f t="shared" si="4"/>
        <v>1904.0000000000002</v>
      </c>
    </row>
    <row r="134" spans="1:8" x14ac:dyDescent="0.2">
      <c r="A134" s="18">
        <f t="shared" si="5"/>
        <v>126</v>
      </c>
      <c r="B134" s="19" t="s">
        <v>248</v>
      </c>
      <c r="C134" s="19" t="s">
        <v>249</v>
      </c>
      <c r="D134" s="20" t="s">
        <v>1104</v>
      </c>
      <c r="E134" s="21">
        <v>360</v>
      </c>
      <c r="F134" s="21">
        <v>500</v>
      </c>
      <c r="G134" s="21">
        <f t="shared" si="3"/>
        <v>860</v>
      </c>
      <c r="H134" s="21">
        <f t="shared" si="4"/>
        <v>963.2</v>
      </c>
    </row>
    <row r="135" spans="1:8" ht="25.5" x14ac:dyDescent="0.2">
      <c r="A135" s="18">
        <f t="shared" si="5"/>
        <v>127</v>
      </c>
      <c r="B135" s="19" t="s">
        <v>250</v>
      </c>
      <c r="C135" s="19" t="s">
        <v>251</v>
      </c>
      <c r="D135" s="20" t="s">
        <v>1104</v>
      </c>
      <c r="E135" s="21">
        <v>282</v>
      </c>
      <c r="F135" s="21">
        <v>500</v>
      </c>
      <c r="G135" s="21">
        <f t="shared" si="3"/>
        <v>782</v>
      </c>
      <c r="H135" s="21">
        <f t="shared" si="4"/>
        <v>875.84</v>
      </c>
    </row>
    <row r="136" spans="1:8" x14ac:dyDescent="0.2">
      <c r="A136" s="18">
        <f t="shared" si="5"/>
        <v>128</v>
      </c>
      <c r="B136" s="19" t="s">
        <v>252</v>
      </c>
      <c r="C136" s="19" t="s">
        <v>253</v>
      </c>
      <c r="D136" s="20" t="s">
        <v>1104</v>
      </c>
      <c r="E136" s="21">
        <v>1290</v>
      </c>
      <c r="F136" s="21">
        <v>1000</v>
      </c>
      <c r="G136" s="21">
        <f t="shared" si="3"/>
        <v>2290</v>
      </c>
      <c r="H136" s="21">
        <f t="shared" si="4"/>
        <v>2564.8000000000002</v>
      </c>
    </row>
    <row r="137" spans="1:8" x14ac:dyDescent="0.2">
      <c r="A137" s="18">
        <f t="shared" si="5"/>
        <v>129</v>
      </c>
      <c r="B137" s="19" t="s">
        <v>254</v>
      </c>
      <c r="C137" s="19" t="s">
        <v>255</v>
      </c>
      <c r="D137" s="20" t="s">
        <v>1104</v>
      </c>
      <c r="E137" s="21">
        <v>474</v>
      </c>
      <c r="F137" s="21">
        <v>500</v>
      </c>
      <c r="G137" s="21">
        <f t="shared" ref="G137:G201" si="6">F137+E137</f>
        <v>974</v>
      </c>
      <c r="H137" s="21">
        <f t="shared" ref="H137:H201" si="7">G137*1.12</f>
        <v>1090.8800000000001</v>
      </c>
    </row>
    <row r="138" spans="1:8" x14ac:dyDescent="0.2">
      <c r="A138" s="18">
        <f t="shared" si="5"/>
        <v>130</v>
      </c>
      <c r="B138" s="19" t="s">
        <v>256</v>
      </c>
      <c r="C138" s="19" t="s">
        <v>257</v>
      </c>
      <c r="D138" s="20" t="s">
        <v>1104</v>
      </c>
      <c r="E138" s="21">
        <v>696</v>
      </c>
      <c r="F138" s="21">
        <v>500</v>
      </c>
      <c r="G138" s="21">
        <f t="shared" si="6"/>
        <v>1196</v>
      </c>
      <c r="H138" s="21">
        <f t="shared" si="7"/>
        <v>1339.5200000000002</v>
      </c>
    </row>
    <row r="139" spans="1:8" x14ac:dyDescent="0.2">
      <c r="A139" s="18">
        <f t="shared" ref="A139:A203" si="8">A138+1</f>
        <v>131</v>
      </c>
      <c r="B139" s="19" t="s">
        <v>258</v>
      </c>
      <c r="C139" s="19" t="s">
        <v>259</v>
      </c>
      <c r="D139" s="20" t="s">
        <v>1104</v>
      </c>
      <c r="E139" s="21">
        <v>2142</v>
      </c>
      <c r="F139" s="21">
        <v>1000</v>
      </c>
      <c r="G139" s="21">
        <f t="shared" si="6"/>
        <v>3142</v>
      </c>
      <c r="H139" s="21">
        <f t="shared" si="7"/>
        <v>3519.0400000000004</v>
      </c>
    </row>
    <row r="140" spans="1:8" x14ac:dyDescent="0.2">
      <c r="A140" s="18">
        <f t="shared" si="8"/>
        <v>132</v>
      </c>
      <c r="B140" s="19" t="s">
        <v>260</v>
      </c>
      <c r="C140" s="19" t="s">
        <v>261</v>
      </c>
      <c r="D140" s="20" t="s">
        <v>1104</v>
      </c>
      <c r="E140" s="21">
        <v>1929.6</v>
      </c>
      <c r="F140" s="21">
        <v>1000</v>
      </c>
      <c r="G140" s="21">
        <f t="shared" si="6"/>
        <v>2929.6</v>
      </c>
      <c r="H140" s="21">
        <f t="shared" si="7"/>
        <v>3281.152</v>
      </c>
    </row>
    <row r="141" spans="1:8" x14ac:dyDescent="0.2">
      <c r="A141" s="18">
        <f t="shared" ref="A141" si="9">A140+1</f>
        <v>133</v>
      </c>
      <c r="B141" s="19" t="s">
        <v>262</v>
      </c>
      <c r="C141" s="19" t="s">
        <v>263</v>
      </c>
      <c r="D141" s="20" t="s">
        <v>1104</v>
      </c>
      <c r="E141" s="21">
        <v>583.20000000000005</v>
      </c>
      <c r="F141" s="21">
        <v>500</v>
      </c>
      <c r="G141" s="21">
        <f t="shared" si="6"/>
        <v>1083.2</v>
      </c>
      <c r="H141" s="21">
        <f t="shared" si="7"/>
        <v>1213.1840000000002</v>
      </c>
    </row>
    <row r="142" spans="1:8" x14ac:dyDescent="0.2">
      <c r="A142" s="18">
        <f t="shared" ref="A142" si="10">A141+1</f>
        <v>134</v>
      </c>
      <c r="B142" s="19" t="s">
        <v>1101</v>
      </c>
      <c r="C142" s="19" t="s">
        <v>1102</v>
      </c>
      <c r="D142" s="20" t="s">
        <v>1104</v>
      </c>
      <c r="E142" s="23">
        <v>105352</v>
      </c>
      <c r="F142" s="23">
        <v>45254</v>
      </c>
      <c r="G142" s="21">
        <f t="shared" ref="G142" si="11">F142+E142</f>
        <v>150606</v>
      </c>
      <c r="H142" s="21">
        <f t="shared" ref="H142" si="12">G142*1.12</f>
        <v>168678.72000000003</v>
      </c>
    </row>
    <row r="143" spans="1:8" ht="25.5" x14ac:dyDescent="0.2">
      <c r="A143" s="18">
        <f t="shared" ref="A143" si="13">A142+1</f>
        <v>135</v>
      </c>
      <c r="B143" s="19" t="s">
        <v>264</v>
      </c>
      <c r="C143" s="19" t="s">
        <v>265</v>
      </c>
      <c r="D143" s="20" t="s">
        <v>1104</v>
      </c>
      <c r="E143" s="21">
        <v>45720</v>
      </c>
      <c r="F143" s="21">
        <v>11500</v>
      </c>
      <c r="G143" s="21">
        <f t="shared" si="6"/>
        <v>57220</v>
      </c>
      <c r="H143" s="21">
        <f t="shared" si="7"/>
        <v>64086.400000000009</v>
      </c>
    </row>
    <row r="144" spans="1:8" ht="25.5" x14ac:dyDescent="0.2">
      <c r="A144" s="18">
        <f t="shared" si="8"/>
        <v>136</v>
      </c>
      <c r="B144" s="19" t="s">
        <v>266</v>
      </c>
      <c r="C144" s="19" t="s">
        <v>265</v>
      </c>
      <c r="D144" s="20" t="s">
        <v>1104</v>
      </c>
      <c r="E144" s="21">
        <v>54000</v>
      </c>
      <c r="F144" s="21">
        <v>13500</v>
      </c>
      <c r="G144" s="21">
        <f t="shared" si="6"/>
        <v>67500</v>
      </c>
      <c r="H144" s="21">
        <f t="shared" si="7"/>
        <v>75600</v>
      </c>
    </row>
    <row r="145" spans="1:8" ht="25.5" x14ac:dyDescent="0.2">
      <c r="A145" s="18">
        <f t="shared" si="8"/>
        <v>137</v>
      </c>
      <c r="B145" s="19" t="s">
        <v>269</v>
      </c>
      <c r="C145" s="19" t="s">
        <v>270</v>
      </c>
      <c r="D145" s="20" t="s">
        <v>1104</v>
      </c>
      <c r="E145" s="21">
        <v>9072</v>
      </c>
      <c r="F145" s="21">
        <v>2700</v>
      </c>
      <c r="G145" s="21">
        <f t="shared" si="6"/>
        <v>11772</v>
      </c>
      <c r="H145" s="21">
        <f t="shared" si="7"/>
        <v>13184.640000000001</v>
      </c>
    </row>
    <row r="146" spans="1:8" x14ac:dyDescent="0.2">
      <c r="A146" s="18">
        <f t="shared" si="8"/>
        <v>138</v>
      </c>
      <c r="B146" s="19" t="s">
        <v>267</v>
      </c>
      <c r="C146" s="19" t="s">
        <v>268</v>
      </c>
      <c r="D146" s="20" t="s">
        <v>1104</v>
      </c>
      <c r="E146" s="21">
        <v>13752</v>
      </c>
      <c r="F146" s="21">
        <v>4500</v>
      </c>
      <c r="G146" s="21">
        <f t="shared" si="6"/>
        <v>18252</v>
      </c>
      <c r="H146" s="21">
        <f t="shared" si="7"/>
        <v>20442.240000000002</v>
      </c>
    </row>
    <row r="147" spans="1:8" ht="25.5" x14ac:dyDescent="0.2">
      <c r="A147" s="18">
        <f t="shared" si="8"/>
        <v>139</v>
      </c>
      <c r="B147" s="19" t="s">
        <v>271</v>
      </c>
      <c r="C147" s="19" t="s">
        <v>272</v>
      </c>
      <c r="D147" s="20" t="s">
        <v>1104</v>
      </c>
      <c r="E147" s="21">
        <v>37440</v>
      </c>
      <c r="F147" s="21">
        <v>9500</v>
      </c>
      <c r="G147" s="21">
        <f t="shared" si="6"/>
        <v>46940</v>
      </c>
      <c r="H147" s="21">
        <f t="shared" si="7"/>
        <v>52572.800000000003</v>
      </c>
    </row>
    <row r="148" spans="1:8" x14ac:dyDescent="0.2">
      <c r="A148" s="18">
        <f t="shared" si="8"/>
        <v>140</v>
      </c>
      <c r="B148" s="19" t="s">
        <v>273</v>
      </c>
      <c r="C148" s="19" t="s">
        <v>274</v>
      </c>
      <c r="D148" s="20" t="s">
        <v>1104</v>
      </c>
      <c r="E148" s="21">
        <v>13680</v>
      </c>
      <c r="F148" s="21">
        <v>4000</v>
      </c>
      <c r="G148" s="21">
        <f t="shared" si="6"/>
        <v>17680</v>
      </c>
      <c r="H148" s="21">
        <f t="shared" si="7"/>
        <v>19801.600000000002</v>
      </c>
    </row>
    <row r="149" spans="1:8" x14ac:dyDescent="0.2">
      <c r="A149" s="18">
        <f t="shared" si="8"/>
        <v>141</v>
      </c>
      <c r="B149" s="19" t="s">
        <v>275</v>
      </c>
      <c r="C149" s="19" t="s">
        <v>276</v>
      </c>
      <c r="D149" s="20" t="s">
        <v>1104</v>
      </c>
      <c r="E149" s="21">
        <v>7185.6</v>
      </c>
      <c r="F149" s="21">
        <v>2500</v>
      </c>
      <c r="G149" s="21">
        <f t="shared" si="6"/>
        <v>9685.6</v>
      </c>
      <c r="H149" s="21">
        <f t="shared" si="7"/>
        <v>10847.872000000001</v>
      </c>
    </row>
    <row r="150" spans="1:8" ht="25.5" x14ac:dyDescent="0.2">
      <c r="A150" s="18">
        <f t="shared" si="8"/>
        <v>142</v>
      </c>
      <c r="B150" s="19" t="s">
        <v>277</v>
      </c>
      <c r="C150" s="19" t="s">
        <v>278</v>
      </c>
      <c r="D150" s="20" t="s">
        <v>1104</v>
      </c>
      <c r="E150" s="21">
        <v>650160</v>
      </c>
      <c r="F150" s="21">
        <v>130000</v>
      </c>
      <c r="G150" s="21">
        <f t="shared" si="6"/>
        <v>780160</v>
      </c>
      <c r="H150" s="21">
        <f t="shared" si="7"/>
        <v>873779.20000000007</v>
      </c>
    </row>
    <row r="151" spans="1:8" ht="25.5" x14ac:dyDescent="0.2">
      <c r="A151" s="18">
        <f t="shared" si="8"/>
        <v>143</v>
      </c>
      <c r="B151" s="19" t="s">
        <v>279</v>
      </c>
      <c r="C151" s="19" t="s">
        <v>280</v>
      </c>
      <c r="D151" s="20" t="s">
        <v>1104</v>
      </c>
      <c r="E151" s="21">
        <v>26856</v>
      </c>
      <c r="F151" s="21">
        <v>8500</v>
      </c>
      <c r="G151" s="21">
        <f t="shared" si="6"/>
        <v>35356</v>
      </c>
      <c r="H151" s="21">
        <f t="shared" si="7"/>
        <v>39598.720000000001</v>
      </c>
    </row>
    <row r="152" spans="1:8" ht="25.5" x14ac:dyDescent="0.2">
      <c r="A152" s="18">
        <f t="shared" si="8"/>
        <v>144</v>
      </c>
      <c r="B152" s="19" t="s">
        <v>281</v>
      </c>
      <c r="C152" s="19" t="s">
        <v>282</v>
      </c>
      <c r="D152" s="20" t="s">
        <v>1104</v>
      </c>
      <c r="E152" s="21">
        <v>27576</v>
      </c>
      <c r="F152" s="21">
        <v>8500</v>
      </c>
      <c r="G152" s="21">
        <f t="shared" si="6"/>
        <v>36076</v>
      </c>
      <c r="H152" s="21">
        <f t="shared" si="7"/>
        <v>40405.120000000003</v>
      </c>
    </row>
    <row r="153" spans="1:8" x14ac:dyDescent="0.2">
      <c r="A153" s="18">
        <f t="shared" si="8"/>
        <v>145</v>
      </c>
      <c r="B153" s="19" t="s">
        <v>283</v>
      </c>
      <c r="C153" s="19" t="s">
        <v>284</v>
      </c>
      <c r="D153" s="20" t="s">
        <v>1104</v>
      </c>
      <c r="E153" s="21">
        <v>13176</v>
      </c>
      <c r="F153" s="21">
        <v>4500</v>
      </c>
      <c r="G153" s="21">
        <f t="shared" si="6"/>
        <v>17676</v>
      </c>
      <c r="H153" s="21">
        <f t="shared" si="7"/>
        <v>19797.120000000003</v>
      </c>
    </row>
    <row r="154" spans="1:8" ht="25.5" x14ac:dyDescent="0.2">
      <c r="A154" s="18">
        <f t="shared" si="8"/>
        <v>146</v>
      </c>
      <c r="B154" s="19" t="s">
        <v>285</v>
      </c>
      <c r="C154" s="19" t="s">
        <v>286</v>
      </c>
      <c r="D154" s="20" t="s">
        <v>1104</v>
      </c>
      <c r="E154" s="21">
        <v>12888</v>
      </c>
      <c r="F154" s="21">
        <v>4000</v>
      </c>
      <c r="G154" s="21">
        <f t="shared" si="6"/>
        <v>16888</v>
      </c>
      <c r="H154" s="21">
        <f t="shared" si="7"/>
        <v>18914.560000000001</v>
      </c>
    </row>
    <row r="155" spans="1:8" x14ac:dyDescent="0.2">
      <c r="A155" s="18">
        <f t="shared" si="8"/>
        <v>147</v>
      </c>
      <c r="B155" s="19" t="s">
        <v>287</v>
      </c>
      <c r="C155" s="19" t="s">
        <v>288</v>
      </c>
      <c r="D155" s="20" t="s">
        <v>1104</v>
      </c>
      <c r="E155" s="21">
        <v>3859.2</v>
      </c>
      <c r="F155" s="21">
        <v>1000</v>
      </c>
      <c r="G155" s="21">
        <f t="shared" si="6"/>
        <v>4859.2</v>
      </c>
      <c r="H155" s="21">
        <f t="shared" si="7"/>
        <v>5442.3040000000001</v>
      </c>
    </row>
    <row r="156" spans="1:8" x14ac:dyDescent="0.2">
      <c r="A156" s="18">
        <f t="shared" si="8"/>
        <v>148</v>
      </c>
      <c r="B156" s="19" t="s">
        <v>289</v>
      </c>
      <c r="C156" s="19" t="s">
        <v>290</v>
      </c>
      <c r="D156" s="20" t="s">
        <v>1104</v>
      </c>
      <c r="E156" s="21">
        <v>4010.4</v>
      </c>
      <c r="F156" s="21">
        <v>1500</v>
      </c>
      <c r="G156" s="21">
        <f t="shared" si="6"/>
        <v>5510.4</v>
      </c>
      <c r="H156" s="21">
        <f t="shared" si="7"/>
        <v>6171.6480000000001</v>
      </c>
    </row>
    <row r="157" spans="1:8" x14ac:dyDescent="0.2">
      <c r="A157" s="18">
        <f t="shared" si="8"/>
        <v>149</v>
      </c>
      <c r="B157" s="19" t="s">
        <v>291</v>
      </c>
      <c r="C157" s="19" t="s">
        <v>292</v>
      </c>
      <c r="D157" s="20" t="s">
        <v>1104</v>
      </c>
      <c r="E157" s="21">
        <v>8136</v>
      </c>
      <c r="F157" s="21">
        <v>2500</v>
      </c>
      <c r="G157" s="21">
        <f t="shared" si="6"/>
        <v>10636</v>
      </c>
      <c r="H157" s="21">
        <f t="shared" si="7"/>
        <v>11912.320000000002</v>
      </c>
    </row>
    <row r="158" spans="1:8" x14ac:dyDescent="0.2">
      <c r="A158" s="18">
        <f t="shared" si="8"/>
        <v>150</v>
      </c>
      <c r="B158" s="19" t="s">
        <v>293</v>
      </c>
      <c r="C158" s="19" t="s">
        <v>294</v>
      </c>
      <c r="D158" s="20" t="s">
        <v>1104</v>
      </c>
      <c r="E158" s="21">
        <v>152280</v>
      </c>
      <c r="F158" s="21">
        <v>38000</v>
      </c>
      <c r="G158" s="21">
        <f t="shared" si="6"/>
        <v>190280</v>
      </c>
      <c r="H158" s="21">
        <f t="shared" si="7"/>
        <v>213113.60000000001</v>
      </c>
    </row>
    <row r="159" spans="1:8" x14ac:dyDescent="0.2">
      <c r="A159" s="18">
        <f t="shared" si="8"/>
        <v>151</v>
      </c>
      <c r="B159" s="19" t="s">
        <v>295</v>
      </c>
      <c r="C159" s="19" t="s">
        <v>296</v>
      </c>
      <c r="D159" s="20" t="s">
        <v>1104</v>
      </c>
      <c r="E159" s="21">
        <v>152280</v>
      </c>
      <c r="F159" s="21">
        <v>38000</v>
      </c>
      <c r="G159" s="21">
        <f t="shared" si="6"/>
        <v>190280</v>
      </c>
      <c r="H159" s="21">
        <f t="shared" si="7"/>
        <v>213113.60000000001</v>
      </c>
    </row>
    <row r="160" spans="1:8" ht="25.5" x14ac:dyDescent="0.2">
      <c r="A160" s="18">
        <f t="shared" si="8"/>
        <v>152</v>
      </c>
      <c r="B160" s="19" t="s">
        <v>297</v>
      </c>
      <c r="C160" s="19" t="s">
        <v>294</v>
      </c>
      <c r="D160" s="20" t="s">
        <v>1104</v>
      </c>
      <c r="E160" s="21">
        <v>177840</v>
      </c>
      <c r="F160" s="21">
        <v>35500</v>
      </c>
      <c r="G160" s="21">
        <f t="shared" si="6"/>
        <v>213340</v>
      </c>
      <c r="H160" s="21">
        <f t="shared" si="7"/>
        <v>238940.80000000002</v>
      </c>
    </row>
    <row r="161" spans="1:8" ht="25.5" x14ac:dyDescent="0.2">
      <c r="A161" s="18">
        <f t="shared" si="8"/>
        <v>153</v>
      </c>
      <c r="B161" s="19" t="s">
        <v>298</v>
      </c>
      <c r="C161" s="19" t="s">
        <v>296</v>
      </c>
      <c r="D161" s="20" t="s">
        <v>1104</v>
      </c>
      <c r="E161" s="21">
        <v>177840</v>
      </c>
      <c r="F161" s="21">
        <v>35500</v>
      </c>
      <c r="G161" s="21">
        <f t="shared" si="6"/>
        <v>213340</v>
      </c>
      <c r="H161" s="21">
        <f t="shared" si="7"/>
        <v>238940.80000000002</v>
      </c>
    </row>
    <row r="162" spans="1:8" x14ac:dyDescent="0.2">
      <c r="A162" s="18">
        <f t="shared" si="8"/>
        <v>154</v>
      </c>
      <c r="B162" s="19" t="s">
        <v>301</v>
      </c>
      <c r="C162" s="19" t="s">
        <v>302</v>
      </c>
      <c r="D162" s="20" t="s">
        <v>1104</v>
      </c>
      <c r="E162" s="21">
        <v>62352</v>
      </c>
      <c r="F162" s="21">
        <v>15500</v>
      </c>
      <c r="G162" s="21">
        <f t="shared" si="6"/>
        <v>77852</v>
      </c>
      <c r="H162" s="21">
        <f t="shared" si="7"/>
        <v>87194.240000000005</v>
      </c>
    </row>
    <row r="163" spans="1:8" ht="25.5" x14ac:dyDescent="0.2">
      <c r="A163" s="18">
        <f t="shared" si="8"/>
        <v>155</v>
      </c>
      <c r="B163" s="19" t="s">
        <v>303</v>
      </c>
      <c r="C163" s="19" t="s">
        <v>304</v>
      </c>
      <c r="D163" s="20" t="s">
        <v>1104</v>
      </c>
      <c r="E163" s="21">
        <v>103320</v>
      </c>
      <c r="F163" s="21">
        <v>20500</v>
      </c>
      <c r="G163" s="21">
        <f t="shared" si="6"/>
        <v>123820</v>
      </c>
      <c r="H163" s="21">
        <f t="shared" si="7"/>
        <v>138678.40000000002</v>
      </c>
    </row>
    <row r="164" spans="1:8" x14ac:dyDescent="0.2">
      <c r="A164" s="18">
        <f t="shared" si="8"/>
        <v>156</v>
      </c>
      <c r="B164" s="19" t="s">
        <v>305</v>
      </c>
      <c r="C164" s="19" t="s">
        <v>306</v>
      </c>
      <c r="D164" s="20" t="s">
        <v>1104</v>
      </c>
      <c r="E164" s="21">
        <v>67680</v>
      </c>
      <c r="F164" s="21">
        <v>20000</v>
      </c>
      <c r="G164" s="21">
        <f t="shared" si="6"/>
        <v>87680</v>
      </c>
      <c r="H164" s="21">
        <f t="shared" si="7"/>
        <v>98201.600000000006</v>
      </c>
    </row>
    <row r="165" spans="1:8" x14ac:dyDescent="0.2">
      <c r="A165" s="18">
        <f t="shared" si="8"/>
        <v>157</v>
      </c>
      <c r="B165" s="19" t="s">
        <v>299</v>
      </c>
      <c r="C165" s="19" t="s">
        <v>300</v>
      </c>
      <c r="D165" s="20" t="s">
        <v>1104</v>
      </c>
      <c r="E165" s="21">
        <v>84484.800000000003</v>
      </c>
      <c r="F165" s="21">
        <v>21000</v>
      </c>
      <c r="G165" s="21">
        <f t="shared" si="6"/>
        <v>105484.8</v>
      </c>
      <c r="H165" s="21">
        <f t="shared" si="7"/>
        <v>118142.97600000001</v>
      </c>
    </row>
    <row r="166" spans="1:8" x14ac:dyDescent="0.2">
      <c r="A166" s="18">
        <f t="shared" si="8"/>
        <v>158</v>
      </c>
      <c r="B166" s="19" t="s">
        <v>307</v>
      </c>
      <c r="C166" s="19" t="s">
        <v>308</v>
      </c>
      <c r="D166" s="20" t="s">
        <v>1104</v>
      </c>
      <c r="E166" s="21">
        <v>14256</v>
      </c>
      <c r="F166" s="21">
        <v>4200</v>
      </c>
      <c r="G166" s="21">
        <f t="shared" si="6"/>
        <v>18456</v>
      </c>
      <c r="H166" s="21">
        <f t="shared" si="7"/>
        <v>20670.72</v>
      </c>
    </row>
    <row r="167" spans="1:8" x14ac:dyDescent="0.2">
      <c r="A167" s="18">
        <f t="shared" si="8"/>
        <v>159</v>
      </c>
      <c r="B167" s="19" t="s">
        <v>309</v>
      </c>
      <c r="C167" s="19" t="s">
        <v>310</v>
      </c>
      <c r="D167" s="20" t="s">
        <v>1104</v>
      </c>
      <c r="E167" s="21">
        <v>12888</v>
      </c>
      <c r="F167" s="21">
        <v>4000</v>
      </c>
      <c r="G167" s="21">
        <f t="shared" si="6"/>
        <v>16888</v>
      </c>
      <c r="H167" s="21">
        <f t="shared" si="7"/>
        <v>18914.560000000001</v>
      </c>
    </row>
    <row r="168" spans="1:8" ht="25.5" x14ac:dyDescent="0.2">
      <c r="A168" s="18">
        <f t="shared" si="8"/>
        <v>160</v>
      </c>
      <c r="B168" s="19" t="s">
        <v>311</v>
      </c>
      <c r="C168" s="19" t="s">
        <v>312</v>
      </c>
      <c r="D168" s="20" t="s">
        <v>1104</v>
      </c>
      <c r="E168" s="21">
        <v>14256</v>
      </c>
      <c r="F168" s="21">
        <v>4200</v>
      </c>
      <c r="G168" s="21">
        <f t="shared" si="6"/>
        <v>18456</v>
      </c>
      <c r="H168" s="21">
        <f t="shared" si="7"/>
        <v>20670.72</v>
      </c>
    </row>
    <row r="169" spans="1:8" ht="25.5" x14ac:dyDescent="0.2">
      <c r="A169" s="18">
        <f t="shared" si="8"/>
        <v>161</v>
      </c>
      <c r="B169" s="19" t="s">
        <v>313</v>
      </c>
      <c r="C169" s="19" t="s">
        <v>312</v>
      </c>
      <c r="D169" s="20" t="s">
        <v>1104</v>
      </c>
      <c r="E169" s="21">
        <v>13248</v>
      </c>
      <c r="F169" s="21">
        <v>3500</v>
      </c>
      <c r="G169" s="21">
        <f t="shared" si="6"/>
        <v>16748</v>
      </c>
      <c r="H169" s="21">
        <f t="shared" si="7"/>
        <v>18757.760000000002</v>
      </c>
    </row>
    <row r="170" spans="1:8" ht="25.5" x14ac:dyDescent="0.2">
      <c r="A170" s="18">
        <f t="shared" si="8"/>
        <v>162</v>
      </c>
      <c r="B170" s="19" t="s">
        <v>314</v>
      </c>
      <c r="C170" s="19" t="s">
        <v>315</v>
      </c>
      <c r="D170" s="20" t="s">
        <v>1104</v>
      </c>
      <c r="E170" s="21">
        <v>19656</v>
      </c>
      <c r="F170" s="21">
        <v>5500</v>
      </c>
      <c r="G170" s="21">
        <f t="shared" si="6"/>
        <v>25156</v>
      </c>
      <c r="H170" s="21">
        <f t="shared" si="7"/>
        <v>28174.720000000001</v>
      </c>
    </row>
    <row r="171" spans="1:8" x14ac:dyDescent="0.2">
      <c r="A171" s="18">
        <f t="shared" si="8"/>
        <v>163</v>
      </c>
      <c r="B171" s="19" t="s">
        <v>316</v>
      </c>
      <c r="C171" s="19" t="s">
        <v>317</v>
      </c>
      <c r="D171" s="20" t="s">
        <v>1104</v>
      </c>
      <c r="E171" s="21">
        <v>871.2</v>
      </c>
      <c r="F171" s="21">
        <v>500</v>
      </c>
      <c r="G171" s="21">
        <f t="shared" si="6"/>
        <v>1371.2</v>
      </c>
      <c r="H171" s="21">
        <f t="shared" si="7"/>
        <v>1535.7440000000001</v>
      </c>
    </row>
    <row r="172" spans="1:8" x14ac:dyDescent="0.2">
      <c r="A172" s="18">
        <f t="shared" si="8"/>
        <v>164</v>
      </c>
      <c r="B172" s="19" t="s">
        <v>318</v>
      </c>
      <c r="C172" s="19" t="s">
        <v>319</v>
      </c>
      <c r="D172" s="20" t="s">
        <v>1104</v>
      </c>
      <c r="E172" s="21">
        <v>871.2</v>
      </c>
      <c r="F172" s="21">
        <v>500</v>
      </c>
      <c r="G172" s="21">
        <f t="shared" si="6"/>
        <v>1371.2</v>
      </c>
      <c r="H172" s="21">
        <f t="shared" si="7"/>
        <v>1535.7440000000001</v>
      </c>
    </row>
    <row r="173" spans="1:8" ht="25.5" x14ac:dyDescent="0.2">
      <c r="A173" s="18">
        <f t="shared" si="8"/>
        <v>165</v>
      </c>
      <c r="B173" s="19" t="s">
        <v>320</v>
      </c>
      <c r="C173" s="19" t="s">
        <v>321</v>
      </c>
      <c r="D173" s="20" t="s">
        <v>1104</v>
      </c>
      <c r="E173" s="21">
        <v>835.2</v>
      </c>
      <c r="F173" s="21">
        <v>500</v>
      </c>
      <c r="G173" s="21">
        <f t="shared" si="6"/>
        <v>1335.2</v>
      </c>
      <c r="H173" s="21">
        <f t="shared" si="7"/>
        <v>1495.4240000000002</v>
      </c>
    </row>
    <row r="174" spans="1:8" x14ac:dyDescent="0.2">
      <c r="A174" s="18">
        <f t="shared" si="8"/>
        <v>166</v>
      </c>
      <c r="B174" s="19" t="s">
        <v>322</v>
      </c>
      <c r="C174" s="19" t="s">
        <v>323</v>
      </c>
      <c r="D174" s="20" t="s">
        <v>1104</v>
      </c>
      <c r="E174" s="21">
        <v>835.2</v>
      </c>
      <c r="F174" s="21">
        <v>500</v>
      </c>
      <c r="G174" s="21">
        <f t="shared" si="6"/>
        <v>1335.2</v>
      </c>
      <c r="H174" s="21">
        <f t="shared" si="7"/>
        <v>1495.4240000000002</v>
      </c>
    </row>
    <row r="175" spans="1:8" x14ac:dyDescent="0.2">
      <c r="A175" s="18">
        <f t="shared" si="8"/>
        <v>167</v>
      </c>
      <c r="B175" s="19" t="s">
        <v>324</v>
      </c>
      <c r="C175" s="19" t="s">
        <v>325</v>
      </c>
      <c r="D175" s="20" t="s">
        <v>1104</v>
      </c>
      <c r="E175" s="21">
        <v>1094.4000000000001</v>
      </c>
      <c r="F175" s="21">
        <v>500</v>
      </c>
      <c r="G175" s="21">
        <f t="shared" si="6"/>
        <v>1594.4</v>
      </c>
      <c r="H175" s="21">
        <f t="shared" si="7"/>
        <v>1785.7280000000003</v>
      </c>
    </row>
    <row r="176" spans="1:8" x14ac:dyDescent="0.2">
      <c r="A176" s="18">
        <f t="shared" si="8"/>
        <v>168</v>
      </c>
      <c r="B176" s="19" t="s">
        <v>326</v>
      </c>
      <c r="C176" s="19" t="s">
        <v>327</v>
      </c>
      <c r="D176" s="20" t="s">
        <v>1104</v>
      </c>
      <c r="E176" s="21">
        <v>4161.6000000000004</v>
      </c>
      <c r="F176" s="21">
        <v>1000</v>
      </c>
      <c r="G176" s="21">
        <f t="shared" si="6"/>
        <v>5161.6000000000004</v>
      </c>
      <c r="H176" s="21">
        <f t="shared" si="7"/>
        <v>5780.9920000000011</v>
      </c>
    </row>
    <row r="177" spans="1:8" x14ac:dyDescent="0.2">
      <c r="A177" s="18">
        <f t="shared" si="8"/>
        <v>169</v>
      </c>
      <c r="B177" s="19" t="s">
        <v>328</v>
      </c>
      <c r="C177" s="19" t="s">
        <v>329</v>
      </c>
      <c r="D177" s="20" t="s">
        <v>1104</v>
      </c>
      <c r="E177" s="21">
        <v>59328</v>
      </c>
      <c r="F177" s="21">
        <v>17500</v>
      </c>
      <c r="G177" s="21">
        <f t="shared" si="6"/>
        <v>76828</v>
      </c>
      <c r="H177" s="21">
        <f t="shared" si="7"/>
        <v>86047.360000000015</v>
      </c>
    </row>
    <row r="178" spans="1:8" ht="25.5" x14ac:dyDescent="0.2">
      <c r="A178" s="18">
        <f t="shared" si="8"/>
        <v>170</v>
      </c>
      <c r="B178" s="19" t="s">
        <v>330</v>
      </c>
      <c r="C178" s="19" t="s">
        <v>331</v>
      </c>
      <c r="D178" s="20" t="s">
        <v>1104</v>
      </c>
      <c r="E178" s="21">
        <v>62352</v>
      </c>
      <c r="F178" s="21">
        <v>17500</v>
      </c>
      <c r="G178" s="21">
        <f t="shared" si="6"/>
        <v>79852</v>
      </c>
      <c r="H178" s="21">
        <f t="shared" si="7"/>
        <v>89434.240000000005</v>
      </c>
    </row>
    <row r="179" spans="1:8" x14ac:dyDescent="0.2">
      <c r="A179" s="18">
        <f t="shared" si="8"/>
        <v>171</v>
      </c>
      <c r="B179" s="19" t="s">
        <v>332</v>
      </c>
      <c r="C179" s="19" t="s">
        <v>333</v>
      </c>
      <c r="D179" s="20" t="s">
        <v>1104</v>
      </c>
      <c r="E179" s="21">
        <v>48744</v>
      </c>
      <c r="F179" s="21">
        <v>12000</v>
      </c>
      <c r="G179" s="21">
        <f t="shared" si="6"/>
        <v>60744</v>
      </c>
      <c r="H179" s="21">
        <f t="shared" si="7"/>
        <v>68033.280000000013</v>
      </c>
    </row>
    <row r="180" spans="1:8" x14ac:dyDescent="0.2">
      <c r="A180" s="18">
        <f t="shared" si="8"/>
        <v>172</v>
      </c>
      <c r="B180" s="19" t="s">
        <v>334</v>
      </c>
      <c r="C180" s="19" t="s">
        <v>335</v>
      </c>
      <c r="D180" s="20" t="s">
        <v>1104</v>
      </c>
      <c r="E180" s="21">
        <v>14400</v>
      </c>
      <c r="F180" s="21">
        <v>3500</v>
      </c>
      <c r="G180" s="21">
        <f t="shared" si="6"/>
        <v>17900</v>
      </c>
      <c r="H180" s="21">
        <f t="shared" si="7"/>
        <v>20048.000000000004</v>
      </c>
    </row>
    <row r="181" spans="1:8" x14ac:dyDescent="0.2">
      <c r="A181" s="18">
        <f t="shared" si="8"/>
        <v>173</v>
      </c>
      <c r="B181" s="19" t="s">
        <v>336</v>
      </c>
      <c r="C181" s="19" t="s">
        <v>337</v>
      </c>
      <c r="D181" s="20" t="s">
        <v>1104</v>
      </c>
      <c r="E181" s="21">
        <v>7560</v>
      </c>
      <c r="F181" s="21">
        <v>2500</v>
      </c>
      <c r="G181" s="21">
        <f t="shared" si="6"/>
        <v>10060</v>
      </c>
      <c r="H181" s="21">
        <f t="shared" si="7"/>
        <v>11267.2</v>
      </c>
    </row>
    <row r="182" spans="1:8" x14ac:dyDescent="0.2">
      <c r="A182" s="18">
        <f t="shared" si="8"/>
        <v>174</v>
      </c>
      <c r="B182" s="19" t="s">
        <v>338</v>
      </c>
      <c r="C182" s="19" t="s">
        <v>339</v>
      </c>
      <c r="D182" s="20" t="s">
        <v>1104</v>
      </c>
      <c r="E182" s="21">
        <v>50400</v>
      </c>
      <c r="F182" s="21">
        <v>15000</v>
      </c>
      <c r="G182" s="21">
        <f t="shared" si="6"/>
        <v>65400</v>
      </c>
      <c r="H182" s="21">
        <f t="shared" si="7"/>
        <v>73248</v>
      </c>
    </row>
    <row r="183" spans="1:8" x14ac:dyDescent="0.2">
      <c r="A183" s="18">
        <f t="shared" si="8"/>
        <v>175</v>
      </c>
      <c r="B183" s="19" t="s">
        <v>340</v>
      </c>
      <c r="C183" s="19" t="s">
        <v>341</v>
      </c>
      <c r="D183" s="20" t="s">
        <v>1104</v>
      </c>
      <c r="E183" s="21">
        <v>14400</v>
      </c>
      <c r="F183" s="21">
        <v>3500</v>
      </c>
      <c r="G183" s="21">
        <f t="shared" si="6"/>
        <v>17900</v>
      </c>
      <c r="H183" s="21">
        <f t="shared" si="7"/>
        <v>20048.000000000004</v>
      </c>
    </row>
    <row r="184" spans="1:8" ht="25.5" x14ac:dyDescent="0.2">
      <c r="A184" s="18">
        <f t="shared" si="8"/>
        <v>176</v>
      </c>
      <c r="B184" s="19" t="s">
        <v>342</v>
      </c>
      <c r="C184" s="19" t="s">
        <v>343</v>
      </c>
      <c r="D184" s="20" t="s">
        <v>1104</v>
      </c>
      <c r="E184" s="21">
        <v>14400</v>
      </c>
      <c r="F184" s="21">
        <v>3500</v>
      </c>
      <c r="G184" s="21">
        <f t="shared" si="6"/>
        <v>17900</v>
      </c>
      <c r="H184" s="21">
        <f t="shared" si="7"/>
        <v>20048.000000000004</v>
      </c>
    </row>
    <row r="185" spans="1:8" ht="25.5" x14ac:dyDescent="0.2">
      <c r="A185" s="18">
        <f t="shared" si="8"/>
        <v>177</v>
      </c>
      <c r="B185" s="19" t="s">
        <v>1090</v>
      </c>
      <c r="C185" s="19" t="s">
        <v>346</v>
      </c>
      <c r="D185" s="20" t="s">
        <v>1104</v>
      </c>
      <c r="E185" s="21">
        <v>36648</v>
      </c>
      <c r="F185" s="21">
        <v>10500</v>
      </c>
      <c r="G185" s="21">
        <f t="shared" si="6"/>
        <v>47148</v>
      </c>
      <c r="H185" s="21">
        <f t="shared" si="7"/>
        <v>52805.760000000002</v>
      </c>
    </row>
    <row r="186" spans="1:8" ht="25.5" x14ac:dyDescent="0.2">
      <c r="A186" s="18">
        <f t="shared" si="8"/>
        <v>178</v>
      </c>
      <c r="B186" s="19" t="s">
        <v>344</v>
      </c>
      <c r="C186" s="19" t="s">
        <v>345</v>
      </c>
      <c r="D186" s="20" t="s">
        <v>1104</v>
      </c>
      <c r="E186" s="21">
        <v>62352</v>
      </c>
      <c r="F186" s="21">
        <v>15500</v>
      </c>
      <c r="G186" s="21">
        <f t="shared" si="6"/>
        <v>77852</v>
      </c>
      <c r="H186" s="21">
        <f t="shared" si="7"/>
        <v>87194.240000000005</v>
      </c>
    </row>
    <row r="187" spans="1:8" x14ac:dyDescent="0.2">
      <c r="A187" s="18">
        <f t="shared" si="8"/>
        <v>179</v>
      </c>
      <c r="B187" s="19" t="s">
        <v>347</v>
      </c>
      <c r="C187" s="19" t="s">
        <v>348</v>
      </c>
      <c r="D187" s="20" t="s">
        <v>1104</v>
      </c>
      <c r="E187" s="21">
        <v>115.2</v>
      </c>
      <c r="F187" s="21">
        <v>500</v>
      </c>
      <c r="G187" s="21">
        <f t="shared" si="6"/>
        <v>615.20000000000005</v>
      </c>
      <c r="H187" s="21">
        <f t="shared" si="7"/>
        <v>689.02400000000011</v>
      </c>
    </row>
    <row r="188" spans="1:8" x14ac:dyDescent="0.2">
      <c r="A188" s="18">
        <f t="shared" si="8"/>
        <v>180</v>
      </c>
      <c r="B188" s="19" t="s">
        <v>349</v>
      </c>
      <c r="C188" s="19" t="s">
        <v>350</v>
      </c>
      <c r="D188" s="20" t="s">
        <v>1104</v>
      </c>
      <c r="E188" s="21">
        <v>187.2</v>
      </c>
      <c r="F188" s="21">
        <v>500</v>
      </c>
      <c r="G188" s="21">
        <f t="shared" si="6"/>
        <v>687.2</v>
      </c>
      <c r="H188" s="21">
        <f t="shared" si="7"/>
        <v>769.6640000000001</v>
      </c>
    </row>
    <row r="189" spans="1:8" x14ac:dyDescent="0.2">
      <c r="A189" s="18">
        <f t="shared" si="8"/>
        <v>181</v>
      </c>
      <c r="B189" s="19" t="s">
        <v>351</v>
      </c>
      <c r="C189" s="19" t="s">
        <v>352</v>
      </c>
      <c r="D189" s="20" t="s">
        <v>1104</v>
      </c>
      <c r="E189" s="21">
        <v>3362.4</v>
      </c>
      <c r="F189" s="21">
        <v>1000</v>
      </c>
      <c r="G189" s="21">
        <f t="shared" si="6"/>
        <v>4362.3999999999996</v>
      </c>
      <c r="H189" s="21">
        <f t="shared" si="7"/>
        <v>4885.8879999999999</v>
      </c>
    </row>
    <row r="190" spans="1:8" x14ac:dyDescent="0.2">
      <c r="A190" s="18">
        <f t="shared" si="8"/>
        <v>182</v>
      </c>
      <c r="B190" s="19" t="s">
        <v>353</v>
      </c>
      <c r="C190" s="19" t="s">
        <v>354</v>
      </c>
      <c r="D190" s="20" t="s">
        <v>1104</v>
      </c>
      <c r="E190" s="21">
        <v>122.4</v>
      </c>
      <c r="F190" s="21">
        <v>500</v>
      </c>
      <c r="G190" s="21">
        <f t="shared" si="6"/>
        <v>622.4</v>
      </c>
      <c r="H190" s="21">
        <f t="shared" si="7"/>
        <v>697.08800000000008</v>
      </c>
    </row>
    <row r="191" spans="1:8" x14ac:dyDescent="0.2">
      <c r="A191" s="18">
        <f t="shared" si="8"/>
        <v>183</v>
      </c>
      <c r="B191" s="19" t="s">
        <v>355</v>
      </c>
      <c r="C191" s="19" t="s">
        <v>356</v>
      </c>
      <c r="D191" s="20" t="s">
        <v>1104</v>
      </c>
      <c r="E191" s="21">
        <v>10440</v>
      </c>
      <c r="F191" s="21">
        <v>3000</v>
      </c>
      <c r="G191" s="21">
        <f t="shared" si="6"/>
        <v>13440</v>
      </c>
      <c r="H191" s="21">
        <f t="shared" si="7"/>
        <v>15052.800000000001</v>
      </c>
    </row>
    <row r="192" spans="1:8" x14ac:dyDescent="0.2">
      <c r="A192" s="18">
        <f t="shared" si="8"/>
        <v>184</v>
      </c>
      <c r="B192" s="19" t="s">
        <v>357</v>
      </c>
      <c r="C192" s="19" t="s">
        <v>358</v>
      </c>
      <c r="D192" s="20" t="s">
        <v>1104</v>
      </c>
      <c r="E192" s="21">
        <v>13968</v>
      </c>
      <c r="F192" s="21">
        <v>4000</v>
      </c>
      <c r="G192" s="21">
        <f t="shared" si="6"/>
        <v>17968</v>
      </c>
      <c r="H192" s="21">
        <f t="shared" si="7"/>
        <v>20124.160000000003</v>
      </c>
    </row>
    <row r="193" spans="1:8" x14ac:dyDescent="0.2">
      <c r="A193" s="18">
        <f t="shared" si="8"/>
        <v>185</v>
      </c>
      <c r="B193" s="19" t="s">
        <v>359</v>
      </c>
      <c r="C193" s="19" t="s">
        <v>360</v>
      </c>
      <c r="D193" s="20" t="s">
        <v>1104</v>
      </c>
      <c r="E193" s="21">
        <v>15264</v>
      </c>
      <c r="F193" s="21">
        <v>4500</v>
      </c>
      <c r="G193" s="21">
        <f t="shared" si="6"/>
        <v>19764</v>
      </c>
      <c r="H193" s="21">
        <f t="shared" si="7"/>
        <v>22135.68</v>
      </c>
    </row>
    <row r="194" spans="1:8" ht="25.5" x14ac:dyDescent="0.2">
      <c r="A194" s="18">
        <f t="shared" si="8"/>
        <v>186</v>
      </c>
      <c r="B194" s="19" t="s">
        <v>361</v>
      </c>
      <c r="C194" s="19" t="s">
        <v>362</v>
      </c>
      <c r="D194" s="20" t="s">
        <v>1104</v>
      </c>
      <c r="E194" s="21">
        <v>5673.6</v>
      </c>
      <c r="F194" s="21">
        <v>2000</v>
      </c>
      <c r="G194" s="21">
        <f t="shared" si="6"/>
        <v>7673.6</v>
      </c>
      <c r="H194" s="21">
        <f t="shared" si="7"/>
        <v>8594.4320000000007</v>
      </c>
    </row>
    <row r="195" spans="1:8" x14ac:dyDescent="0.2">
      <c r="A195" s="18">
        <f t="shared" si="8"/>
        <v>187</v>
      </c>
      <c r="B195" s="19" t="s">
        <v>363</v>
      </c>
      <c r="C195" s="19" t="s">
        <v>364</v>
      </c>
      <c r="D195" s="20" t="s">
        <v>1104</v>
      </c>
      <c r="E195" s="21">
        <v>164.8</v>
      </c>
      <c r="F195" s="21">
        <v>500</v>
      </c>
      <c r="G195" s="21">
        <f t="shared" si="6"/>
        <v>664.8</v>
      </c>
      <c r="H195" s="21">
        <f t="shared" si="7"/>
        <v>744.57600000000002</v>
      </c>
    </row>
    <row r="196" spans="1:8" ht="25.5" x14ac:dyDescent="0.2">
      <c r="A196" s="18">
        <f t="shared" si="8"/>
        <v>188</v>
      </c>
      <c r="B196" s="19" t="s">
        <v>365</v>
      </c>
      <c r="C196" s="19" t="s">
        <v>366</v>
      </c>
      <c r="D196" s="20" t="s">
        <v>1104</v>
      </c>
      <c r="E196" s="21">
        <v>316.8</v>
      </c>
      <c r="F196" s="21">
        <v>500</v>
      </c>
      <c r="G196" s="21">
        <f t="shared" si="6"/>
        <v>816.8</v>
      </c>
      <c r="H196" s="21">
        <f t="shared" si="7"/>
        <v>914.81600000000003</v>
      </c>
    </row>
    <row r="197" spans="1:8" x14ac:dyDescent="0.2">
      <c r="A197" s="18">
        <f t="shared" si="8"/>
        <v>189</v>
      </c>
      <c r="B197" s="19" t="s">
        <v>367</v>
      </c>
      <c r="C197" s="19" t="s">
        <v>368</v>
      </c>
      <c r="D197" s="20" t="s">
        <v>1104</v>
      </c>
      <c r="E197" s="21">
        <v>1742.4</v>
      </c>
      <c r="F197" s="21">
        <v>500</v>
      </c>
      <c r="G197" s="21">
        <f t="shared" si="6"/>
        <v>2242.4</v>
      </c>
      <c r="H197" s="21">
        <f t="shared" si="7"/>
        <v>2511.4880000000003</v>
      </c>
    </row>
    <row r="198" spans="1:8" ht="25.5" x14ac:dyDescent="0.2">
      <c r="A198" s="18">
        <f t="shared" si="8"/>
        <v>190</v>
      </c>
      <c r="B198" s="19" t="s">
        <v>369</v>
      </c>
      <c r="C198" s="19" t="s">
        <v>24</v>
      </c>
      <c r="D198" s="20" t="s">
        <v>1104</v>
      </c>
      <c r="E198" s="21">
        <v>2001.6</v>
      </c>
      <c r="F198" s="21">
        <v>500</v>
      </c>
      <c r="G198" s="21">
        <f t="shared" si="6"/>
        <v>2501.6</v>
      </c>
      <c r="H198" s="21">
        <f t="shared" si="7"/>
        <v>2801.7920000000004</v>
      </c>
    </row>
    <row r="199" spans="1:8" x14ac:dyDescent="0.2">
      <c r="A199" s="18">
        <f t="shared" si="8"/>
        <v>191</v>
      </c>
      <c r="B199" s="19" t="s">
        <v>370</v>
      </c>
      <c r="C199" s="19" t="s">
        <v>371</v>
      </c>
      <c r="D199" s="20" t="s">
        <v>1104</v>
      </c>
      <c r="E199" s="21">
        <v>1548</v>
      </c>
      <c r="F199" s="21">
        <v>500</v>
      </c>
      <c r="G199" s="21">
        <f t="shared" si="6"/>
        <v>2048</v>
      </c>
      <c r="H199" s="21">
        <f t="shared" si="7"/>
        <v>2293.7600000000002</v>
      </c>
    </row>
    <row r="200" spans="1:8" x14ac:dyDescent="0.2">
      <c r="A200" s="18">
        <f t="shared" si="8"/>
        <v>192</v>
      </c>
      <c r="B200" s="19" t="s">
        <v>372</v>
      </c>
      <c r="C200" s="19" t="s">
        <v>373</v>
      </c>
      <c r="D200" s="20" t="s">
        <v>1104</v>
      </c>
      <c r="E200" s="21">
        <v>1814.4</v>
      </c>
      <c r="F200" s="21">
        <v>1000</v>
      </c>
      <c r="G200" s="21">
        <f t="shared" si="6"/>
        <v>2814.4</v>
      </c>
      <c r="H200" s="21">
        <f t="shared" si="7"/>
        <v>3152.1280000000006</v>
      </c>
    </row>
    <row r="201" spans="1:8" x14ac:dyDescent="0.2">
      <c r="A201" s="18">
        <f t="shared" si="8"/>
        <v>193</v>
      </c>
      <c r="B201" s="19" t="s">
        <v>374</v>
      </c>
      <c r="C201" s="19" t="s">
        <v>375</v>
      </c>
      <c r="D201" s="20" t="s">
        <v>1104</v>
      </c>
      <c r="E201" s="21">
        <v>2304</v>
      </c>
      <c r="F201" s="21">
        <v>1000</v>
      </c>
      <c r="G201" s="21">
        <f t="shared" si="6"/>
        <v>3304</v>
      </c>
      <c r="H201" s="21">
        <f t="shared" si="7"/>
        <v>3700.4800000000005</v>
      </c>
    </row>
    <row r="202" spans="1:8" x14ac:dyDescent="0.2">
      <c r="A202" s="18">
        <f t="shared" si="8"/>
        <v>194</v>
      </c>
      <c r="B202" s="19" t="s">
        <v>376</v>
      </c>
      <c r="C202" s="19" t="s">
        <v>377</v>
      </c>
      <c r="D202" s="20" t="s">
        <v>1104</v>
      </c>
      <c r="E202" s="21">
        <v>907.2</v>
      </c>
      <c r="F202" s="21">
        <v>500</v>
      </c>
      <c r="G202" s="21">
        <f t="shared" ref="G202:G265" si="14">F202+E202</f>
        <v>1407.2</v>
      </c>
      <c r="H202" s="21">
        <f t="shared" ref="H202:H265" si="15">G202*1.12</f>
        <v>1576.0640000000003</v>
      </c>
    </row>
    <row r="203" spans="1:8" ht="25.5" x14ac:dyDescent="0.2">
      <c r="A203" s="18">
        <f t="shared" si="8"/>
        <v>195</v>
      </c>
      <c r="B203" s="19" t="s">
        <v>378</v>
      </c>
      <c r="C203" s="19" t="s">
        <v>379</v>
      </c>
      <c r="D203" s="20" t="s">
        <v>1104</v>
      </c>
      <c r="E203" s="21">
        <v>302.39999999999998</v>
      </c>
      <c r="F203" s="21">
        <v>500</v>
      </c>
      <c r="G203" s="21">
        <f t="shared" si="14"/>
        <v>802.4</v>
      </c>
      <c r="H203" s="21">
        <f t="shared" si="15"/>
        <v>898.6880000000001</v>
      </c>
    </row>
    <row r="204" spans="1:8" ht="25.5" x14ac:dyDescent="0.2">
      <c r="A204" s="18">
        <f t="shared" ref="A204:A267" si="16">A203+1</f>
        <v>196</v>
      </c>
      <c r="B204" s="19" t="s">
        <v>380</v>
      </c>
      <c r="C204" s="19" t="s">
        <v>381</v>
      </c>
      <c r="D204" s="20" t="s">
        <v>1104</v>
      </c>
      <c r="E204" s="21">
        <v>150.4</v>
      </c>
      <c r="F204" s="21">
        <v>500</v>
      </c>
      <c r="G204" s="21">
        <f t="shared" si="14"/>
        <v>650.4</v>
      </c>
      <c r="H204" s="21">
        <f t="shared" si="15"/>
        <v>728.44800000000009</v>
      </c>
    </row>
    <row r="205" spans="1:8" ht="25.5" x14ac:dyDescent="0.2">
      <c r="A205" s="18">
        <f t="shared" si="16"/>
        <v>197</v>
      </c>
      <c r="B205" s="19" t="s">
        <v>382</v>
      </c>
      <c r="C205" s="19" t="s">
        <v>383</v>
      </c>
      <c r="D205" s="20" t="s">
        <v>1104</v>
      </c>
      <c r="E205" s="21">
        <v>164.8</v>
      </c>
      <c r="F205" s="21">
        <v>500</v>
      </c>
      <c r="G205" s="21">
        <f t="shared" si="14"/>
        <v>664.8</v>
      </c>
      <c r="H205" s="21">
        <f t="shared" si="15"/>
        <v>744.57600000000002</v>
      </c>
    </row>
    <row r="206" spans="1:8" x14ac:dyDescent="0.2">
      <c r="A206" s="18">
        <f t="shared" si="16"/>
        <v>198</v>
      </c>
      <c r="B206" s="19" t="s">
        <v>384</v>
      </c>
      <c r="C206" s="19" t="s">
        <v>385</v>
      </c>
      <c r="D206" s="20" t="s">
        <v>1104</v>
      </c>
      <c r="E206" s="21">
        <v>1591.2</v>
      </c>
      <c r="F206" s="21">
        <v>500</v>
      </c>
      <c r="G206" s="21">
        <f t="shared" si="14"/>
        <v>2091.1999999999998</v>
      </c>
      <c r="H206" s="21">
        <f t="shared" si="15"/>
        <v>2342.1440000000002</v>
      </c>
    </row>
    <row r="207" spans="1:8" x14ac:dyDescent="0.2">
      <c r="A207" s="18">
        <f t="shared" si="16"/>
        <v>199</v>
      </c>
      <c r="B207" s="19" t="s">
        <v>386</v>
      </c>
      <c r="C207" s="19" t="s">
        <v>387</v>
      </c>
      <c r="D207" s="20" t="s">
        <v>1104</v>
      </c>
      <c r="E207" s="21">
        <v>194.4</v>
      </c>
      <c r="F207" s="21">
        <v>500</v>
      </c>
      <c r="G207" s="21">
        <f t="shared" si="14"/>
        <v>694.4</v>
      </c>
      <c r="H207" s="21">
        <f t="shared" si="15"/>
        <v>777.72800000000007</v>
      </c>
    </row>
    <row r="208" spans="1:8" ht="25.5" x14ac:dyDescent="0.2">
      <c r="A208" s="18">
        <f t="shared" si="16"/>
        <v>200</v>
      </c>
      <c r="B208" s="19" t="s">
        <v>388</v>
      </c>
      <c r="C208" s="19" t="s">
        <v>389</v>
      </c>
      <c r="D208" s="20" t="s">
        <v>1104</v>
      </c>
      <c r="E208" s="21">
        <v>208.8</v>
      </c>
      <c r="F208" s="21">
        <v>500</v>
      </c>
      <c r="G208" s="21">
        <f t="shared" si="14"/>
        <v>708.8</v>
      </c>
      <c r="H208" s="21">
        <f t="shared" si="15"/>
        <v>793.85599999999999</v>
      </c>
    </row>
    <row r="209" spans="1:8" ht="25.5" x14ac:dyDescent="0.2">
      <c r="A209" s="18">
        <f t="shared" si="16"/>
        <v>201</v>
      </c>
      <c r="B209" s="19" t="s">
        <v>390</v>
      </c>
      <c r="C209" s="19" t="s">
        <v>391</v>
      </c>
      <c r="D209" s="20" t="s">
        <v>1104</v>
      </c>
      <c r="E209" s="21">
        <v>698.4</v>
      </c>
      <c r="F209" s="21">
        <v>500</v>
      </c>
      <c r="G209" s="21">
        <f t="shared" si="14"/>
        <v>1198.4000000000001</v>
      </c>
      <c r="H209" s="21">
        <f t="shared" si="15"/>
        <v>1342.2080000000003</v>
      </c>
    </row>
    <row r="210" spans="1:8" ht="25.5" x14ac:dyDescent="0.2">
      <c r="A210" s="18">
        <f t="shared" si="16"/>
        <v>202</v>
      </c>
      <c r="B210" s="19" t="s">
        <v>392</v>
      </c>
      <c r="C210" s="19" t="s">
        <v>393</v>
      </c>
      <c r="D210" s="20" t="s">
        <v>1104</v>
      </c>
      <c r="E210" s="21">
        <v>489.6</v>
      </c>
      <c r="F210" s="21">
        <v>500</v>
      </c>
      <c r="G210" s="21">
        <f t="shared" si="14"/>
        <v>989.6</v>
      </c>
      <c r="H210" s="21">
        <f t="shared" si="15"/>
        <v>1108.3520000000001</v>
      </c>
    </row>
    <row r="211" spans="1:8" ht="25.5" x14ac:dyDescent="0.2">
      <c r="A211" s="18">
        <f t="shared" si="16"/>
        <v>203</v>
      </c>
      <c r="B211" s="19" t="s">
        <v>394</v>
      </c>
      <c r="C211" s="19" t="s">
        <v>395</v>
      </c>
      <c r="D211" s="20" t="s">
        <v>1104</v>
      </c>
      <c r="E211" s="21">
        <v>604.79999999999995</v>
      </c>
      <c r="F211" s="21">
        <v>500</v>
      </c>
      <c r="G211" s="21">
        <f t="shared" si="14"/>
        <v>1104.8</v>
      </c>
      <c r="H211" s="21">
        <f t="shared" si="15"/>
        <v>1237.376</v>
      </c>
    </row>
    <row r="212" spans="1:8" x14ac:dyDescent="0.2">
      <c r="A212" s="18">
        <f t="shared" si="16"/>
        <v>204</v>
      </c>
      <c r="B212" s="19" t="s">
        <v>396</v>
      </c>
      <c r="C212" s="19" t="s">
        <v>397</v>
      </c>
      <c r="D212" s="20" t="s">
        <v>1104</v>
      </c>
      <c r="E212" s="21">
        <v>943.2</v>
      </c>
      <c r="F212" s="21">
        <v>500</v>
      </c>
      <c r="G212" s="21">
        <f t="shared" si="14"/>
        <v>1443.2</v>
      </c>
      <c r="H212" s="21">
        <f t="shared" si="15"/>
        <v>1616.3840000000002</v>
      </c>
    </row>
    <row r="213" spans="1:8" x14ac:dyDescent="0.2">
      <c r="A213" s="18">
        <f t="shared" si="16"/>
        <v>205</v>
      </c>
      <c r="B213" s="19" t="s">
        <v>398</v>
      </c>
      <c r="C213" s="19" t="s">
        <v>399</v>
      </c>
      <c r="D213" s="20" t="s">
        <v>1104</v>
      </c>
      <c r="E213" s="21">
        <v>532.79999999999995</v>
      </c>
      <c r="F213" s="21">
        <v>500</v>
      </c>
      <c r="G213" s="21">
        <f t="shared" si="14"/>
        <v>1032.8</v>
      </c>
      <c r="H213" s="21">
        <f t="shared" si="15"/>
        <v>1156.7360000000001</v>
      </c>
    </row>
    <row r="214" spans="1:8" ht="25.5" x14ac:dyDescent="0.2">
      <c r="A214" s="18">
        <f t="shared" si="16"/>
        <v>206</v>
      </c>
      <c r="B214" s="19" t="s">
        <v>400</v>
      </c>
      <c r="C214" s="19" t="s">
        <v>401</v>
      </c>
      <c r="D214" s="20" t="s">
        <v>1104</v>
      </c>
      <c r="E214" s="21">
        <v>324</v>
      </c>
      <c r="F214" s="21">
        <v>500</v>
      </c>
      <c r="G214" s="21">
        <f t="shared" si="14"/>
        <v>824</v>
      </c>
      <c r="H214" s="21">
        <f t="shared" si="15"/>
        <v>922.88000000000011</v>
      </c>
    </row>
    <row r="215" spans="1:8" ht="25.5" x14ac:dyDescent="0.2">
      <c r="A215" s="18">
        <f t="shared" si="16"/>
        <v>207</v>
      </c>
      <c r="B215" s="19" t="s">
        <v>402</v>
      </c>
      <c r="C215" s="19" t="s">
        <v>403</v>
      </c>
      <c r="D215" s="20" t="s">
        <v>1104</v>
      </c>
      <c r="E215" s="21">
        <v>187.2</v>
      </c>
      <c r="F215" s="21">
        <v>500</v>
      </c>
      <c r="G215" s="21">
        <f t="shared" si="14"/>
        <v>687.2</v>
      </c>
      <c r="H215" s="21">
        <f t="shared" si="15"/>
        <v>769.6640000000001</v>
      </c>
    </row>
    <row r="216" spans="1:8" x14ac:dyDescent="0.2">
      <c r="A216" s="18">
        <f t="shared" si="16"/>
        <v>208</v>
      </c>
      <c r="B216" s="19" t="s">
        <v>404</v>
      </c>
      <c r="C216" s="19" t="s">
        <v>405</v>
      </c>
      <c r="D216" s="20" t="s">
        <v>1104</v>
      </c>
      <c r="E216" s="21">
        <v>115.2</v>
      </c>
      <c r="F216" s="21">
        <v>500</v>
      </c>
      <c r="G216" s="21">
        <f t="shared" si="14"/>
        <v>615.20000000000005</v>
      </c>
      <c r="H216" s="21">
        <f t="shared" si="15"/>
        <v>689.02400000000011</v>
      </c>
    </row>
    <row r="217" spans="1:8" x14ac:dyDescent="0.2">
      <c r="A217" s="18">
        <f t="shared" si="16"/>
        <v>209</v>
      </c>
      <c r="B217" s="19" t="s">
        <v>406</v>
      </c>
      <c r="C217" s="19" t="s">
        <v>407</v>
      </c>
      <c r="D217" s="20" t="s">
        <v>1104</v>
      </c>
      <c r="E217" s="21">
        <v>115.2</v>
      </c>
      <c r="F217" s="21">
        <v>500</v>
      </c>
      <c r="G217" s="21">
        <f t="shared" si="14"/>
        <v>615.20000000000005</v>
      </c>
      <c r="H217" s="21">
        <f t="shared" si="15"/>
        <v>689.02400000000011</v>
      </c>
    </row>
    <row r="218" spans="1:8" x14ac:dyDescent="0.2">
      <c r="A218" s="18">
        <f t="shared" si="16"/>
        <v>210</v>
      </c>
      <c r="B218" s="19" t="s">
        <v>408</v>
      </c>
      <c r="C218" s="19" t="s">
        <v>409</v>
      </c>
      <c r="D218" s="20" t="s">
        <v>1104</v>
      </c>
      <c r="E218" s="21">
        <v>568.79999999999995</v>
      </c>
      <c r="F218" s="21">
        <v>500</v>
      </c>
      <c r="G218" s="21">
        <f t="shared" si="14"/>
        <v>1068.8</v>
      </c>
      <c r="H218" s="21">
        <f t="shared" si="15"/>
        <v>1197.056</v>
      </c>
    </row>
    <row r="219" spans="1:8" ht="25.5" x14ac:dyDescent="0.2">
      <c r="A219" s="18">
        <f t="shared" si="16"/>
        <v>211</v>
      </c>
      <c r="B219" s="19" t="s">
        <v>410</v>
      </c>
      <c r="C219" s="19" t="s">
        <v>411</v>
      </c>
      <c r="D219" s="20" t="s">
        <v>1104</v>
      </c>
      <c r="E219" s="21">
        <v>3664.8</v>
      </c>
      <c r="F219" s="21">
        <v>1500</v>
      </c>
      <c r="G219" s="21">
        <f t="shared" si="14"/>
        <v>5164.8</v>
      </c>
      <c r="H219" s="21">
        <f t="shared" si="15"/>
        <v>5784.5760000000009</v>
      </c>
    </row>
    <row r="220" spans="1:8" x14ac:dyDescent="0.2">
      <c r="A220" s="18">
        <f t="shared" si="16"/>
        <v>212</v>
      </c>
      <c r="B220" s="19" t="s">
        <v>412</v>
      </c>
      <c r="C220" s="19" t="s">
        <v>413</v>
      </c>
      <c r="D220" s="20" t="s">
        <v>1104</v>
      </c>
      <c r="E220" s="21">
        <v>1209.5999999999999</v>
      </c>
      <c r="F220" s="21">
        <v>500</v>
      </c>
      <c r="G220" s="21">
        <f t="shared" si="14"/>
        <v>1709.6</v>
      </c>
      <c r="H220" s="21">
        <f t="shared" si="15"/>
        <v>1914.7520000000002</v>
      </c>
    </row>
    <row r="221" spans="1:8" ht="25.5" x14ac:dyDescent="0.2">
      <c r="A221" s="18">
        <f t="shared" si="16"/>
        <v>213</v>
      </c>
      <c r="B221" s="19" t="s">
        <v>414</v>
      </c>
      <c r="C221" s="19" t="s">
        <v>415</v>
      </c>
      <c r="D221" s="20" t="s">
        <v>1104</v>
      </c>
      <c r="E221" s="21">
        <v>165.6</v>
      </c>
      <c r="F221" s="21">
        <v>500</v>
      </c>
      <c r="G221" s="21">
        <f t="shared" si="14"/>
        <v>665.6</v>
      </c>
      <c r="H221" s="21">
        <f t="shared" si="15"/>
        <v>745.47200000000009</v>
      </c>
    </row>
    <row r="222" spans="1:8" ht="25.5" x14ac:dyDescent="0.2">
      <c r="A222" s="18">
        <f t="shared" si="16"/>
        <v>214</v>
      </c>
      <c r="B222" s="19" t="s">
        <v>416</v>
      </c>
      <c r="C222" s="19" t="s">
        <v>417</v>
      </c>
      <c r="D222" s="20" t="s">
        <v>1104</v>
      </c>
      <c r="E222" s="21">
        <v>7632</v>
      </c>
      <c r="F222" s="21">
        <v>2500</v>
      </c>
      <c r="G222" s="21">
        <f t="shared" si="14"/>
        <v>10132</v>
      </c>
      <c r="H222" s="21">
        <f t="shared" si="15"/>
        <v>11347.840000000002</v>
      </c>
    </row>
    <row r="223" spans="1:8" ht="25.5" x14ac:dyDescent="0.2">
      <c r="A223" s="18">
        <f t="shared" si="16"/>
        <v>215</v>
      </c>
      <c r="B223" s="19" t="s">
        <v>418</v>
      </c>
      <c r="C223" s="19" t="s">
        <v>24</v>
      </c>
      <c r="D223" s="20" t="s">
        <v>1104</v>
      </c>
      <c r="E223" s="21">
        <v>8496</v>
      </c>
      <c r="F223" s="21">
        <v>2500</v>
      </c>
      <c r="G223" s="21">
        <f t="shared" si="14"/>
        <v>10996</v>
      </c>
      <c r="H223" s="21">
        <f t="shared" si="15"/>
        <v>12315.52</v>
      </c>
    </row>
    <row r="224" spans="1:8" x14ac:dyDescent="0.2">
      <c r="A224" s="18">
        <f t="shared" si="16"/>
        <v>216</v>
      </c>
      <c r="B224" s="19" t="s">
        <v>419</v>
      </c>
      <c r="C224" s="19" t="s">
        <v>24</v>
      </c>
      <c r="D224" s="20" t="s">
        <v>1104</v>
      </c>
      <c r="E224" s="21">
        <v>5176.8</v>
      </c>
      <c r="F224" s="21">
        <v>2000</v>
      </c>
      <c r="G224" s="21">
        <f t="shared" si="14"/>
        <v>7176.8</v>
      </c>
      <c r="H224" s="21">
        <f t="shared" si="15"/>
        <v>8038.0160000000005</v>
      </c>
    </row>
    <row r="225" spans="1:8" ht="25.5" x14ac:dyDescent="0.2">
      <c r="A225" s="18">
        <f t="shared" si="16"/>
        <v>217</v>
      </c>
      <c r="B225" s="19" t="s">
        <v>420</v>
      </c>
      <c r="C225" s="19" t="s">
        <v>24</v>
      </c>
      <c r="D225" s="20" t="s">
        <v>1104</v>
      </c>
      <c r="E225" s="21">
        <v>7639.2</v>
      </c>
      <c r="F225" s="21">
        <v>2500</v>
      </c>
      <c r="G225" s="21">
        <f t="shared" si="14"/>
        <v>10139.200000000001</v>
      </c>
      <c r="H225" s="21">
        <f t="shared" si="15"/>
        <v>11355.904000000002</v>
      </c>
    </row>
    <row r="226" spans="1:8" x14ac:dyDescent="0.2">
      <c r="A226" s="18">
        <f t="shared" si="16"/>
        <v>218</v>
      </c>
      <c r="B226" s="19" t="s">
        <v>421</v>
      </c>
      <c r="C226" s="19" t="s">
        <v>24</v>
      </c>
      <c r="D226" s="20" t="s">
        <v>1104</v>
      </c>
      <c r="E226" s="21">
        <v>1663.2</v>
      </c>
      <c r="F226" s="21">
        <v>500</v>
      </c>
      <c r="G226" s="21">
        <f t="shared" si="14"/>
        <v>2163.1999999999998</v>
      </c>
      <c r="H226" s="21">
        <f t="shared" si="15"/>
        <v>2422.7840000000001</v>
      </c>
    </row>
    <row r="227" spans="1:8" x14ac:dyDescent="0.2">
      <c r="A227" s="18">
        <f t="shared" si="16"/>
        <v>219</v>
      </c>
      <c r="B227" s="19" t="s">
        <v>422</v>
      </c>
      <c r="C227" s="19" t="s">
        <v>24</v>
      </c>
      <c r="D227" s="20" t="s">
        <v>1104</v>
      </c>
      <c r="E227" s="21">
        <v>1396.8</v>
      </c>
      <c r="F227" s="21">
        <v>500</v>
      </c>
      <c r="G227" s="21">
        <f t="shared" si="14"/>
        <v>1896.8</v>
      </c>
      <c r="H227" s="21">
        <f t="shared" si="15"/>
        <v>2124.4160000000002</v>
      </c>
    </row>
    <row r="228" spans="1:8" x14ac:dyDescent="0.2">
      <c r="A228" s="18">
        <f t="shared" si="16"/>
        <v>220</v>
      </c>
      <c r="B228" s="19" t="s">
        <v>423</v>
      </c>
      <c r="C228" s="19" t="s">
        <v>24</v>
      </c>
      <c r="D228" s="20" t="s">
        <v>1104</v>
      </c>
      <c r="E228" s="21">
        <v>1044</v>
      </c>
      <c r="F228" s="21">
        <v>500</v>
      </c>
      <c r="G228" s="21">
        <f t="shared" si="14"/>
        <v>1544</v>
      </c>
      <c r="H228" s="21">
        <f t="shared" si="15"/>
        <v>1729.2800000000002</v>
      </c>
    </row>
    <row r="229" spans="1:8" x14ac:dyDescent="0.2">
      <c r="A229" s="18">
        <f t="shared" si="16"/>
        <v>221</v>
      </c>
      <c r="B229" s="19" t="s">
        <v>426</v>
      </c>
      <c r="C229" s="19" t="s">
        <v>427</v>
      </c>
      <c r="D229" s="20" t="s">
        <v>1104</v>
      </c>
      <c r="E229" s="21">
        <v>14666.4</v>
      </c>
      <c r="F229" s="21">
        <v>4500</v>
      </c>
      <c r="G229" s="21">
        <f t="shared" si="14"/>
        <v>19166.400000000001</v>
      </c>
      <c r="H229" s="21">
        <f t="shared" si="15"/>
        <v>21466.368000000002</v>
      </c>
    </row>
    <row r="230" spans="1:8" x14ac:dyDescent="0.2">
      <c r="A230" s="18">
        <f t="shared" si="16"/>
        <v>222</v>
      </c>
      <c r="B230" s="19" t="s">
        <v>424</v>
      </c>
      <c r="C230" s="19" t="s">
        <v>425</v>
      </c>
      <c r="D230" s="20" t="s">
        <v>1104</v>
      </c>
      <c r="E230" s="21">
        <v>11030.4</v>
      </c>
      <c r="F230" s="21">
        <v>3500</v>
      </c>
      <c r="G230" s="21">
        <f t="shared" si="14"/>
        <v>14530.4</v>
      </c>
      <c r="H230" s="21">
        <f t="shared" si="15"/>
        <v>16274.048000000001</v>
      </c>
    </row>
    <row r="231" spans="1:8" x14ac:dyDescent="0.2">
      <c r="A231" s="18">
        <f t="shared" si="16"/>
        <v>223</v>
      </c>
      <c r="B231" s="19" t="s">
        <v>428</v>
      </c>
      <c r="C231" s="19" t="s">
        <v>429</v>
      </c>
      <c r="D231" s="20" t="s">
        <v>1104</v>
      </c>
      <c r="E231" s="21">
        <v>1324.8</v>
      </c>
      <c r="F231" s="21">
        <v>500</v>
      </c>
      <c r="G231" s="21">
        <f t="shared" si="14"/>
        <v>1824.8</v>
      </c>
      <c r="H231" s="21">
        <f t="shared" si="15"/>
        <v>2043.7760000000001</v>
      </c>
    </row>
    <row r="232" spans="1:8" x14ac:dyDescent="0.2">
      <c r="A232" s="18">
        <f t="shared" si="16"/>
        <v>224</v>
      </c>
      <c r="B232" s="19" t="s">
        <v>430</v>
      </c>
      <c r="C232" s="19" t="s">
        <v>431</v>
      </c>
      <c r="D232" s="20" t="s">
        <v>1104</v>
      </c>
      <c r="E232" s="21">
        <v>3024</v>
      </c>
      <c r="F232" s="21">
        <v>1000</v>
      </c>
      <c r="G232" s="21">
        <f t="shared" si="14"/>
        <v>4024</v>
      </c>
      <c r="H232" s="21">
        <f t="shared" si="15"/>
        <v>4506.88</v>
      </c>
    </row>
    <row r="233" spans="1:8" ht="25.5" x14ac:dyDescent="0.2">
      <c r="A233" s="18">
        <f t="shared" si="16"/>
        <v>225</v>
      </c>
      <c r="B233" s="19" t="s">
        <v>432</v>
      </c>
      <c r="C233" s="19" t="s">
        <v>433</v>
      </c>
      <c r="D233" s="20" t="s">
        <v>1104</v>
      </c>
      <c r="E233" s="21">
        <v>55944</v>
      </c>
      <c r="F233" s="21">
        <v>13500</v>
      </c>
      <c r="G233" s="21">
        <f t="shared" si="14"/>
        <v>69444</v>
      </c>
      <c r="H233" s="21">
        <f t="shared" si="15"/>
        <v>77777.280000000013</v>
      </c>
    </row>
    <row r="234" spans="1:8" x14ac:dyDescent="0.2">
      <c r="A234" s="18">
        <f t="shared" si="16"/>
        <v>226</v>
      </c>
      <c r="B234" s="19" t="s">
        <v>434</v>
      </c>
      <c r="C234" s="19" t="s">
        <v>435</v>
      </c>
      <c r="D234" s="20" t="s">
        <v>1104</v>
      </c>
      <c r="E234" s="21">
        <v>53712</v>
      </c>
      <c r="F234" s="21">
        <v>13500</v>
      </c>
      <c r="G234" s="21">
        <f t="shared" si="14"/>
        <v>67212</v>
      </c>
      <c r="H234" s="21">
        <f t="shared" si="15"/>
        <v>75277.440000000002</v>
      </c>
    </row>
    <row r="235" spans="1:8" x14ac:dyDescent="0.2">
      <c r="A235" s="18">
        <f t="shared" si="16"/>
        <v>227</v>
      </c>
      <c r="B235" s="19" t="s">
        <v>436</v>
      </c>
      <c r="C235" s="19" t="s">
        <v>437</v>
      </c>
      <c r="D235" s="20" t="s">
        <v>1104</v>
      </c>
      <c r="E235" s="21">
        <v>11808</v>
      </c>
      <c r="F235" s="21">
        <v>3500</v>
      </c>
      <c r="G235" s="21">
        <f t="shared" si="14"/>
        <v>15308</v>
      </c>
      <c r="H235" s="21">
        <f t="shared" si="15"/>
        <v>17144.960000000003</v>
      </c>
    </row>
    <row r="236" spans="1:8" ht="25.5" x14ac:dyDescent="0.2">
      <c r="A236" s="18">
        <f t="shared" si="16"/>
        <v>228</v>
      </c>
      <c r="B236" s="19" t="s">
        <v>439</v>
      </c>
      <c r="C236" s="19" t="s">
        <v>440</v>
      </c>
      <c r="D236" s="20" t="s">
        <v>1104</v>
      </c>
      <c r="E236" s="21">
        <v>2080.8000000000002</v>
      </c>
      <c r="F236" s="21">
        <v>1000</v>
      </c>
      <c r="G236" s="21">
        <f t="shared" si="14"/>
        <v>3080.8</v>
      </c>
      <c r="H236" s="21">
        <f t="shared" si="15"/>
        <v>3450.4960000000005</v>
      </c>
    </row>
    <row r="237" spans="1:8" ht="25.5" x14ac:dyDescent="0.2">
      <c r="A237" s="18">
        <f t="shared" si="16"/>
        <v>229</v>
      </c>
      <c r="B237" s="19" t="s">
        <v>438</v>
      </c>
      <c r="C237" s="19">
        <v>425</v>
      </c>
      <c r="D237" s="20" t="s">
        <v>1104</v>
      </c>
      <c r="E237" s="21">
        <v>3708</v>
      </c>
      <c r="F237" s="21">
        <v>1000</v>
      </c>
      <c r="G237" s="21">
        <f t="shared" si="14"/>
        <v>4708</v>
      </c>
      <c r="H237" s="21">
        <f t="shared" si="15"/>
        <v>5272.9600000000009</v>
      </c>
    </row>
    <row r="238" spans="1:8" ht="25.5" x14ac:dyDescent="0.2">
      <c r="A238" s="18">
        <f t="shared" si="16"/>
        <v>230</v>
      </c>
      <c r="B238" s="19" t="s">
        <v>441</v>
      </c>
      <c r="C238" s="19" t="s">
        <v>442</v>
      </c>
      <c r="D238" s="20" t="s">
        <v>1104</v>
      </c>
      <c r="E238" s="21">
        <v>32904</v>
      </c>
      <c r="F238" s="21">
        <v>9500</v>
      </c>
      <c r="G238" s="21">
        <f t="shared" si="14"/>
        <v>42404</v>
      </c>
      <c r="H238" s="21">
        <f t="shared" si="15"/>
        <v>47492.480000000003</v>
      </c>
    </row>
    <row r="239" spans="1:8" ht="25.5" x14ac:dyDescent="0.2">
      <c r="A239" s="18">
        <f t="shared" si="16"/>
        <v>231</v>
      </c>
      <c r="B239" s="19" t="s">
        <v>443</v>
      </c>
      <c r="C239" s="19" t="s">
        <v>444</v>
      </c>
      <c r="D239" s="20" t="s">
        <v>1104</v>
      </c>
      <c r="E239" s="21">
        <v>8352</v>
      </c>
      <c r="F239" s="21">
        <v>3000</v>
      </c>
      <c r="G239" s="21">
        <f t="shared" si="14"/>
        <v>11352</v>
      </c>
      <c r="H239" s="21">
        <f t="shared" si="15"/>
        <v>12714.240000000002</v>
      </c>
    </row>
    <row r="240" spans="1:8" ht="25.5" x14ac:dyDescent="0.2">
      <c r="A240" s="18">
        <f t="shared" si="16"/>
        <v>232</v>
      </c>
      <c r="B240" s="19" t="s">
        <v>445</v>
      </c>
      <c r="C240" s="19" t="s">
        <v>446</v>
      </c>
      <c r="D240" s="20" t="s">
        <v>1104</v>
      </c>
      <c r="E240" s="21">
        <v>7185.6</v>
      </c>
      <c r="F240" s="21">
        <v>2500</v>
      </c>
      <c r="G240" s="21">
        <f t="shared" si="14"/>
        <v>9685.6</v>
      </c>
      <c r="H240" s="21">
        <f t="shared" si="15"/>
        <v>10847.872000000001</v>
      </c>
    </row>
    <row r="241" spans="1:8" ht="25.5" x14ac:dyDescent="0.2">
      <c r="A241" s="18">
        <f t="shared" si="16"/>
        <v>233</v>
      </c>
      <c r="B241" s="19" t="s">
        <v>447</v>
      </c>
      <c r="C241" s="19" t="s">
        <v>448</v>
      </c>
      <c r="D241" s="20" t="s">
        <v>1104</v>
      </c>
      <c r="E241" s="21">
        <v>7920</v>
      </c>
      <c r="F241" s="21">
        <v>2500</v>
      </c>
      <c r="G241" s="21">
        <f t="shared" si="14"/>
        <v>10420</v>
      </c>
      <c r="H241" s="21">
        <f t="shared" si="15"/>
        <v>11670.400000000001</v>
      </c>
    </row>
    <row r="242" spans="1:8" ht="25.5" x14ac:dyDescent="0.2">
      <c r="A242" s="18">
        <f t="shared" si="16"/>
        <v>234</v>
      </c>
      <c r="B242" s="19" t="s">
        <v>449</v>
      </c>
      <c r="C242" s="19" t="s">
        <v>450</v>
      </c>
      <c r="D242" s="20" t="s">
        <v>1104</v>
      </c>
      <c r="E242" s="21">
        <v>8784</v>
      </c>
      <c r="F242" s="21">
        <v>3000</v>
      </c>
      <c r="G242" s="21">
        <f t="shared" si="14"/>
        <v>11784</v>
      </c>
      <c r="H242" s="21">
        <f t="shared" si="15"/>
        <v>13198.080000000002</v>
      </c>
    </row>
    <row r="243" spans="1:8" x14ac:dyDescent="0.2">
      <c r="A243" s="18">
        <f t="shared" si="16"/>
        <v>235</v>
      </c>
      <c r="B243" s="19" t="s">
        <v>451</v>
      </c>
      <c r="C243" s="19" t="s">
        <v>452</v>
      </c>
      <c r="D243" s="20" t="s">
        <v>1104</v>
      </c>
      <c r="E243" s="21">
        <v>20016</v>
      </c>
      <c r="F243" s="21">
        <v>5000</v>
      </c>
      <c r="G243" s="21">
        <f t="shared" si="14"/>
        <v>25016</v>
      </c>
      <c r="H243" s="21">
        <f t="shared" si="15"/>
        <v>28017.920000000002</v>
      </c>
    </row>
    <row r="244" spans="1:8" x14ac:dyDescent="0.2">
      <c r="A244" s="18">
        <f t="shared" si="16"/>
        <v>236</v>
      </c>
      <c r="B244" s="19" t="s">
        <v>453</v>
      </c>
      <c r="C244" s="19" t="s">
        <v>454</v>
      </c>
      <c r="D244" s="20" t="s">
        <v>1104</v>
      </c>
      <c r="E244" s="21">
        <v>3477.6</v>
      </c>
      <c r="F244" s="21">
        <v>1000</v>
      </c>
      <c r="G244" s="21">
        <f t="shared" si="14"/>
        <v>4477.6000000000004</v>
      </c>
      <c r="H244" s="21">
        <f t="shared" si="15"/>
        <v>5014.9120000000012</v>
      </c>
    </row>
    <row r="245" spans="1:8" x14ac:dyDescent="0.2">
      <c r="A245" s="18">
        <f t="shared" si="16"/>
        <v>237</v>
      </c>
      <c r="B245" s="19" t="s">
        <v>455</v>
      </c>
      <c r="C245" s="19" t="s">
        <v>456</v>
      </c>
      <c r="D245" s="20" t="s">
        <v>1104</v>
      </c>
      <c r="E245" s="21">
        <v>227520</v>
      </c>
      <c r="F245" s="21">
        <v>56500</v>
      </c>
      <c r="G245" s="21">
        <f t="shared" si="14"/>
        <v>284020</v>
      </c>
      <c r="H245" s="21">
        <f t="shared" si="15"/>
        <v>318102.40000000002</v>
      </c>
    </row>
    <row r="246" spans="1:8" ht="25.5" x14ac:dyDescent="0.2">
      <c r="A246" s="18">
        <f t="shared" si="16"/>
        <v>238</v>
      </c>
      <c r="B246" s="19" t="s">
        <v>457</v>
      </c>
      <c r="C246" s="19" t="s">
        <v>458</v>
      </c>
      <c r="D246" s="20" t="s">
        <v>1104</v>
      </c>
      <c r="E246" s="21">
        <v>5896.8</v>
      </c>
      <c r="F246" s="21">
        <v>2000</v>
      </c>
      <c r="G246" s="21">
        <f t="shared" si="14"/>
        <v>7896.8</v>
      </c>
      <c r="H246" s="21">
        <f t="shared" si="15"/>
        <v>8844.4160000000011</v>
      </c>
    </row>
    <row r="247" spans="1:8" ht="25.5" x14ac:dyDescent="0.2">
      <c r="A247" s="18">
        <f t="shared" si="16"/>
        <v>239</v>
      </c>
      <c r="B247" s="19" t="s">
        <v>459</v>
      </c>
      <c r="C247" s="19" t="s">
        <v>460</v>
      </c>
      <c r="D247" s="20" t="s">
        <v>1104</v>
      </c>
      <c r="E247" s="21">
        <v>1360.8</v>
      </c>
      <c r="F247" s="21">
        <v>500</v>
      </c>
      <c r="G247" s="21">
        <f t="shared" si="14"/>
        <v>1860.8</v>
      </c>
      <c r="H247" s="21">
        <f t="shared" si="15"/>
        <v>2084.096</v>
      </c>
    </row>
    <row r="248" spans="1:8" ht="25.5" x14ac:dyDescent="0.2">
      <c r="A248" s="18">
        <f t="shared" si="16"/>
        <v>240</v>
      </c>
      <c r="B248" s="19" t="s">
        <v>461</v>
      </c>
      <c r="C248" s="19" t="s">
        <v>462</v>
      </c>
      <c r="D248" s="20" t="s">
        <v>1104</v>
      </c>
      <c r="E248" s="21">
        <v>2001.6</v>
      </c>
      <c r="F248" s="21">
        <v>500</v>
      </c>
      <c r="G248" s="21">
        <f t="shared" si="14"/>
        <v>2501.6</v>
      </c>
      <c r="H248" s="21">
        <f t="shared" si="15"/>
        <v>2801.7920000000004</v>
      </c>
    </row>
    <row r="249" spans="1:8" ht="25.5" x14ac:dyDescent="0.2">
      <c r="A249" s="18">
        <f t="shared" si="16"/>
        <v>241</v>
      </c>
      <c r="B249" s="19" t="s">
        <v>463</v>
      </c>
      <c r="C249" s="19" t="s">
        <v>464</v>
      </c>
      <c r="D249" s="20" t="s">
        <v>1104</v>
      </c>
      <c r="E249" s="21">
        <v>4701.6000000000004</v>
      </c>
      <c r="F249" s="21">
        <v>2000</v>
      </c>
      <c r="G249" s="21">
        <f t="shared" si="14"/>
        <v>6701.6</v>
      </c>
      <c r="H249" s="21">
        <f t="shared" si="15"/>
        <v>7505.7920000000013</v>
      </c>
    </row>
    <row r="250" spans="1:8" x14ac:dyDescent="0.2">
      <c r="A250" s="18">
        <f t="shared" si="16"/>
        <v>242</v>
      </c>
      <c r="B250" s="19" t="s">
        <v>465</v>
      </c>
      <c r="C250" s="19" t="s">
        <v>466</v>
      </c>
      <c r="D250" s="20" t="s">
        <v>1104</v>
      </c>
      <c r="E250" s="21">
        <v>3405.6</v>
      </c>
      <c r="F250" s="21">
        <v>1000</v>
      </c>
      <c r="G250" s="21">
        <f t="shared" si="14"/>
        <v>4405.6000000000004</v>
      </c>
      <c r="H250" s="21">
        <f t="shared" si="15"/>
        <v>4934.2720000000008</v>
      </c>
    </row>
    <row r="251" spans="1:8" ht="25.5" x14ac:dyDescent="0.2">
      <c r="A251" s="18">
        <f t="shared" si="16"/>
        <v>243</v>
      </c>
      <c r="B251" s="19" t="s">
        <v>469</v>
      </c>
      <c r="C251" s="19" t="s">
        <v>470</v>
      </c>
      <c r="D251" s="20" t="s">
        <v>1104</v>
      </c>
      <c r="E251" s="21">
        <v>2001.6</v>
      </c>
      <c r="F251" s="21">
        <v>500</v>
      </c>
      <c r="G251" s="21">
        <f t="shared" si="14"/>
        <v>2501.6</v>
      </c>
      <c r="H251" s="21">
        <f t="shared" si="15"/>
        <v>2801.7920000000004</v>
      </c>
    </row>
    <row r="252" spans="1:8" ht="25.5" x14ac:dyDescent="0.2">
      <c r="A252" s="18">
        <f t="shared" si="16"/>
        <v>244</v>
      </c>
      <c r="B252" s="19" t="s">
        <v>467</v>
      </c>
      <c r="C252" s="19" t="s">
        <v>468</v>
      </c>
      <c r="D252" s="20" t="s">
        <v>1104</v>
      </c>
      <c r="E252" s="21">
        <v>1324.8</v>
      </c>
      <c r="F252" s="21">
        <v>500</v>
      </c>
      <c r="G252" s="21">
        <f t="shared" si="14"/>
        <v>1824.8</v>
      </c>
      <c r="H252" s="21">
        <f t="shared" si="15"/>
        <v>2043.7760000000001</v>
      </c>
    </row>
    <row r="253" spans="1:8" ht="25.5" x14ac:dyDescent="0.2">
      <c r="A253" s="18">
        <f t="shared" si="16"/>
        <v>245</v>
      </c>
      <c r="B253" s="19" t="s">
        <v>471</v>
      </c>
      <c r="C253" s="19" t="s">
        <v>472</v>
      </c>
      <c r="D253" s="20" t="s">
        <v>1104</v>
      </c>
      <c r="E253" s="21">
        <v>3290.4</v>
      </c>
      <c r="F253" s="21">
        <v>1000</v>
      </c>
      <c r="G253" s="21">
        <f t="shared" si="14"/>
        <v>4290.3999999999996</v>
      </c>
      <c r="H253" s="21">
        <f t="shared" si="15"/>
        <v>4805.2480000000005</v>
      </c>
    </row>
    <row r="254" spans="1:8" ht="25.5" x14ac:dyDescent="0.2">
      <c r="A254" s="18">
        <f t="shared" si="16"/>
        <v>246</v>
      </c>
      <c r="B254" s="19" t="s">
        <v>473</v>
      </c>
      <c r="C254" s="19" t="s">
        <v>474</v>
      </c>
      <c r="D254" s="20" t="s">
        <v>1104</v>
      </c>
      <c r="E254" s="21">
        <v>4233.6000000000004</v>
      </c>
      <c r="F254" s="21">
        <v>1500</v>
      </c>
      <c r="G254" s="21">
        <f t="shared" si="14"/>
        <v>5733.6</v>
      </c>
      <c r="H254" s="21">
        <f t="shared" si="15"/>
        <v>6421.6320000000014</v>
      </c>
    </row>
    <row r="255" spans="1:8" x14ac:dyDescent="0.2">
      <c r="A255" s="18">
        <f t="shared" si="16"/>
        <v>247</v>
      </c>
      <c r="B255" s="19" t="s">
        <v>475</v>
      </c>
      <c r="C255" s="19" t="s">
        <v>476</v>
      </c>
      <c r="D255" s="20" t="s">
        <v>1104</v>
      </c>
      <c r="E255" s="21">
        <v>3290.4</v>
      </c>
      <c r="F255" s="21">
        <v>1000</v>
      </c>
      <c r="G255" s="21">
        <f t="shared" si="14"/>
        <v>4290.3999999999996</v>
      </c>
      <c r="H255" s="21">
        <f t="shared" si="15"/>
        <v>4805.2480000000005</v>
      </c>
    </row>
    <row r="256" spans="1:8" ht="25.5" x14ac:dyDescent="0.2">
      <c r="A256" s="18">
        <f t="shared" si="16"/>
        <v>248</v>
      </c>
      <c r="B256" s="19" t="s">
        <v>483</v>
      </c>
      <c r="C256" s="19" t="s">
        <v>484</v>
      </c>
      <c r="D256" s="20" t="s">
        <v>1104</v>
      </c>
      <c r="E256" s="21">
        <v>5781.6</v>
      </c>
      <c r="F256" s="21">
        <v>2500</v>
      </c>
      <c r="G256" s="21">
        <f t="shared" si="14"/>
        <v>8281.6</v>
      </c>
      <c r="H256" s="21">
        <f t="shared" si="15"/>
        <v>9275.3920000000016</v>
      </c>
    </row>
    <row r="257" spans="1:8" ht="25.5" x14ac:dyDescent="0.2">
      <c r="A257" s="18">
        <f t="shared" si="16"/>
        <v>249</v>
      </c>
      <c r="B257" s="19" t="s">
        <v>485</v>
      </c>
      <c r="C257" s="19" t="s">
        <v>486</v>
      </c>
      <c r="D257" s="20" t="s">
        <v>1104</v>
      </c>
      <c r="E257" s="21">
        <v>11160</v>
      </c>
      <c r="F257" s="21">
        <v>3500</v>
      </c>
      <c r="G257" s="21">
        <f t="shared" si="14"/>
        <v>14660</v>
      </c>
      <c r="H257" s="21">
        <f t="shared" si="15"/>
        <v>16419.2</v>
      </c>
    </row>
    <row r="258" spans="1:8" x14ac:dyDescent="0.2">
      <c r="A258" s="18">
        <f t="shared" si="16"/>
        <v>250</v>
      </c>
      <c r="B258" s="19" t="s">
        <v>487</v>
      </c>
      <c r="C258" s="19" t="s">
        <v>488</v>
      </c>
      <c r="D258" s="20" t="s">
        <v>1104</v>
      </c>
      <c r="E258" s="21">
        <v>16632</v>
      </c>
      <c r="F258" s="21">
        <v>4000</v>
      </c>
      <c r="G258" s="21">
        <f t="shared" si="14"/>
        <v>20632</v>
      </c>
      <c r="H258" s="21">
        <f t="shared" si="15"/>
        <v>23107.840000000004</v>
      </c>
    </row>
    <row r="259" spans="1:8" x14ac:dyDescent="0.2">
      <c r="A259" s="18">
        <f t="shared" si="16"/>
        <v>251</v>
      </c>
      <c r="B259" s="19" t="s">
        <v>489</v>
      </c>
      <c r="C259" s="19" t="s">
        <v>490</v>
      </c>
      <c r="D259" s="20" t="s">
        <v>1104</v>
      </c>
      <c r="E259" s="21">
        <v>3744</v>
      </c>
      <c r="F259" s="21">
        <v>1500</v>
      </c>
      <c r="G259" s="21">
        <f t="shared" si="14"/>
        <v>5244</v>
      </c>
      <c r="H259" s="21">
        <f t="shared" si="15"/>
        <v>5873.2800000000007</v>
      </c>
    </row>
    <row r="260" spans="1:8" x14ac:dyDescent="0.2">
      <c r="A260" s="18">
        <f t="shared" si="16"/>
        <v>252</v>
      </c>
      <c r="B260" s="19" t="s">
        <v>481</v>
      </c>
      <c r="C260" s="19" t="s">
        <v>482</v>
      </c>
      <c r="D260" s="20" t="s">
        <v>1104</v>
      </c>
      <c r="E260" s="21">
        <v>39312</v>
      </c>
      <c r="F260" s="21">
        <v>9500</v>
      </c>
      <c r="G260" s="21">
        <f t="shared" si="14"/>
        <v>48812</v>
      </c>
      <c r="H260" s="21">
        <f t="shared" si="15"/>
        <v>54669.440000000002</v>
      </c>
    </row>
    <row r="261" spans="1:8" ht="25.5" x14ac:dyDescent="0.2">
      <c r="A261" s="18">
        <f t="shared" si="16"/>
        <v>253</v>
      </c>
      <c r="B261" s="19" t="s">
        <v>477</v>
      </c>
      <c r="C261" s="19" t="s">
        <v>478</v>
      </c>
      <c r="D261" s="20" t="s">
        <v>1104</v>
      </c>
      <c r="E261" s="21">
        <v>3405.6</v>
      </c>
      <c r="F261" s="21">
        <v>1500</v>
      </c>
      <c r="G261" s="21">
        <f t="shared" si="14"/>
        <v>4905.6000000000004</v>
      </c>
      <c r="H261" s="21">
        <f t="shared" si="15"/>
        <v>5494.2720000000008</v>
      </c>
    </row>
    <row r="262" spans="1:8" ht="25.5" x14ac:dyDescent="0.2">
      <c r="A262" s="18">
        <f t="shared" si="16"/>
        <v>254</v>
      </c>
      <c r="B262" s="19" t="s">
        <v>479</v>
      </c>
      <c r="C262" s="19" t="s">
        <v>480</v>
      </c>
      <c r="D262" s="20" t="s">
        <v>1104</v>
      </c>
      <c r="E262" s="21">
        <v>3405.6</v>
      </c>
      <c r="F262" s="21">
        <v>1500</v>
      </c>
      <c r="G262" s="21">
        <f t="shared" si="14"/>
        <v>4905.6000000000004</v>
      </c>
      <c r="H262" s="21">
        <f t="shared" si="15"/>
        <v>5494.2720000000008</v>
      </c>
    </row>
    <row r="263" spans="1:8" x14ac:dyDescent="0.2">
      <c r="A263" s="18">
        <f t="shared" si="16"/>
        <v>255</v>
      </c>
      <c r="B263" s="19" t="s">
        <v>491</v>
      </c>
      <c r="C263" s="19" t="s">
        <v>492</v>
      </c>
      <c r="D263" s="20" t="s">
        <v>1104</v>
      </c>
      <c r="E263" s="21">
        <v>6940.8</v>
      </c>
      <c r="F263" s="21">
        <v>2000</v>
      </c>
      <c r="G263" s="21">
        <f t="shared" si="14"/>
        <v>8940.7999999999993</v>
      </c>
      <c r="H263" s="21">
        <f t="shared" si="15"/>
        <v>10013.696</v>
      </c>
    </row>
    <row r="264" spans="1:8" x14ac:dyDescent="0.2">
      <c r="A264" s="18">
        <f t="shared" si="16"/>
        <v>256</v>
      </c>
      <c r="B264" s="19" t="s">
        <v>493</v>
      </c>
      <c r="C264" s="19" t="s">
        <v>494</v>
      </c>
      <c r="D264" s="20" t="s">
        <v>1104</v>
      </c>
      <c r="E264" s="21">
        <v>6940.8</v>
      </c>
      <c r="F264" s="21">
        <v>2000</v>
      </c>
      <c r="G264" s="21">
        <f t="shared" si="14"/>
        <v>8940.7999999999993</v>
      </c>
      <c r="H264" s="21">
        <f t="shared" si="15"/>
        <v>10013.696</v>
      </c>
    </row>
    <row r="265" spans="1:8" ht="25.5" x14ac:dyDescent="0.2">
      <c r="A265" s="18">
        <f t="shared" si="16"/>
        <v>257</v>
      </c>
      <c r="B265" s="19" t="s">
        <v>495</v>
      </c>
      <c r="C265" s="19" t="s">
        <v>496</v>
      </c>
      <c r="D265" s="20" t="s">
        <v>1104</v>
      </c>
      <c r="E265" s="21">
        <v>1728.6</v>
      </c>
      <c r="F265" s="21">
        <v>500</v>
      </c>
      <c r="G265" s="21">
        <f t="shared" si="14"/>
        <v>2228.6</v>
      </c>
      <c r="H265" s="21">
        <f t="shared" si="15"/>
        <v>2496.0320000000002</v>
      </c>
    </row>
    <row r="266" spans="1:8" ht="25.5" x14ac:dyDescent="0.2">
      <c r="A266" s="18">
        <f t="shared" si="16"/>
        <v>258</v>
      </c>
      <c r="B266" s="19" t="s">
        <v>497</v>
      </c>
      <c r="C266" s="19" t="s">
        <v>498</v>
      </c>
      <c r="D266" s="20" t="s">
        <v>1104</v>
      </c>
      <c r="E266" s="21">
        <v>453.6</v>
      </c>
      <c r="F266" s="21">
        <v>500</v>
      </c>
      <c r="G266" s="21">
        <f t="shared" ref="G266:G329" si="17">F266+E266</f>
        <v>953.6</v>
      </c>
      <c r="H266" s="21">
        <f t="shared" ref="H266:H329" si="18">G266*1.12</f>
        <v>1068.0320000000002</v>
      </c>
    </row>
    <row r="267" spans="1:8" ht="25.5" x14ac:dyDescent="0.2">
      <c r="A267" s="18">
        <f t="shared" si="16"/>
        <v>259</v>
      </c>
      <c r="B267" s="19" t="s">
        <v>499</v>
      </c>
      <c r="C267" s="19" t="s">
        <v>500</v>
      </c>
      <c r="D267" s="20" t="s">
        <v>1104</v>
      </c>
      <c r="E267" s="21">
        <v>338.4</v>
      </c>
      <c r="F267" s="21">
        <v>500</v>
      </c>
      <c r="G267" s="21">
        <f t="shared" si="17"/>
        <v>838.4</v>
      </c>
      <c r="H267" s="21">
        <f t="shared" si="18"/>
        <v>939.00800000000004</v>
      </c>
    </row>
    <row r="268" spans="1:8" x14ac:dyDescent="0.2">
      <c r="A268" s="18">
        <f t="shared" ref="A268:A331" si="19">A267+1</f>
        <v>260</v>
      </c>
      <c r="B268" s="19" t="s">
        <v>501</v>
      </c>
      <c r="C268" s="19" t="s">
        <v>502</v>
      </c>
      <c r="D268" s="20" t="s">
        <v>1104</v>
      </c>
      <c r="E268" s="21">
        <v>1591.2</v>
      </c>
      <c r="F268" s="21">
        <v>500</v>
      </c>
      <c r="G268" s="21">
        <f t="shared" si="17"/>
        <v>2091.1999999999998</v>
      </c>
      <c r="H268" s="21">
        <f t="shared" si="18"/>
        <v>2342.1440000000002</v>
      </c>
    </row>
    <row r="269" spans="1:8" ht="25.5" x14ac:dyDescent="0.2">
      <c r="A269" s="18">
        <f t="shared" si="19"/>
        <v>261</v>
      </c>
      <c r="B269" s="19" t="s">
        <v>503</v>
      </c>
      <c r="C269" s="19" t="s">
        <v>504</v>
      </c>
      <c r="D269" s="20" t="s">
        <v>1104</v>
      </c>
      <c r="E269" s="21">
        <v>50256</v>
      </c>
      <c r="F269" s="21">
        <v>12500</v>
      </c>
      <c r="G269" s="21">
        <f t="shared" si="17"/>
        <v>62756</v>
      </c>
      <c r="H269" s="21">
        <f t="shared" si="18"/>
        <v>70286.720000000001</v>
      </c>
    </row>
    <row r="270" spans="1:8" ht="25.5" x14ac:dyDescent="0.2">
      <c r="A270" s="18">
        <f t="shared" si="19"/>
        <v>262</v>
      </c>
      <c r="B270" s="19" t="s">
        <v>505</v>
      </c>
      <c r="C270" s="19" t="s">
        <v>506</v>
      </c>
      <c r="D270" s="20" t="s">
        <v>1104</v>
      </c>
      <c r="E270" s="21">
        <v>44640</v>
      </c>
      <c r="F270" s="21">
        <v>10000</v>
      </c>
      <c r="G270" s="21">
        <f t="shared" si="17"/>
        <v>54640</v>
      </c>
      <c r="H270" s="21">
        <f t="shared" si="18"/>
        <v>61196.800000000003</v>
      </c>
    </row>
    <row r="271" spans="1:8" x14ac:dyDescent="0.2">
      <c r="A271" s="18">
        <f t="shared" si="19"/>
        <v>263</v>
      </c>
      <c r="B271" s="19" t="s">
        <v>507</v>
      </c>
      <c r="C271" s="19" t="s">
        <v>508</v>
      </c>
      <c r="D271" s="20" t="s">
        <v>1104</v>
      </c>
      <c r="E271" s="21">
        <v>10728</v>
      </c>
      <c r="F271" s="21">
        <v>3200</v>
      </c>
      <c r="G271" s="21">
        <f t="shared" si="17"/>
        <v>13928</v>
      </c>
      <c r="H271" s="21">
        <f t="shared" si="18"/>
        <v>15599.36</v>
      </c>
    </row>
    <row r="272" spans="1:8" x14ac:dyDescent="0.2">
      <c r="A272" s="18">
        <f t="shared" si="19"/>
        <v>264</v>
      </c>
      <c r="B272" s="19" t="s">
        <v>509</v>
      </c>
      <c r="C272" s="19" t="s">
        <v>510</v>
      </c>
      <c r="D272" s="20" t="s">
        <v>1104</v>
      </c>
      <c r="E272" s="21">
        <v>28368</v>
      </c>
      <c r="F272" s="21">
        <v>7500</v>
      </c>
      <c r="G272" s="21">
        <f t="shared" si="17"/>
        <v>35868</v>
      </c>
      <c r="H272" s="21">
        <f t="shared" si="18"/>
        <v>40172.160000000003</v>
      </c>
    </row>
    <row r="273" spans="1:8" x14ac:dyDescent="0.2">
      <c r="A273" s="18">
        <f t="shared" si="19"/>
        <v>265</v>
      </c>
      <c r="B273" s="19" t="s">
        <v>511</v>
      </c>
      <c r="C273" s="19" t="s">
        <v>512</v>
      </c>
      <c r="D273" s="20" t="s">
        <v>1104</v>
      </c>
      <c r="E273" s="21">
        <v>22320</v>
      </c>
      <c r="F273" s="21">
        <v>6500</v>
      </c>
      <c r="G273" s="21">
        <f t="shared" si="17"/>
        <v>28820</v>
      </c>
      <c r="H273" s="21">
        <f t="shared" si="18"/>
        <v>32278.400000000001</v>
      </c>
    </row>
    <row r="274" spans="1:8" x14ac:dyDescent="0.2">
      <c r="A274" s="18">
        <f t="shared" si="19"/>
        <v>266</v>
      </c>
      <c r="B274" s="19" t="s">
        <v>513</v>
      </c>
      <c r="C274" s="19" t="s">
        <v>514</v>
      </c>
      <c r="D274" s="20" t="s">
        <v>1104</v>
      </c>
      <c r="E274" s="21">
        <v>13968</v>
      </c>
      <c r="F274" s="21">
        <v>4000</v>
      </c>
      <c r="G274" s="21">
        <f t="shared" si="17"/>
        <v>17968</v>
      </c>
      <c r="H274" s="21">
        <f t="shared" si="18"/>
        <v>20124.160000000003</v>
      </c>
    </row>
    <row r="275" spans="1:8" x14ac:dyDescent="0.2">
      <c r="A275" s="18">
        <f t="shared" si="19"/>
        <v>267</v>
      </c>
      <c r="B275" s="19" t="s">
        <v>517</v>
      </c>
      <c r="C275" s="19" t="s">
        <v>518</v>
      </c>
      <c r="D275" s="20" t="s">
        <v>1104</v>
      </c>
      <c r="E275" s="21">
        <v>37080</v>
      </c>
      <c r="F275" s="21">
        <v>11000</v>
      </c>
      <c r="G275" s="21">
        <f t="shared" si="17"/>
        <v>48080</v>
      </c>
      <c r="H275" s="21">
        <f t="shared" si="18"/>
        <v>53849.600000000006</v>
      </c>
    </row>
    <row r="276" spans="1:8" ht="25.5" x14ac:dyDescent="0.2">
      <c r="A276" s="18">
        <f t="shared" si="19"/>
        <v>268</v>
      </c>
      <c r="B276" s="19" t="s">
        <v>519</v>
      </c>
      <c r="C276" s="19" t="s">
        <v>520</v>
      </c>
      <c r="D276" s="20" t="s">
        <v>1104</v>
      </c>
      <c r="E276" s="21">
        <v>42336</v>
      </c>
      <c r="F276" s="21">
        <v>10500</v>
      </c>
      <c r="G276" s="21">
        <f t="shared" si="17"/>
        <v>52836</v>
      </c>
      <c r="H276" s="21">
        <f t="shared" si="18"/>
        <v>59176.320000000007</v>
      </c>
    </row>
    <row r="277" spans="1:8" ht="25.5" x14ac:dyDescent="0.2">
      <c r="A277" s="18">
        <f t="shared" si="19"/>
        <v>269</v>
      </c>
      <c r="B277" s="19" t="s">
        <v>521</v>
      </c>
      <c r="C277" s="19" t="s">
        <v>522</v>
      </c>
      <c r="D277" s="20" t="s">
        <v>1104</v>
      </c>
      <c r="E277" s="21">
        <v>31392</v>
      </c>
      <c r="F277" s="21">
        <v>7500</v>
      </c>
      <c r="G277" s="21">
        <f t="shared" si="17"/>
        <v>38892</v>
      </c>
      <c r="H277" s="21">
        <f t="shared" si="18"/>
        <v>43559.040000000001</v>
      </c>
    </row>
    <row r="278" spans="1:8" ht="25.5" x14ac:dyDescent="0.2">
      <c r="A278" s="18">
        <f t="shared" si="19"/>
        <v>270</v>
      </c>
      <c r="B278" s="19" t="s">
        <v>515</v>
      </c>
      <c r="C278" s="19" t="s">
        <v>516</v>
      </c>
      <c r="D278" s="20" t="s">
        <v>1104</v>
      </c>
      <c r="E278" s="21">
        <v>49896</v>
      </c>
      <c r="F278" s="21">
        <v>12500</v>
      </c>
      <c r="G278" s="21">
        <f t="shared" si="17"/>
        <v>62396</v>
      </c>
      <c r="H278" s="21">
        <f t="shared" si="18"/>
        <v>69883.520000000004</v>
      </c>
    </row>
    <row r="279" spans="1:8" x14ac:dyDescent="0.2">
      <c r="A279" s="18">
        <f t="shared" si="19"/>
        <v>271</v>
      </c>
      <c r="B279" s="19" t="s">
        <v>523</v>
      </c>
      <c r="C279" s="19" t="s">
        <v>524</v>
      </c>
      <c r="D279" s="20" t="s">
        <v>1104</v>
      </c>
      <c r="E279" s="21">
        <v>1396.8</v>
      </c>
      <c r="F279" s="21">
        <v>500</v>
      </c>
      <c r="G279" s="21">
        <f t="shared" si="17"/>
        <v>1896.8</v>
      </c>
      <c r="H279" s="21">
        <f t="shared" si="18"/>
        <v>2124.4160000000002</v>
      </c>
    </row>
    <row r="280" spans="1:8" x14ac:dyDescent="0.2">
      <c r="A280" s="18">
        <f t="shared" si="19"/>
        <v>272</v>
      </c>
      <c r="B280" s="19" t="s">
        <v>525</v>
      </c>
      <c r="C280" s="19" t="s">
        <v>526</v>
      </c>
      <c r="D280" s="20" t="s">
        <v>1104</v>
      </c>
      <c r="E280" s="21">
        <v>835.2</v>
      </c>
      <c r="F280" s="21">
        <v>500</v>
      </c>
      <c r="G280" s="21">
        <f t="shared" si="17"/>
        <v>1335.2</v>
      </c>
      <c r="H280" s="21">
        <f t="shared" si="18"/>
        <v>1495.4240000000002</v>
      </c>
    </row>
    <row r="281" spans="1:8" x14ac:dyDescent="0.2">
      <c r="A281" s="18">
        <f t="shared" si="19"/>
        <v>273</v>
      </c>
      <c r="B281" s="19" t="s">
        <v>527</v>
      </c>
      <c r="C281" s="19" t="s">
        <v>528</v>
      </c>
      <c r="D281" s="20" t="s">
        <v>1104</v>
      </c>
      <c r="E281" s="21">
        <v>1324.8</v>
      </c>
      <c r="F281" s="21">
        <v>500</v>
      </c>
      <c r="G281" s="21">
        <f t="shared" si="17"/>
        <v>1824.8</v>
      </c>
      <c r="H281" s="21">
        <f t="shared" si="18"/>
        <v>2043.7760000000001</v>
      </c>
    </row>
    <row r="282" spans="1:8" x14ac:dyDescent="0.2">
      <c r="A282" s="18">
        <f t="shared" si="19"/>
        <v>274</v>
      </c>
      <c r="B282" s="19" t="s">
        <v>529</v>
      </c>
      <c r="C282" s="19" t="s">
        <v>530</v>
      </c>
      <c r="D282" s="20" t="s">
        <v>1104</v>
      </c>
      <c r="E282" s="21">
        <v>3326.4</v>
      </c>
      <c r="F282" s="21">
        <v>1500</v>
      </c>
      <c r="G282" s="21">
        <f t="shared" si="17"/>
        <v>4826.3999999999996</v>
      </c>
      <c r="H282" s="21">
        <f t="shared" si="18"/>
        <v>5405.5680000000002</v>
      </c>
    </row>
    <row r="283" spans="1:8" x14ac:dyDescent="0.2">
      <c r="A283" s="18">
        <f t="shared" si="19"/>
        <v>275</v>
      </c>
      <c r="B283" s="19" t="s">
        <v>531</v>
      </c>
      <c r="C283" s="19" t="s">
        <v>532</v>
      </c>
      <c r="D283" s="20" t="s">
        <v>1104</v>
      </c>
      <c r="E283" s="21">
        <v>170280</v>
      </c>
      <c r="F283" s="21">
        <v>42500</v>
      </c>
      <c r="G283" s="21">
        <f t="shared" si="17"/>
        <v>212780</v>
      </c>
      <c r="H283" s="21">
        <f t="shared" si="18"/>
        <v>238313.60000000003</v>
      </c>
    </row>
    <row r="284" spans="1:8" x14ac:dyDescent="0.2">
      <c r="A284" s="18">
        <f t="shared" si="19"/>
        <v>276</v>
      </c>
      <c r="B284" s="19" t="s">
        <v>533</v>
      </c>
      <c r="C284" s="19" t="s">
        <v>534</v>
      </c>
      <c r="D284" s="20" t="s">
        <v>1104</v>
      </c>
      <c r="E284" s="21">
        <v>2721.6</v>
      </c>
      <c r="F284" s="21">
        <v>1000</v>
      </c>
      <c r="G284" s="21">
        <f t="shared" si="17"/>
        <v>3721.6</v>
      </c>
      <c r="H284" s="21">
        <f t="shared" si="18"/>
        <v>4168.192</v>
      </c>
    </row>
    <row r="285" spans="1:8" ht="25.5" x14ac:dyDescent="0.2">
      <c r="A285" s="18">
        <f t="shared" si="19"/>
        <v>277</v>
      </c>
      <c r="B285" s="19" t="s">
        <v>535</v>
      </c>
      <c r="C285" s="19" t="s">
        <v>536</v>
      </c>
      <c r="D285" s="20" t="s">
        <v>1104</v>
      </c>
      <c r="E285" s="21">
        <v>1476</v>
      </c>
      <c r="F285" s="21">
        <v>500</v>
      </c>
      <c r="G285" s="21">
        <f t="shared" si="17"/>
        <v>1976</v>
      </c>
      <c r="H285" s="21">
        <f t="shared" si="18"/>
        <v>2213.1200000000003</v>
      </c>
    </row>
    <row r="286" spans="1:8" x14ac:dyDescent="0.2">
      <c r="A286" s="18">
        <f t="shared" si="19"/>
        <v>278</v>
      </c>
      <c r="B286" s="19" t="s">
        <v>537</v>
      </c>
      <c r="C286" s="19" t="s">
        <v>538</v>
      </c>
      <c r="D286" s="20" t="s">
        <v>1104</v>
      </c>
      <c r="E286" s="21">
        <v>2721.6</v>
      </c>
      <c r="F286" s="21">
        <v>1000</v>
      </c>
      <c r="G286" s="21">
        <f t="shared" si="17"/>
        <v>3721.6</v>
      </c>
      <c r="H286" s="21">
        <f t="shared" si="18"/>
        <v>4168.192</v>
      </c>
    </row>
    <row r="287" spans="1:8" x14ac:dyDescent="0.2">
      <c r="A287" s="18">
        <f t="shared" si="19"/>
        <v>279</v>
      </c>
      <c r="B287" s="19" t="s">
        <v>539</v>
      </c>
      <c r="C287" s="19" t="s">
        <v>540</v>
      </c>
      <c r="D287" s="20" t="s">
        <v>1104</v>
      </c>
      <c r="E287" s="21">
        <v>6350.4</v>
      </c>
      <c r="F287" s="21">
        <v>1500</v>
      </c>
      <c r="G287" s="21">
        <f t="shared" si="17"/>
        <v>7850.4</v>
      </c>
      <c r="H287" s="21">
        <f t="shared" si="18"/>
        <v>8792.4480000000003</v>
      </c>
    </row>
    <row r="288" spans="1:8" x14ac:dyDescent="0.2">
      <c r="A288" s="18">
        <f t="shared" si="19"/>
        <v>280</v>
      </c>
      <c r="B288" s="19" t="s">
        <v>541</v>
      </c>
      <c r="C288" s="19" t="s">
        <v>542</v>
      </c>
      <c r="D288" s="20" t="s">
        <v>1104</v>
      </c>
      <c r="E288" s="21">
        <v>6580.8</v>
      </c>
      <c r="F288" s="21">
        <v>1500</v>
      </c>
      <c r="G288" s="21">
        <f t="shared" si="17"/>
        <v>8080.8</v>
      </c>
      <c r="H288" s="21">
        <f t="shared" si="18"/>
        <v>9050.496000000001</v>
      </c>
    </row>
    <row r="289" spans="1:8" ht="25.5" x14ac:dyDescent="0.2">
      <c r="A289" s="18">
        <f t="shared" si="19"/>
        <v>281</v>
      </c>
      <c r="B289" s="19" t="s">
        <v>543</v>
      </c>
      <c r="C289" s="19" t="s">
        <v>544</v>
      </c>
      <c r="D289" s="20" t="s">
        <v>1104</v>
      </c>
      <c r="E289" s="21">
        <v>6768</v>
      </c>
      <c r="F289" s="21">
        <v>1500</v>
      </c>
      <c r="G289" s="21">
        <f t="shared" si="17"/>
        <v>8268</v>
      </c>
      <c r="H289" s="21">
        <f t="shared" si="18"/>
        <v>9260.1600000000017</v>
      </c>
    </row>
    <row r="290" spans="1:8" ht="25.5" x14ac:dyDescent="0.2">
      <c r="A290" s="18">
        <f t="shared" si="19"/>
        <v>282</v>
      </c>
      <c r="B290" s="19" t="s">
        <v>546</v>
      </c>
      <c r="C290" s="19" t="s">
        <v>24</v>
      </c>
      <c r="D290" s="20" t="s">
        <v>1104</v>
      </c>
      <c r="E290" s="21">
        <v>5447.5</v>
      </c>
      <c r="F290" s="21">
        <v>2000</v>
      </c>
      <c r="G290" s="21">
        <f t="shared" si="17"/>
        <v>7447.5</v>
      </c>
      <c r="H290" s="21">
        <f t="shared" si="18"/>
        <v>8341.2000000000007</v>
      </c>
    </row>
    <row r="291" spans="1:8" x14ac:dyDescent="0.2">
      <c r="A291" s="18">
        <f t="shared" si="19"/>
        <v>283</v>
      </c>
      <c r="B291" s="19" t="s">
        <v>547</v>
      </c>
      <c r="C291" s="19" t="s">
        <v>548</v>
      </c>
      <c r="D291" s="20" t="s">
        <v>1104</v>
      </c>
      <c r="E291" s="21">
        <v>3345.3</v>
      </c>
      <c r="F291" s="21">
        <v>1000</v>
      </c>
      <c r="G291" s="21">
        <f t="shared" si="17"/>
        <v>4345.3</v>
      </c>
      <c r="H291" s="21">
        <f t="shared" si="18"/>
        <v>4866.7360000000008</v>
      </c>
    </row>
    <row r="292" spans="1:8" x14ac:dyDescent="0.2">
      <c r="A292" s="18">
        <f t="shared" si="19"/>
        <v>284</v>
      </c>
      <c r="B292" s="19" t="s">
        <v>545</v>
      </c>
      <c r="C292" s="19" t="s">
        <v>24</v>
      </c>
      <c r="D292" s="20" t="s">
        <v>1104</v>
      </c>
      <c r="E292" s="21">
        <v>3967.2</v>
      </c>
      <c r="F292" s="21">
        <v>1000</v>
      </c>
      <c r="G292" s="21">
        <f t="shared" si="17"/>
        <v>4967.2</v>
      </c>
      <c r="H292" s="21">
        <f t="shared" si="18"/>
        <v>5563.2640000000001</v>
      </c>
    </row>
    <row r="293" spans="1:8" ht="25.5" x14ac:dyDescent="0.2">
      <c r="A293" s="18">
        <f t="shared" si="19"/>
        <v>285</v>
      </c>
      <c r="B293" s="19" t="s">
        <v>549</v>
      </c>
      <c r="C293" s="19" t="s">
        <v>550</v>
      </c>
      <c r="D293" s="20" t="s">
        <v>1104</v>
      </c>
      <c r="E293" s="21">
        <v>835.2</v>
      </c>
      <c r="F293" s="21">
        <v>500</v>
      </c>
      <c r="G293" s="21">
        <f t="shared" si="17"/>
        <v>1335.2</v>
      </c>
      <c r="H293" s="21">
        <f t="shared" si="18"/>
        <v>1495.4240000000002</v>
      </c>
    </row>
    <row r="294" spans="1:8" ht="25.5" x14ac:dyDescent="0.2">
      <c r="A294" s="18">
        <f t="shared" si="19"/>
        <v>286</v>
      </c>
      <c r="B294" s="19" t="s">
        <v>551</v>
      </c>
      <c r="C294" s="19" t="s">
        <v>552</v>
      </c>
      <c r="D294" s="20" t="s">
        <v>1104</v>
      </c>
      <c r="E294" s="21">
        <v>1245.5999999999999</v>
      </c>
      <c r="F294" s="21">
        <v>500</v>
      </c>
      <c r="G294" s="21">
        <f t="shared" si="17"/>
        <v>1745.6</v>
      </c>
      <c r="H294" s="21">
        <f t="shared" si="18"/>
        <v>1955.0720000000001</v>
      </c>
    </row>
    <row r="295" spans="1:8" ht="25.5" x14ac:dyDescent="0.2">
      <c r="A295" s="18">
        <f t="shared" si="19"/>
        <v>287</v>
      </c>
      <c r="B295" s="19" t="s">
        <v>553</v>
      </c>
      <c r="C295" s="19" t="s">
        <v>554</v>
      </c>
      <c r="D295" s="20" t="s">
        <v>1104</v>
      </c>
      <c r="E295" s="21">
        <v>316.8</v>
      </c>
      <c r="F295" s="21">
        <v>500</v>
      </c>
      <c r="G295" s="21">
        <f t="shared" si="17"/>
        <v>816.8</v>
      </c>
      <c r="H295" s="21">
        <f t="shared" si="18"/>
        <v>914.81600000000003</v>
      </c>
    </row>
    <row r="296" spans="1:8" x14ac:dyDescent="0.2">
      <c r="A296" s="18">
        <f t="shared" si="19"/>
        <v>288</v>
      </c>
      <c r="B296" s="19" t="s">
        <v>559</v>
      </c>
      <c r="C296" s="19" t="s">
        <v>560</v>
      </c>
      <c r="D296" s="20" t="s">
        <v>1104</v>
      </c>
      <c r="E296" s="21">
        <v>80280</v>
      </c>
      <c r="F296" s="21">
        <v>15000</v>
      </c>
      <c r="G296" s="21">
        <f t="shared" si="17"/>
        <v>95280</v>
      </c>
      <c r="H296" s="21">
        <f t="shared" si="18"/>
        <v>106713.60000000001</v>
      </c>
    </row>
    <row r="297" spans="1:8" ht="25.5" x14ac:dyDescent="0.2">
      <c r="A297" s="18">
        <f t="shared" si="19"/>
        <v>289</v>
      </c>
      <c r="B297" s="19" t="s">
        <v>561</v>
      </c>
      <c r="C297" s="19" t="s">
        <v>562</v>
      </c>
      <c r="D297" s="20" t="s">
        <v>1104</v>
      </c>
      <c r="E297" s="21">
        <v>63504</v>
      </c>
      <c r="F297" s="21">
        <v>15500</v>
      </c>
      <c r="G297" s="21">
        <f t="shared" si="17"/>
        <v>79004</v>
      </c>
      <c r="H297" s="21">
        <f t="shared" si="18"/>
        <v>88484.48000000001</v>
      </c>
    </row>
    <row r="298" spans="1:8" ht="25.5" x14ac:dyDescent="0.2">
      <c r="A298" s="18">
        <f t="shared" si="19"/>
        <v>290</v>
      </c>
      <c r="B298" s="19" t="s">
        <v>563</v>
      </c>
      <c r="C298" s="19" t="s">
        <v>564</v>
      </c>
      <c r="D298" s="20" t="s">
        <v>1104</v>
      </c>
      <c r="E298" s="21">
        <v>106771.4</v>
      </c>
      <c r="F298" s="21">
        <v>26500</v>
      </c>
      <c r="G298" s="21">
        <f t="shared" si="17"/>
        <v>133271.4</v>
      </c>
      <c r="H298" s="21">
        <f t="shared" si="18"/>
        <v>149263.96799999999</v>
      </c>
    </row>
    <row r="299" spans="1:8" ht="25.5" x14ac:dyDescent="0.2">
      <c r="A299" s="18">
        <f t="shared" si="19"/>
        <v>291</v>
      </c>
      <c r="B299" s="19" t="s">
        <v>1091</v>
      </c>
      <c r="C299" s="19" t="s">
        <v>565</v>
      </c>
      <c r="D299" s="20" t="s">
        <v>1104</v>
      </c>
      <c r="E299" s="21">
        <v>72923.5</v>
      </c>
      <c r="F299" s="21">
        <v>15000</v>
      </c>
      <c r="G299" s="21">
        <f t="shared" si="17"/>
        <v>87923.5</v>
      </c>
      <c r="H299" s="21">
        <f t="shared" si="18"/>
        <v>98474.32</v>
      </c>
    </row>
    <row r="300" spans="1:8" x14ac:dyDescent="0.2">
      <c r="A300" s="18">
        <f t="shared" si="19"/>
        <v>292</v>
      </c>
      <c r="B300" s="19" t="s">
        <v>555</v>
      </c>
      <c r="C300" s="19" t="s">
        <v>556</v>
      </c>
      <c r="D300" s="20" t="s">
        <v>1104</v>
      </c>
      <c r="E300" s="21">
        <v>34704</v>
      </c>
      <c r="F300" s="21">
        <v>8500</v>
      </c>
      <c r="G300" s="21">
        <f t="shared" si="17"/>
        <v>43204</v>
      </c>
      <c r="H300" s="21">
        <f t="shared" si="18"/>
        <v>48388.480000000003</v>
      </c>
    </row>
    <row r="301" spans="1:8" x14ac:dyDescent="0.2">
      <c r="A301" s="18">
        <f t="shared" si="19"/>
        <v>293</v>
      </c>
      <c r="B301" s="19" t="s">
        <v>557</v>
      </c>
      <c r="C301" s="19" t="s">
        <v>558</v>
      </c>
      <c r="D301" s="20" t="s">
        <v>1104</v>
      </c>
      <c r="E301" s="21">
        <v>75240</v>
      </c>
      <c r="F301" s="21">
        <v>15000</v>
      </c>
      <c r="G301" s="21">
        <f t="shared" si="17"/>
        <v>90240</v>
      </c>
      <c r="H301" s="21">
        <f t="shared" si="18"/>
        <v>101068.8</v>
      </c>
    </row>
    <row r="302" spans="1:8" x14ac:dyDescent="0.2">
      <c r="A302" s="18">
        <f t="shared" si="19"/>
        <v>294</v>
      </c>
      <c r="B302" s="19" t="s">
        <v>566</v>
      </c>
      <c r="C302" s="19" t="s">
        <v>567</v>
      </c>
      <c r="D302" s="20" t="s">
        <v>1104</v>
      </c>
      <c r="E302" s="21">
        <v>122400</v>
      </c>
      <c r="F302" s="21">
        <v>24500</v>
      </c>
      <c r="G302" s="21">
        <f t="shared" si="17"/>
        <v>146900</v>
      </c>
      <c r="H302" s="21">
        <f t="shared" si="18"/>
        <v>164528.00000000003</v>
      </c>
    </row>
    <row r="303" spans="1:8" x14ac:dyDescent="0.2">
      <c r="A303" s="18">
        <f t="shared" si="19"/>
        <v>295</v>
      </c>
      <c r="B303" s="19" t="s">
        <v>568</v>
      </c>
      <c r="C303" s="19" t="s">
        <v>569</v>
      </c>
      <c r="D303" s="20" t="s">
        <v>1104</v>
      </c>
      <c r="E303" s="21">
        <v>24192</v>
      </c>
      <c r="F303" s="21">
        <v>7500</v>
      </c>
      <c r="G303" s="21">
        <f t="shared" si="17"/>
        <v>31692</v>
      </c>
      <c r="H303" s="21">
        <f t="shared" si="18"/>
        <v>35495.040000000001</v>
      </c>
    </row>
    <row r="304" spans="1:8" x14ac:dyDescent="0.2">
      <c r="A304" s="18">
        <f t="shared" si="19"/>
        <v>296</v>
      </c>
      <c r="B304" s="19" t="s">
        <v>570</v>
      </c>
      <c r="C304" s="19" t="s">
        <v>571</v>
      </c>
      <c r="D304" s="20" t="s">
        <v>1104</v>
      </c>
      <c r="E304" s="21">
        <v>964.8</v>
      </c>
      <c r="F304" s="21">
        <v>500</v>
      </c>
      <c r="G304" s="21">
        <f t="shared" si="17"/>
        <v>1464.8</v>
      </c>
      <c r="H304" s="21">
        <f t="shared" si="18"/>
        <v>1640.576</v>
      </c>
    </row>
    <row r="305" spans="1:8" ht="25.5" x14ac:dyDescent="0.2">
      <c r="A305" s="18">
        <f t="shared" si="19"/>
        <v>297</v>
      </c>
      <c r="B305" s="19" t="s">
        <v>572</v>
      </c>
      <c r="C305" s="19" t="s">
        <v>573</v>
      </c>
      <c r="D305" s="20" t="s">
        <v>1104</v>
      </c>
      <c r="E305" s="21">
        <v>884520</v>
      </c>
      <c r="F305" s="21">
        <v>176000</v>
      </c>
      <c r="G305" s="21">
        <f t="shared" si="17"/>
        <v>1060520</v>
      </c>
      <c r="H305" s="21">
        <f t="shared" si="18"/>
        <v>1187782.4000000001</v>
      </c>
    </row>
    <row r="306" spans="1:8" x14ac:dyDescent="0.2">
      <c r="A306" s="18">
        <f t="shared" si="19"/>
        <v>298</v>
      </c>
      <c r="B306" s="19" t="s">
        <v>574</v>
      </c>
      <c r="C306" s="19" t="s">
        <v>573</v>
      </c>
      <c r="D306" s="20" t="s">
        <v>1104</v>
      </c>
      <c r="E306" s="21">
        <v>884520</v>
      </c>
      <c r="F306" s="21">
        <v>176000</v>
      </c>
      <c r="G306" s="21">
        <f t="shared" si="17"/>
        <v>1060520</v>
      </c>
      <c r="H306" s="21">
        <f t="shared" si="18"/>
        <v>1187782.4000000001</v>
      </c>
    </row>
    <row r="307" spans="1:8" ht="25.5" x14ac:dyDescent="0.2">
      <c r="A307" s="18">
        <f t="shared" si="19"/>
        <v>299</v>
      </c>
      <c r="B307" s="19" t="s">
        <v>575</v>
      </c>
      <c r="C307" s="19" t="s">
        <v>576</v>
      </c>
      <c r="D307" s="20" t="s">
        <v>1104</v>
      </c>
      <c r="E307" s="21">
        <v>1965.6</v>
      </c>
      <c r="F307" s="21">
        <v>1000</v>
      </c>
      <c r="G307" s="21">
        <f t="shared" si="17"/>
        <v>2965.6</v>
      </c>
      <c r="H307" s="21">
        <f t="shared" si="18"/>
        <v>3321.4720000000002</v>
      </c>
    </row>
    <row r="308" spans="1:8" x14ac:dyDescent="0.2">
      <c r="A308" s="18">
        <f t="shared" si="19"/>
        <v>300</v>
      </c>
      <c r="B308" s="19" t="s">
        <v>579</v>
      </c>
      <c r="C308" s="19" t="s">
        <v>580</v>
      </c>
      <c r="D308" s="20" t="s">
        <v>1104</v>
      </c>
      <c r="E308" s="21">
        <v>16992</v>
      </c>
      <c r="F308" s="21">
        <v>4500</v>
      </c>
      <c r="G308" s="21">
        <f t="shared" si="17"/>
        <v>21492</v>
      </c>
      <c r="H308" s="21">
        <f t="shared" si="18"/>
        <v>24071.040000000001</v>
      </c>
    </row>
    <row r="309" spans="1:8" ht="25.5" x14ac:dyDescent="0.2">
      <c r="A309" s="18">
        <f t="shared" si="19"/>
        <v>301</v>
      </c>
      <c r="B309" s="19" t="s">
        <v>581</v>
      </c>
      <c r="C309" s="19" t="s">
        <v>582</v>
      </c>
      <c r="D309" s="20" t="s">
        <v>1104</v>
      </c>
      <c r="E309" s="21">
        <v>14256</v>
      </c>
      <c r="F309" s="21">
        <v>3500</v>
      </c>
      <c r="G309" s="21">
        <f t="shared" si="17"/>
        <v>17756</v>
      </c>
      <c r="H309" s="21">
        <f t="shared" si="18"/>
        <v>19886.72</v>
      </c>
    </row>
    <row r="310" spans="1:8" x14ac:dyDescent="0.2">
      <c r="A310" s="18">
        <f t="shared" si="19"/>
        <v>302</v>
      </c>
      <c r="B310" s="19" t="s">
        <v>577</v>
      </c>
      <c r="C310" s="19" t="s">
        <v>578</v>
      </c>
      <c r="D310" s="20" t="s">
        <v>1104</v>
      </c>
      <c r="E310" s="21">
        <v>17424</v>
      </c>
      <c r="F310" s="21">
        <v>4500</v>
      </c>
      <c r="G310" s="21">
        <f t="shared" si="17"/>
        <v>21924</v>
      </c>
      <c r="H310" s="21">
        <f t="shared" si="18"/>
        <v>24554.880000000001</v>
      </c>
    </row>
    <row r="311" spans="1:8" x14ac:dyDescent="0.2">
      <c r="A311" s="18">
        <f t="shared" si="19"/>
        <v>303</v>
      </c>
      <c r="B311" s="19" t="s">
        <v>583</v>
      </c>
      <c r="C311" s="19" t="s">
        <v>584</v>
      </c>
      <c r="D311" s="20" t="s">
        <v>1104</v>
      </c>
      <c r="E311" s="21">
        <v>3103.2</v>
      </c>
      <c r="F311" s="21">
        <v>1000</v>
      </c>
      <c r="G311" s="21">
        <f t="shared" si="17"/>
        <v>4103.2</v>
      </c>
      <c r="H311" s="21">
        <f t="shared" si="18"/>
        <v>4595.5839999999998</v>
      </c>
    </row>
    <row r="312" spans="1:8" x14ac:dyDescent="0.2">
      <c r="A312" s="18">
        <f t="shared" si="19"/>
        <v>304</v>
      </c>
      <c r="B312" s="19" t="s">
        <v>585</v>
      </c>
      <c r="C312" s="19" t="s">
        <v>586</v>
      </c>
      <c r="D312" s="20" t="s">
        <v>1104</v>
      </c>
      <c r="E312" s="21">
        <v>1440</v>
      </c>
      <c r="F312" s="21">
        <v>500</v>
      </c>
      <c r="G312" s="21">
        <f t="shared" si="17"/>
        <v>1940</v>
      </c>
      <c r="H312" s="21">
        <f t="shared" si="18"/>
        <v>2172.8000000000002</v>
      </c>
    </row>
    <row r="313" spans="1:8" x14ac:dyDescent="0.2">
      <c r="A313" s="18">
        <f t="shared" si="19"/>
        <v>305</v>
      </c>
      <c r="B313" s="19" t="s">
        <v>587</v>
      </c>
      <c r="C313" s="19" t="s">
        <v>588</v>
      </c>
      <c r="D313" s="20" t="s">
        <v>1104</v>
      </c>
      <c r="E313" s="21">
        <v>2304</v>
      </c>
      <c r="F313" s="21">
        <v>500</v>
      </c>
      <c r="G313" s="21">
        <f t="shared" si="17"/>
        <v>2804</v>
      </c>
      <c r="H313" s="21">
        <f t="shared" si="18"/>
        <v>3140.4800000000005</v>
      </c>
    </row>
    <row r="314" spans="1:8" ht="25.5" x14ac:dyDescent="0.2">
      <c r="A314" s="18">
        <f t="shared" si="19"/>
        <v>306</v>
      </c>
      <c r="B314" s="19" t="s">
        <v>589</v>
      </c>
      <c r="C314" s="19" t="s">
        <v>590</v>
      </c>
      <c r="D314" s="20" t="s">
        <v>1104</v>
      </c>
      <c r="E314" s="21">
        <v>8712</v>
      </c>
      <c r="F314" s="21">
        <v>2500</v>
      </c>
      <c r="G314" s="21">
        <f t="shared" si="17"/>
        <v>11212</v>
      </c>
      <c r="H314" s="21">
        <f t="shared" si="18"/>
        <v>12557.44</v>
      </c>
    </row>
    <row r="315" spans="1:8" ht="25.5" x14ac:dyDescent="0.2">
      <c r="A315" s="18">
        <f t="shared" si="19"/>
        <v>307</v>
      </c>
      <c r="B315" s="19" t="s">
        <v>591</v>
      </c>
      <c r="C315" s="19" t="s">
        <v>592</v>
      </c>
      <c r="D315" s="20" t="s">
        <v>1104</v>
      </c>
      <c r="E315" s="21">
        <v>266.39999999999998</v>
      </c>
      <c r="F315" s="21">
        <v>500</v>
      </c>
      <c r="G315" s="21">
        <f t="shared" si="17"/>
        <v>766.4</v>
      </c>
      <c r="H315" s="21">
        <f t="shared" si="18"/>
        <v>858.36800000000005</v>
      </c>
    </row>
    <row r="316" spans="1:8" ht="25.5" x14ac:dyDescent="0.2">
      <c r="A316" s="18">
        <f t="shared" si="19"/>
        <v>308</v>
      </c>
      <c r="B316" s="19" t="s">
        <v>593</v>
      </c>
      <c r="C316" s="19" t="s">
        <v>594</v>
      </c>
      <c r="D316" s="20" t="s">
        <v>1104</v>
      </c>
      <c r="E316" s="21">
        <v>323280</v>
      </c>
      <c r="F316" s="21">
        <v>64000</v>
      </c>
      <c r="G316" s="21">
        <f t="shared" si="17"/>
        <v>387280</v>
      </c>
      <c r="H316" s="21">
        <f t="shared" si="18"/>
        <v>433753.60000000003</v>
      </c>
    </row>
    <row r="317" spans="1:8" ht="25.5" x14ac:dyDescent="0.2">
      <c r="A317" s="18">
        <f t="shared" si="19"/>
        <v>309</v>
      </c>
      <c r="B317" s="19" t="s">
        <v>595</v>
      </c>
      <c r="C317" s="19" t="s">
        <v>596</v>
      </c>
      <c r="D317" s="20" t="s">
        <v>1104</v>
      </c>
      <c r="E317" s="21">
        <v>56736</v>
      </c>
      <c r="F317" s="21">
        <v>14000</v>
      </c>
      <c r="G317" s="21">
        <f t="shared" si="17"/>
        <v>70736</v>
      </c>
      <c r="H317" s="21">
        <f t="shared" si="18"/>
        <v>79224.320000000007</v>
      </c>
    </row>
    <row r="318" spans="1:8" x14ac:dyDescent="0.2">
      <c r="A318" s="18">
        <f t="shared" si="19"/>
        <v>310</v>
      </c>
      <c r="B318" s="19" t="s">
        <v>597</v>
      </c>
      <c r="C318" s="19" t="s">
        <v>596</v>
      </c>
      <c r="D318" s="20" t="s">
        <v>1104</v>
      </c>
      <c r="E318" s="21">
        <v>57456</v>
      </c>
      <c r="F318" s="21">
        <v>14000</v>
      </c>
      <c r="G318" s="21">
        <f t="shared" si="17"/>
        <v>71456</v>
      </c>
      <c r="H318" s="21">
        <f t="shared" si="18"/>
        <v>80030.720000000001</v>
      </c>
    </row>
    <row r="319" spans="1:8" ht="25.5" x14ac:dyDescent="0.2">
      <c r="A319" s="18">
        <f t="shared" si="19"/>
        <v>311</v>
      </c>
      <c r="B319" s="19" t="s">
        <v>598</v>
      </c>
      <c r="C319" s="19" t="s">
        <v>599</v>
      </c>
      <c r="D319" s="20" t="s">
        <v>1104</v>
      </c>
      <c r="E319" s="21">
        <v>57456</v>
      </c>
      <c r="F319" s="21">
        <v>14000</v>
      </c>
      <c r="G319" s="21">
        <f t="shared" si="17"/>
        <v>71456</v>
      </c>
      <c r="H319" s="21">
        <f t="shared" si="18"/>
        <v>80030.720000000001</v>
      </c>
    </row>
    <row r="320" spans="1:8" x14ac:dyDescent="0.2">
      <c r="A320" s="18">
        <f t="shared" si="19"/>
        <v>312</v>
      </c>
      <c r="B320" s="19" t="s">
        <v>600</v>
      </c>
      <c r="C320" s="19" t="s">
        <v>601</v>
      </c>
      <c r="D320" s="20" t="s">
        <v>1104</v>
      </c>
      <c r="E320" s="21">
        <v>65484</v>
      </c>
      <c r="F320" s="21">
        <v>16500</v>
      </c>
      <c r="G320" s="21">
        <f t="shared" si="17"/>
        <v>81984</v>
      </c>
      <c r="H320" s="21">
        <f t="shared" si="18"/>
        <v>91822.080000000002</v>
      </c>
    </row>
    <row r="321" spans="1:8" ht="25.5" x14ac:dyDescent="0.2">
      <c r="A321" s="18">
        <f t="shared" si="19"/>
        <v>313</v>
      </c>
      <c r="B321" s="19" t="s">
        <v>604</v>
      </c>
      <c r="C321" s="19" t="s">
        <v>605</v>
      </c>
      <c r="D321" s="20" t="s">
        <v>1104</v>
      </c>
      <c r="E321" s="21">
        <v>73800</v>
      </c>
      <c r="F321" s="21">
        <v>18500</v>
      </c>
      <c r="G321" s="21">
        <f t="shared" si="17"/>
        <v>92300</v>
      </c>
      <c r="H321" s="21">
        <f t="shared" si="18"/>
        <v>103376.00000000001</v>
      </c>
    </row>
    <row r="322" spans="1:8" ht="25.5" x14ac:dyDescent="0.2">
      <c r="A322" s="18">
        <f t="shared" si="19"/>
        <v>314</v>
      </c>
      <c r="B322" s="19" t="s">
        <v>602</v>
      </c>
      <c r="C322" s="19" t="s">
        <v>603</v>
      </c>
      <c r="D322" s="20" t="s">
        <v>1104</v>
      </c>
      <c r="E322" s="21">
        <v>83944.8</v>
      </c>
      <c r="F322" s="21">
        <v>20000</v>
      </c>
      <c r="G322" s="21">
        <f t="shared" si="17"/>
        <v>103944.8</v>
      </c>
      <c r="H322" s="21">
        <f t="shared" si="18"/>
        <v>116418.17600000002</v>
      </c>
    </row>
    <row r="323" spans="1:8" ht="25.5" x14ac:dyDescent="0.2">
      <c r="A323" s="18">
        <f t="shared" si="19"/>
        <v>315</v>
      </c>
      <c r="B323" s="19" t="s">
        <v>608</v>
      </c>
      <c r="C323" s="19" t="s">
        <v>609</v>
      </c>
      <c r="D323" s="20" t="s">
        <v>1104</v>
      </c>
      <c r="E323" s="21">
        <v>25128</v>
      </c>
      <c r="F323" s="21">
        <v>7500</v>
      </c>
      <c r="G323" s="21">
        <f t="shared" si="17"/>
        <v>32628</v>
      </c>
      <c r="H323" s="21">
        <f t="shared" si="18"/>
        <v>36543.360000000001</v>
      </c>
    </row>
    <row r="324" spans="1:8" ht="25.5" x14ac:dyDescent="0.2">
      <c r="A324" s="18">
        <f t="shared" si="19"/>
        <v>316</v>
      </c>
      <c r="B324" s="19" t="s">
        <v>606</v>
      </c>
      <c r="C324" s="19" t="s">
        <v>607</v>
      </c>
      <c r="D324" s="20" t="s">
        <v>1104</v>
      </c>
      <c r="E324" s="21">
        <v>19800</v>
      </c>
      <c r="F324" s="21">
        <v>5500</v>
      </c>
      <c r="G324" s="21">
        <f t="shared" si="17"/>
        <v>25300</v>
      </c>
      <c r="H324" s="21">
        <f t="shared" si="18"/>
        <v>28336.000000000004</v>
      </c>
    </row>
    <row r="325" spans="1:8" x14ac:dyDescent="0.2">
      <c r="A325" s="18">
        <f t="shared" si="19"/>
        <v>317</v>
      </c>
      <c r="B325" s="19" t="s">
        <v>611</v>
      </c>
      <c r="C325" s="19" t="s">
        <v>610</v>
      </c>
      <c r="D325" s="20" t="s">
        <v>1104</v>
      </c>
      <c r="E325" s="21">
        <v>35157.599999999999</v>
      </c>
      <c r="F325" s="21">
        <v>10500</v>
      </c>
      <c r="G325" s="21">
        <f t="shared" si="17"/>
        <v>45657.599999999999</v>
      </c>
      <c r="H325" s="21">
        <f t="shared" si="18"/>
        <v>51136.512000000002</v>
      </c>
    </row>
    <row r="326" spans="1:8" ht="25.5" x14ac:dyDescent="0.2">
      <c r="A326" s="18">
        <f t="shared" si="19"/>
        <v>318</v>
      </c>
      <c r="B326" s="19" t="s">
        <v>1092</v>
      </c>
      <c r="C326" s="19" t="s">
        <v>610</v>
      </c>
      <c r="D326" s="20" t="s">
        <v>1104</v>
      </c>
      <c r="E326" s="21">
        <v>60912</v>
      </c>
      <c r="F326" s="21">
        <v>15000</v>
      </c>
      <c r="G326" s="21">
        <f t="shared" si="17"/>
        <v>75912</v>
      </c>
      <c r="H326" s="21">
        <f t="shared" si="18"/>
        <v>85021.440000000002</v>
      </c>
    </row>
    <row r="327" spans="1:8" ht="25.5" x14ac:dyDescent="0.2">
      <c r="A327" s="18">
        <f t="shared" si="19"/>
        <v>319</v>
      </c>
      <c r="B327" s="19" t="s">
        <v>612</v>
      </c>
      <c r="C327" s="19" t="s">
        <v>610</v>
      </c>
      <c r="D327" s="20" t="s">
        <v>1104</v>
      </c>
      <c r="E327" s="21">
        <v>35726.400000000001</v>
      </c>
      <c r="F327" s="21">
        <v>10500</v>
      </c>
      <c r="G327" s="21">
        <f t="shared" si="17"/>
        <v>46226.400000000001</v>
      </c>
      <c r="H327" s="21">
        <f t="shared" si="18"/>
        <v>51773.568000000007</v>
      </c>
    </row>
    <row r="328" spans="1:8" ht="25.5" x14ac:dyDescent="0.2">
      <c r="A328" s="18">
        <f t="shared" si="19"/>
        <v>320</v>
      </c>
      <c r="B328" s="19" t="s">
        <v>615</v>
      </c>
      <c r="C328" s="19" t="s">
        <v>616</v>
      </c>
      <c r="D328" s="20" t="s">
        <v>1104</v>
      </c>
      <c r="E328" s="21">
        <v>63864</v>
      </c>
      <c r="F328" s="21">
        <v>16000</v>
      </c>
      <c r="G328" s="21">
        <f t="shared" si="17"/>
        <v>79864</v>
      </c>
      <c r="H328" s="21">
        <f t="shared" si="18"/>
        <v>89447.680000000008</v>
      </c>
    </row>
    <row r="329" spans="1:8" ht="25.5" x14ac:dyDescent="0.2">
      <c r="A329" s="18">
        <f t="shared" si="19"/>
        <v>321</v>
      </c>
      <c r="B329" s="19" t="s">
        <v>613</v>
      </c>
      <c r="C329" s="19" t="s">
        <v>614</v>
      </c>
      <c r="D329" s="20" t="s">
        <v>1104</v>
      </c>
      <c r="E329" s="21">
        <v>64296</v>
      </c>
      <c r="F329" s="21">
        <v>16000</v>
      </c>
      <c r="G329" s="21">
        <f t="shared" si="17"/>
        <v>80296</v>
      </c>
      <c r="H329" s="21">
        <f t="shared" si="18"/>
        <v>89931.520000000004</v>
      </c>
    </row>
    <row r="330" spans="1:8" ht="25.5" x14ac:dyDescent="0.2">
      <c r="A330" s="18">
        <f t="shared" si="19"/>
        <v>322</v>
      </c>
      <c r="B330" s="19" t="s">
        <v>617</v>
      </c>
      <c r="C330" s="19" t="s">
        <v>618</v>
      </c>
      <c r="D330" s="20" t="s">
        <v>1104</v>
      </c>
      <c r="E330" s="21">
        <v>26496</v>
      </c>
      <c r="F330" s="21">
        <v>7500</v>
      </c>
      <c r="G330" s="21">
        <f t="shared" ref="G330:G393" si="20">F330+E330</f>
        <v>33996</v>
      </c>
      <c r="H330" s="21">
        <f t="shared" ref="H330:H393" si="21">G330*1.12</f>
        <v>38075.520000000004</v>
      </c>
    </row>
    <row r="331" spans="1:8" x14ac:dyDescent="0.2">
      <c r="A331" s="18">
        <f t="shared" si="19"/>
        <v>323</v>
      </c>
      <c r="B331" s="19" t="s">
        <v>619</v>
      </c>
      <c r="C331" s="19" t="s">
        <v>620</v>
      </c>
      <c r="D331" s="20" t="s">
        <v>1104</v>
      </c>
      <c r="E331" s="21">
        <v>14400</v>
      </c>
      <c r="F331" s="21">
        <v>4500</v>
      </c>
      <c r="G331" s="21">
        <f t="shared" si="20"/>
        <v>18900</v>
      </c>
      <c r="H331" s="21">
        <f t="shared" si="21"/>
        <v>21168.000000000004</v>
      </c>
    </row>
    <row r="332" spans="1:8" ht="25.5" x14ac:dyDescent="0.2">
      <c r="A332" s="18">
        <f t="shared" ref="A332:A395" si="22">A331+1</f>
        <v>324</v>
      </c>
      <c r="B332" s="19" t="s">
        <v>621</v>
      </c>
      <c r="C332" s="19" t="s">
        <v>622</v>
      </c>
      <c r="D332" s="20" t="s">
        <v>1104</v>
      </c>
      <c r="E332" s="21">
        <v>1137.5999999999999</v>
      </c>
      <c r="F332" s="21">
        <v>500</v>
      </c>
      <c r="G332" s="21">
        <f t="shared" si="20"/>
        <v>1637.6</v>
      </c>
      <c r="H332" s="21">
        <f t="shared" si="21"/>
        <v>1834.1120000000001</v>
      </c>
    </row>
    <row r="333" spans="1:8" ht="25.5" x14ac:dyDescent="0.2">
      <c r="A333" s="18">
        <f t="shared" si="22"/>
        <v>325</v>
      </c>
      <c r="B333" s="19" t="s">
        <v>623</v>
      </c>
      <c r="C333" s="19" t="s">
        <v>24</v>
      </c>
      <c r="D333" s="20" t="s">
        <v>1104</v>
      </c>
      <c r="E333" s="21">
        <v>13248</v>
      </c>
      <c r="F333" s="21">
        <v>4000</v>
      </c>
      <c r="G333" s="21">
        <f t="shared" si="20"/>
        <v>17248</v>
      </c>
      <c r="H333" s="21">
        <f t="shared" si="21"/>
        <v>19317.760000000002</v>
      </c>
    </row>
    <row r="334" spans="1:8" x14ac:dyDescent="0.2">
      <c r="A334" s="18">
        <f t="shared" si="22"/>
        <v>326</v>
      </c>
      <c r="B334" s="19" t="s">
        <v>626</v>
      </c>
      <c r="C334" s="19" t="s">
        <v>627</v>
      </c>
      <c r="D334" s="20" t="s">
        <v>1104</v>
      </c>
      <c r="E334" s="21">
        <v>9648</v>
      </c>
      <c r="F334" s="21">
        <v>2500</v>
      </c>
      <c r="G334" s="21">
        <f t="shared" si="20"/>
        <v>12148</v>
      </c>
      <c r="H334" s="21">
        <f t="shared" si="21"/>
        <v>13605.760000000002</v>
      </c>
    </row>
    <row r="335" spans="1:8" x14ac:dyDescent="0.2">
      <c r="A335" s="18">
        <f t="shared" si="22"/>
        <v>327</v>
      </c>
      <c r="B335" s="19" t="s">
        <v>624</v>
      </c>
      <c r="C335" s="19" t="s">
        <v>625</v>
      </c>
      <c r="D335" s="20" t="s">
        <v>1104</v>
      </c>
      <c r="E335" s="21">
        <v>5781.6</v>
      </c>
      <c r="F335" s="21">
        <v>2000</v>
      </c>
      <c r="G335" s="21">
        <f t="shared" si="20"/>
        <v>7781.6</v>
      </c>
      <c r="H335" s="21">
        <f t="shared" si="21"/>
        <v>8715.3920000000016</v>
      </c>
    </row>
    <row r="336" spans="1:8" x14ac:dyDescent="0.2">
      <c r="A336" s="18">
        <f t="shared" si="22"/>
        <v>328</v>
      </c>
      <c r="B336" s="19" t="s">
        <v>628</v>
      </c>
      <c r="C336" s="19" t="s">
        <v>629</v>
      </c>
      <c r="D336" s="20" t="s">
        <v>1104</v>
      </c>
      <c r="E336" s="21">
        <v>2952</v>
      </c>
      <c r="F336" s="21">
        <v>1000</v>
      </c>
      <c r="G336" s="21">
        <f t="shared" si="20"/>
        <v>3952</v>
      </c>
      <c r="H336" s="21">
        <f t="shared" si="21"/>
        <v>4426.2400000000007</v>
      </c>
    </row>
    <row r="337" spans="1:8" x14ac:dyDescent="0.2">
      <c r="A337" s="18">
        <f t="shared" si="22"/>
        <v>329</v>
      </c>
      <c r="B337" s="19" t="s">
        <v>630</v>
      </c>
      <c r="C337" s="19" t="s">
        <v>631</v>
      </c>
      <c r="D337" s="20" t="s">
        <v>1104</v>
      </c>
      <c r="E337" s="21">
        <v>5673.6</v>
      </c>
      <c r="F337" s="21">
        <v>2000</v>
      </c>
      <c r="G337" s="21">
        <f t="shared" si="20"/>
        <v>7673.6</v>
      </c>
      <c r="H337" s="21">
        <f t="shared" si="21"/>
        <v>8594.4320000000007</v>
      </c>
    </row>
    <row r="338" spans="1:8" x14ac:dyDescent="0.2">
      <c r="A338" s="18">
        <f t="shared" si="22"/>
        <v>330</v>
      </c>
      <c r="B338" s="19" t="s">
        <v>632</v>
      </c>
      <c r="C338" s="19" t="s">
        <v>633</v>
      </c>
      <c r="D338" s="20" t="s">
        <v>1104</v>
      </c>
      <c r="E338" s="21">
        <v>2757.6</v>
      </c>
      <c r="F338" s="21">
        <v>1000</v>
      </c>
      <c r="G338" s="21">
        <f t="shared" si="20"/>
        <v>3757.6</v>
      </c>
      <c r="H338" s="21">
        <f t="shared" si="21"/>
        <v>4208.5120000000006</v>
      </c>
    </row>
    <row r="339" spans="1:8" x14ac:dyDescent="0.2">
      <c r="A339" s="18">
        <f t="shared" si="22"/>
        <v>331</v>
      </c>
      <c r="B339" s="19" t="s">
        <v>634</v>
      </c>
      <c r="C339" s="19" t="s">
        <v>635</v>
      </c>
      <c r="D339" s="20" t="s">
        <v>1104</v>
      </c>
      <c r="E339" s="21">
        <v>42696</v>
      </c>
      <c r="F339" s="21">
        <v>10500</v>
      </c>
      <c r="G339" s="21">
        <f t="shared" si="20"/>
        <v>53196</v>
      </c>
      <c r="H339" s="21">
        <f t="shared" si="21"/>
        <v>59579.520000000004</v>
      </c>
    </row>
    <row r="340" spans="1:8" x14ac:dyDescent="0.2">
      <c r="A340" s="18">
        <f t="shared" si="22"/>
        <v>332</v>
      </c>
      <c r="B340" s="19" t="s">
        <v>636</v>
      </c>
      <c r="C340" s="19" t="s">
        <v>637</v>
      </c>
      <c r="D340" s="20" t="s">
        <v>1104</v>
      </c>
      <c r="E340" s="21">
        <v>1929.6</v>
      </c>
      <c r="F340" s="21">
        <v>500</v>
      </c>
      <c r="G340" s="21">
        <f t="shared" si="20"/>
        <v>2429.6</v>
      </c>
      <c r="H340" s="21">
        <f t="shared" si="21"/>
        <v>2721.152</v>
      </c>
    </row>
    <row r="341" spans="1:8" ht="25.5" x14ac:dyDescent="0.2">
      <c r="A341" s="18">
        <f t="shared" si="22"/>
        <v>333</v>
      </c>
      <c r="B341" s="19" t="s">
        <v>638</v>
      </c>
      <c r="C341" s="19" t="s">
        <v>639</v>
      </c>
      <c r="D341" s="20" t="s">
        <v>1104</v>
      </c>
      <c r="E341" s="21">
        <v>4917.6000000000004</v>
      </c>
      <c r="F341" s="21">
        <v>1000</v>
      </c>
      <c r="G341" s="21">
        <f t="shared" si="20"/>
        <v>5917.6</v>
      </c>
      <c r="H341" s="21">
        <f t="shared" si="21"/>
        <v>6627.7120000000014</v>
      </c>
    </row>
    <row r="342" spans="1:8" x14ac:dyDescent="0.2">
      <c r="A342" s="18">
        <f t="shared" si="22"/>
        <v>334</v>
      </c>
      <c r="B342" s="19" t="s">
        <v>640</v>
      </c>
      <c r="C342" s="19" t="s">
        <v>641</v>
      </c>
      <c r="D342" s="20" t="s">
        <v>1104</v>
      </c>
      <c r="E342" s="21">
        <v>29880</v>
      </c>
      <c r="F342" s="21">
        <v>7500</v>
      </c>
      <c r="G342" s="21">
        <f t="shared" si="20"/>
        <v>37380</v>
      </c>
      <c r="H342" s="21">
        <f t="shared" si="21"/>
        <v>41865.600000000006</v>
      </c>
    </row>
    <row r="343" spans="1:8" x14ac:dyDescent="0.2">
      <c r="A343" s="18">
        <f t="shared" si="22"/>
        <v>335</v>
      </c>
      <c r="B343" s="19" t="s">
        <v>642</v>
      </c>
      <c r="C343" s="19" t="s">
        <v>643</v>
      </c>
      <c r="D343" s="20" t="s">
        <v>1104</v>
      </c>
      <c r="E343" s="21">
        <v>18864</v>
      </c>
      <c r="F343" s="21">
        <v>5500</v>
      </c>
      <c r="G343" s="21">
        <f t="shared" si="20"/>
        <v>24364</v>
      </c>
      <c r="H343" s="21">
        <f t="shared" si="21"/>
        <v>27287.680000000004</v>
      </c>
    </row>
    <row r="344" spans="1:8" x14ac:dyDescent="0.2">
      <c r="A344" s="18">
        <f t="shared" si="22"/>
        <v>336</v>
      </c>
      <c r="B344" s="19" t="s">
        <v>644</v>
      </c>
      <c r="C344" s="19" t="s">
        <v>645</v>
      </c>
      <c r="D344" s="20" t="s">
        <v>1104</v>
      </c>
      <c r="E344" s="21">
        <v>96120</v>
      </c>
      <c r="F344" s="21">
        <v>24000</v>
      </c>
      <c r="G344" s="21">
        <f t="shared" si="20"/>
        <v>120120</v>
      </c>
      <c r="H344" s="21">
        <f t="shared" si="21"/>
        <v>134534.40000000002</v>
      </c>
    </row>
    <row r="345" spans="1:8" x14ac:dyDescent="0.2">
      <c r="A345" s="18">
        <f t="shared" si="22"/>
        <v>337</v>
      </c>
      <c r="B345" s="19" t="s">
        <v>646</v>
      </c>
      <c r="C345" s="19" t="s">
        <v>647</v>
      </c>
      <c r="D345" s="20" t="s">
        <v>1104</v>
      </c>
      <c r="E345" s="21">
        <v>777.6</v>
      </c>
      <c r="F345" s="21">
        <v>500</v>
      </c>
      <c r="G345" s="21">
        <f t="shared" si="20"/>
        <v>1277.5999999999999</v>
      </c>
      <c r="H345" s="21">
        <f t="shared" si="21"/>
        <v>1430.912</v>
      </c>
    </row>
    <row r="346" spans="1:8" x14ac:dyDescent="0.2">
      <c r="A346" s="18">
        <f t="shared" si="22"/>
        <v>338</v>
      </c>
      <c r="B346" s="19" t="s">
        <v>648</v>
      </c>
      <c r="C346" s="19" t="s">
        <v>649</v>
      </c>
      <c r="D346" s="20" t="s">
        <v>1104</v>
      </c>
      <c r="E346" s="21">
        <v>1893.6</v>
      </c>
      <c r="F346" s="21">
        <v>500</v>
      </c>
      <c r="G346" s="21">
        <f t="shared" si="20"/>
        <v>2393.6</v>
      </c>
      <c r="H346" s="21">
        <f t="shared" si="21"/>
        <v>2680.8320000000003</v>
      </c>
    </row>
    <row r="347" spans="1:8" x14ac:dyDescent="0.2">
      <c r="A347" s="18">
        <f t="shared" si="22"/>
        <v>339</v>
      </c>
      <c r="B347" s="19" t="s">
        <v>650</v>
      </c>
      <c r="C347" s="19" t="s">
        <v>651</v>
      </c>
      <c r="D347" s="20" t="s">
        <v>1104</v>
      </c>
      <c r="E347" s="21">
        <v>1548</v>
      </c>
      <c r="F347" s="21">
        <v>500</v>
      </c>
      <c r="G347" s="21">
        <f t="shared" si="20"/>
        <v>2048</v>
      </c>
      <c r="H347" s="21">
        <f t="shared" si="21"/>
        <v>2293.7600000000002</v>
      </c>
    </row>
    <row r="348" spans="1:8" ht="25.5" x14ac:dyDescent="0.2">
      <c r="A348" s="18">
        <f t="shared" si="22"/>
        <v>340</v>
      </c>
      <c r="B348" s="19" t="s">
        <v>652</v>
      </c>
      <c r="C348" s="19" t="s">
        <v>653</v>
      </c>
      <c r="D348" s="20" t="s">
        <v>1104</v>
      </c>
      <c r="E348" s="21">
        <v>4161.6000000000004</v>
      </c>
      <c r="F348" s="21">
        <v>1000</v>
      </c>
      <c r="G348" s="21">
        <f t="shared" si="20"/>
        <v>5161.6000000000004</v>
      </c>
      <c r="H348" s="21">
        <f t="shared" si="21"/>
        <v>5780.9920000000011</v>
      </c>
    </row>
    <row r="349" spans="1:8" x14ac:dyDescent="0.2">
      <c r="A349" s="18">
        <f t="shared" si="22"/>
        <v>341</v>
      </c>
      <c r="B349" s="19" t="s">
        <v>654</v>
      </c>
      <c r="C349" s="19" t="s">
        <v>655</v>
      </c>
      <c r="D349" s="20" t="s">
        <v>1104</v>
      </c>
      <c r="E349" s="21">
        <v>921.6</v>
      </c>
      <c r="F349" s="21">
        <v>500</v>
      </c>
      <c r="G349" s="21">
        <f t="shared" si="20"/>
        <v>1421.6</v>
      </c>
      <c r="H349" s="21">
        <f t="shared" si="21"/>
        <v>1592.192</v>
      </c>
    </row>
    <row r="350" spans="1:8" x14ac:dyDescent="0.2">
      <c r="A350" s="18">
        <f t="shared" si="22"/>
        <v>342</v>
      </c>
      <c r="B350" s="19" t="s">
        <v>656</v>
      </c>
      <c r="C350" s="22">
        <v>410169</v>
      </c>
      <c r="D350" s="20" t="s">
        <v>1104</v>
      </c>
      <c r="E350" s="21">
        <v>7171.2</v>
      </c>
      <c r="F350" s="21">
        <v>2000</v>
      </c>
      <c r="G350" s="21">
        <f t="shared" si="20"/>
        <v>9171.2000000000007</v>
      </c>
      <c r="H350" s="21">
        <f t="shared" si="21"/>
        <v>10271.744000000002</v>
      </c>
    </row>
    <row r="351" spans="1:8" ht="25.5" x14ac:dyDescent="0.2">
      <c r="A351" s="18">
        <f t="shared" si="22"/>
        <v>343</v>
      </c>
      <c r="B351" s="19" t="s">
        <v>659</v>
      </c>
      <c r="C351" s="19" t="s">
        <v>660</v>
      </c>
      <c r="D351" s="20" t="s">
        <v>1104</v>
      </c>
      <c r="E351" s="21">
        <v>10224</v>
      </c>
      <c r="F351" s="21">
        <v>2500</v>
      </c>
      <c r="G351" s="21">
        <f t="shared" si="20"/>
        <v>12724</v>
      </c>
      <c r="H351" s="21">
        <f t="shared" si="21"/>
        <v>14250.880000000001</v>
      </c>
    </row>
    <row r="352" spans="1:8" x14ac:dyDescent="0.2">
      <c r="A352" s="18">
        <f t="shared" si="22"/>
        <v>344</v>
      </c>
      <c r="B352" s="19" t="s">
        <v>657</v>
      </c>
      <c r="C352" s="19" t="s">
        <v>658</v>
      </c>
      <c r="D352" s="20" t="s">
        <v>1104</v>
      </c>
      <c r="E352" s="21">
        <v>3708</v>
      </c>
      <c r="F352" s="21">
        <v>1000</v>
      </c>
      <c r="G352" s="21">
        <f t="shared" si="20"/>
        <v>4708</v>
      </c>
      <c r="H352" s="21">
        <f t="shared" si="21"/>
        <v>5272.9600000000009</v>
      </c>
    </row>
    <row r="353" spans="1:8" x14ac:dyDescent="0.2">
      <c r="A353" s="18">
        <f t="shared" si="22"/>
        <v>345</v>
      </c>
      <c r="B353" s="19" t="s">
        <v>661</v>
      </c>
      <c r="C353" s="19" t="s">
        <v>662</v>
      </c>
      <c r="D353" s="20" t="s">
        <v>1104</v>
      </c>
      <c r="E353" s="21">
        <v>3232.8</v>
      </c>
      <c r="F353" s="21">
        <v>1000</v>
      </c>
      <c r="G353" s="21">
        <f t="shared" si="20"/>
        <v>4232.8</v>
      </c>
      <c r="H353" s="21">
        <f t="shared" si="21"/>
        <v>4740.7360000000008</v>
      </c>
    </row>
    <row r="354" spans="1:8" ht="25.5" x14ac:dyDescent="0.2">
      <c r="A354" s="18">
        <f t="shared" si="22"/>
        <v>346</v>
      </c>
      <c r="B354" s="19" t="s">
        <v>663</v>
      </c>
      <c r="C354" s="19" t="s">
        <v>664</v>
      </c>
      <c r="D354" s="20" t="s">
        <v>1104</v>
      </c>
      <c r="E354" s="21">
        <v>5479.2</v>
      </c>
      <c r="F354" s="21">
        <v>1500</v>
      </c>
      <c r="G354" s="21">
        <f t="shared" si="20"/>
        <v>6979.2</v>
      </c>
      <c r="H354" s="21">
        <f t="shared" si="21"/>
        <v>7816.7040000000006</v>
      </c>
    </row>
    <row r="355" spans="1:8" ht="25.5" x14ac:dyDescent="0.2">
      <c r="A355" s="18">
        <f t="shared" si="22"/>
        <v>347</v>
      </c>
      <c r="B355" s="19" t="s">
        <v>665</v>
      </c>
      <c r="C355" s="19" t="s">
        <v>666</v>
      </c>
      <c r="D355" s="20" t="s">
        <v>1104</v>
      </c>
      <c r="E355" s="21">
        <v>4010.4</v>
      </c>
      <c r="F355" s="21">
        <v>1000</v>
      </c>
      <c r="G355" s="21">
        <f t="shared" si="20"/>
        <v>5010.3999999999996</v>
      </c>
      <c r="H355" s="21">
        <f t="shared" si="21"/>
        <v>5611.6480000000001</v>
      </c>
    </row>
    <row r="356" spans="1:8" x14ac:dyDescent="0.2">
      <c r="A356" s="18">
        <f t="shared" si="22"/>
        <v>348</v>
      </c>
      <c r="B356" s="19" t="s">
        <v>667</v>
      </c>
      <c r="C356" s="19" t="s">
        <v>668</v>
      </c>
      <c r="D356" s="20" t="s">
        <v>1104</v>
      </c>
      <c r="E356" s="21">
        <v>166320</v>
      </c>
      <c r="F356" s="21">
        <v>33000</v>
      </c>
      <c r="G356" s="21">
        <f t="shared" si="20"/>
        <v>199320</v>
      </c>
      <c r="H356" s="21">
        <f t="shared" si="21"/>
        <v>223238.40000000002</v>
      </c>
    </row>
    <row r="357" spans="1:8" x14ac:dyDescent="0.2">
      <c r="A357" s="18">
        <f t="shared" si="22"/>
        <v>349</v>
      </c>
      <c r="B357" s="19" t="s">
        <v>669</v>
      </c>
      <c r="C357" s="19" t="s">
        <v>670</v>
      </c>
      <c r="D357" s="20" t="s">
        <v>1104</v>
      </c>
      <c r="E357" s="21">
        <v>259344</v>
      </c>
      <c r="F357" s="21">
        <v>51000</v>
      </c>
      <c r="G357" s="21">
        <f t="shared" si="20"/>
        <v>310344</v>
      </c>
      <c r="H357" s="21">
        <f t="shared" si="21"/>
        <v>347585.28000000003</v>
      </c>
    </row>
    <row r="358" spans="1:8" x14ac:dyDescent="0.2">
      <c r="A358" s="18">
        <f t="shared" si="22"/>
        <v>350</v>
      </c>
      <c r="B358" s="19" t="s">
        <v>671</v>
      </c>
      <c r="C358" s="19" t="s">
        <v>672</v>
      </c>
      <c r="D358" s="20" t="s">
        <v>1104</v>
      </c>
      <c r="E358" s="21">
        <v>37728</v>
      </c>
      <c r="F358" s="21">
        <v>9500</v>
      </c>
      <c r="G358" s="21">
        <f t="shared" si="20"/>
        <v>47228</v>
      </c>
      <c r="H358" s="21">
        <f t="shared" si="21"/>
        <v>52895.360000000008</v>
      </c>
    </row>
    <row r="359" spans="1:8" ht="25.5" x14ac:dyDescent="0.2">
      <c r="A359" s="18">
        <f t="shared" si="22"/>
        <v>351</v>
      </c>
      <c r="B359" s="19" t="s">
        <v>673</v>
      </c>
      <c r="C359" s="19" t="s">
        <v>24</v>
      </c>
      <c r="D359" s="20" t="s">
        <v>1104</v>
      </c>
      <c r="E359" s="21">
        <v>187.2</v>
      </c>
      <c r="F359" s="21">
        <v>500</v>
      </c>
      <c r="G359" s="21">
        <f t="shared" si="20"/>
        <v>687.2</v>
      </c>
      <c r="H359" s="21">
        <f t="shared" si="21"/>
        <v>769.6640000000001</v>
      </c>
    </row>
    <row r="360" spans="1:8" x14ac:dyDescent="0.2">
      <c r="A360" s="18">
        <f t="shared" si="22"/>
        <v>352</v>
      </c>
      <c r="B360" s="19" t="s">
        <v>674</v>
      </c>
      <c r="C360" s="19" t="s">
        <v>675</v>
      </c>
      <c r="D360" s="20" t="s">
        <v>1104</v>
      </c>
      <c r="E360" s="21">
        <v>1058.4000000000001</v>
      </c>
      <c r="F360" s="21">
        <v>500</v>
      </c>
      <c r="G360" s="21">
        <f t="shared" si="20"/>
        <v>1558.4</v>
      </c>
      <c r="H360" s="21">
        <f t="shared" si="21"/>
        <v>1745.4080000000004</v>
      </c>
    </row>
    <row r="361" spans="1:8" ht="25.5" x14ac:dyDescent="0.2">
      <c r="A361" s="18">
        <f t="shared" si="22"/>
        <v>353</v>
      </c>
      <c r="B361" s="19" t="s">
        <v>676</v>
      </c>
      <c r="C361" s="19" t="s">
        <v>24</v>
      </c>
      <c r="D361" s="20" t="s">
        <v>1104</v>
      </c>
      <c r="E361" s="21">
        <v>172.8</v>
      </c>
      <c r="F361" s="21">
        <v>500</v>
      </c>
      <c r="G361" s="21">
        <f t="shared" si="20"/>
        <v>672.8</v>
      </c>
      <c r="H361" s="21">
        <f t="shared" si="21"/>
        <v>753.53600000000006</v>
      </c>
    </row>
    <row r="362" spans="1:8" x14ac:dyDescent="0.2">
      <c r="A362" s="18">
        <f t="shared" si="22"/>
        <v>354</v>
      </c>
      <c r="B362" s="19" t="s">
        <v>677</v>
      </c>
      <c r="C362" s="19" t="s">
        <v>678</v>
      </c>
      <c r="D362" s="20" t="s">
        <v>1104</v>
      </c>
      <c r="E362" s="21">
        <v>453.6</v>
      </c>
      <c r="F362" s="21">
        <v>500</v>
      </c>
      <c r="G362" s="21">
        <f t="shared" si="20"/>
        <v>953.6</v>
      </c>
      <c r="H362" s="21">
        <f t="shared" si="21"/>
        <v>1068.0320000000002</v>
      </c>
    </row>
    <row r="363" spans="1:8" x14ac:dyDescent="0.2">
      <c r="A363" s="18">
        <f t="shared" si="22"/>
        <v>355</v>
      </c>
      <c r="B363" s="19" t="s">
        <v>679</v>
      </c>
      <c r="C363" s="19" t="s">
        <v>680</v>
      </c>
      <c r="D363" s="20" t="s">
        <v>1104</v>
      </c>
      <c r="E363" s="21">
        <v>79560</v>
      </c>
      <c r="F363" s="21">
        <v>19500</v>
      </c>
      <c r="G363" s="21">
        <f t="shared" si="20"/>
        <v>99060</v>
      </c>
      <c r="H363" s="21">
        <f t="shared" si="21"/>
        <v>110947.20000000001</v>
      </c>
    </row>
    <row r="364" spans="1:8" x14ac:dyDescent="0.2">
      <c r="A364" s="18">
        <f t="shared" si="22"/>
        <v>356</v>
      </c>
      <c r="B364" s="19" t="s">
        <v>681</v>
      </c>
      <c r="C364" s="19" t="s">
        <v>682</v>
      </c>
      <c r="D364" s="20" t="s">
        <v>1104</v>
      </c>
      <c r="E364" s="21">
        <v>2700</v>
      </c>
      <c r="F364" s="21">
        <v>500</v>
      </c>
      <c r="G364" s="21">
        <f t="shared" si="20"/>
        <v>3200</v>
      </c>
      <c r="H364" s="21">
        <f t="shared" si="21"/>
        <v>3584.0000000000005</v>
      </c>
    </row>
    <row r="365" spans="1:8" ht="25.5" x14ac:dyDescent="0.2">
      <c r="A365" s="18">
        <f t="shared" si="22"/>
        <v>357</v>
      </c>
      <c r="B365" s="19" t="s">
        <v>683</v>
      </c>
      <c r="C365" s="19" t="s">
        <v>684</v>
      </c>
      <c r="D365" s="20" t="s">
        <v>1104</v>
      </c>
      <c r="E365" s="21">
        <v>42912</v>
      </c>
      <c r="F365" s="21">
        <v>1500</v>
      </c>
      <c r="G365" s="21">
        <f t="shared" si="20"/>
        <v>44412</v>
      </c>
      <c r="H365" s="21">
        <f t="shared" si="21"/>
        <v>49741.440000000002</v>
      </c>
    </row>
    <row r="366" spans="1:8" x14ac:dyDescent="0.2">
      <c r="A366" s="18">
        <f t="shared" si="22"/>
        <v>358</v>
      </c>
      <c r="B366" s="19" t="s">
        <v>687</v>
      </c>
      <c r="C366" s="19" t="s">
        <v>686</v>
      </c>
      <c r="D366" s="20" t="s">
        <v>1104</v>
      </c>
      <c r="E366" s="21">
        <v>9864</v>
      </c>
      <c r="F366" s="21">
        <v>2500</v>
      </c>
      <c r="G366" s="21">
        <f t="shared" si="20"/>
        <v>12364</v>
      </c>
      <c r="H366" s="21">
        <f t="shared" si="21"/>
        <v>13847.680000000002</v>
      </c>
    </row>
    <row r="367" spans="1:8" x14ac:dyDescent="0.2">
      <c r="A367" s="18">
        <f t="shared" si="22"/>
        <v>359</v>
      </c>
      <c r="B367" s="19" t="s">
        <v>685</v>
      </c>
      <c r="C367" s="19" t="s">
        <v>686</v>
      </c>
      <c r="D367" s="20" t="s">
        <v>1104</v>
      </c>
      <c r="E367" s="21">
        <v>6955.2</v>
      </c>
      <c r="F367" s="21">
        <v>2000</v>
      </c>
      <c r="G367" s="21">
        <f t="shared" si="20"/>
        <v>8955.2000000000007</v>
      </c>
      <c r="H367" s="21">
        <f t="shared" si="21"/>
        <v>10029.824000000002</v>
      </c>
    </row>
    <row r="368" spans="1:8" x14ac:dyDescent="0.2">
      <c r="A368" s="18">
        <f t="shared" si="22"/>
        <v>360</v>
      </c>
      <c r="B368" s="19" t="s">
        <v>688</v>
      </c>
      <c r="C368" s="19" t="s">
        <v>689</v>
      </c>
      <c r="D368" s="20" t="s">
        <v>1104</v>
      </c>
      <c r="E368" s="21">
        <v>17784</v>
      </c>
      <c r="F368" s="21">
        <v>5500</v>
      </c>
      <c r="G368" s="21">
        <f t="shared" si="20"/>
        <v>23284</v>
      </c>
      <c r="H368" s="21">
        <f t="shared" si="21"/>
        <v>26078.080000000002</v>
      </c>
    </row>
    <row r="369" spans="1:8" x14ac:dyDescent="0.2">
      <c r="A369" s="18">
        <f t="shared" si="22"/>
        <v>361</v>
      </c>
      <c r="B369" s="19" t="s">
        <v>690</v>
      </c>
      <c r="C369" s="19" t="s">
        <v>691</v>
      </c>
      <c r="D369" s="20" t="s">
        <v>1104</v>
      </c>
      <c r="E369" s="21">
        <v>14760</v>
      </c>
      <c r="F369" s="21">
        <v>4500</v>
      </c>
      <c r="G369" s="21">
        <f t="shared" si="20"/>
        <v>19260</v>
      </c>
      <c r="H369" s="21">
        <f t="shared" si="21"/>
        <v>21571.200000000001</v>
      </c>
    </row>
    <row r="370" spans="1:8" x14ac:dyDescent="0.2">
      <c r="A370" s="18">
        <f t="shared" si="22"/>
        <v>362</v>
      </c>
      <c r="B370" s="19" t="s">
        <v>692</v>
      </c>
      <c r="C370" s="19" t="s">
        <v>693</v>
      </c>
      <c r="D370" s="20" t="s">
        <v>1104</v>
      </c>
      <c r="E370" s="21">
        <v>17784</v>
      </c>
      <c r="F370" s="21">
        <v>5500</v>
      </c>
      <c r="G370" s="21">
        <f t="shared" si="20"/>
        <v>23284</v>
      </c>
      <c r="H370" s="21">
        <f t="shared" si="21"/>
        <v>26078.080000000002</v>
      </c>
    </row>
    <row r="371" spans="1:8" x14ac:dyDescent="0.2">
      <c r="A371" s="18">
        <f t="shared" si="22"/>
        <v>363</v>
      </c>
      <c r="B371" s="19" t="s">
        <v>694</v>
      </c>
      <c r="C371" s="19" t="s">
        <v>695</v>
      </c>
      <c r="D371" s="20" t="s">
        <v>1104</v>
      </c>
      <c r="E371" s="21">
        <v>13464</v>
      </c>
      <c r="F371" s="21">
        <v>4000</v>
      </c>
      <c r="G371" s="21">
        <f t="shared" si="20"/>
        <v>17464</v>
      </c>
      <c r="H371" s="21">
        <f t="shared" si="21"/>
        <v>19559.68</v>
      </c>
    </row>
    <row r="372" spans="1:8" x14ac:dyDescent="0.2">
      <c r="A372" s="18">
        <f t="shared" si="22"/>
        <v>364</v>
      </c>
      <c r="B372" s="19" t="s">
        <v>696</v>
      </c>
      <c r="C372" s="19" t="s">
        <v>697</v>
      </c>
      <c r="D372" s="20" t="s">
        <v>1104</v>
      </c>
      <c r="E372" s="21">
        <v>1512</v>
      </c>
      <c r="F372" s="21">
        <v>4500</v>
      </c>
      <c r="G372" s="21">
        <f t="shared" si="20"/>
        <v>6012</v>
      </c>
      <c r="H372" s="21">
        <f t="shared" si="21"/>
        <v>6733.4400000000005</v>
      </c>
    </row>
    <row r="373" spans="1:8" x14ac:dyDescent="0.2">
      <c r="A373" s="18">
        <f t="shared" si="22"/>
        <v>365</v>
      </c>
      <c r="B373" s="19" t="s">
        <v>698</v>
      </c>
      <c r="C373" s="19" t="s">
        <v>699</v>
      </c>
      <c r="D373" s="20" t="s">
        <v>1104</v>
      </c>
      <c r="E373" s="21">
        <v>1310.4000000000001</v>
      </c>
      <c r="F373" s="21">
        <v>500</v>
      </c>
      <c r="G373" s="21">
        <f t="shared" si="20"/>
        <v>1810.4</v>
      </c>
      <c r="H373" s="21">
        <f t="shared" si="21"/>
        <v>2027.6480000000004</v>
      </c>
    </row>
    <row r="374" spans="1:8" x14ac:dyDescent="0.2">
      <c r="A374" s="18">
        <f t="shared" si="22"/>
        <v>366</v>
      </c>
      <c r="B374" s="19" t="s">
        <v>700</v>
      </c>
      <c r="C374" s="19" t="s">
        <v>701</v>
      </c>
      <c r="D374" s="20" t="s">
        <v>1104</v>
      </c>
      <c r="E374" s="21">
        <v>136.80000000000001</v>
      </c>
      <c r="F374" s="21">
        <v>500</v>
      </c>
      <c r="G374" s="21">
        <f t="shared" si="20"/>
        <v>636.79999999999995</v>
      </c>
      <c r="H374" s="21">
        <f t="shared" si="21"/>
        <v>713.21600000000001</v>
      </c>
    </row>
    <row r="375" spans="1:8" ht="25.5" x14ac:dyDescent="0.2">
      <c r="A375" s="18">
        <f t="shared" si="22"/>
        <v>367</v>
      </c>
      <c r="B375" s="19" t="s">
        <v>702</v>
      </c>
      <c r="C375" s="19" t="s">
        <v>703</v>
      </c>
      <c r="D375" s="20" t="s">
        <v>1104</v>
      </c>
      <c r="E375" s="21">
        <v>157.6</v>
      </c>
      <c r="F375" s="21">
        <v>500</v>
      </c>
      <c r="G375" s="21">
        <f t="shared" si="20"/>
        <v>657.6</v>
      </c>
      <c r="H375" s="21">
        <f t="shared" si="21"/>
        <v>736.51200000000006</v>
      </c>
    </row>
    <row r="376" spans="1:8" ht="25.5" x14ac:dyDescent="0.2">
      <c r="A376" s="18">
        <f t="shared" si="22"/>
        <v>368</v>
      </c>
      <c r="B376" s="19" t="s">
        <v>704</v>
      </c>
      <c r="C376" s="19" t="s">
        <v>705</v>
      </c>
      <c r="D376" s="20" t="s">
        <v>1104</v>
      </c>
      <c r="E376" s="21">
        <v>136.80000000000001</v>
      </c>
      <c r="F376" s="21">
        <v>500</v>
      </c>
      <c r="G376" s="21">
        <f t="shared" si="20"/>
        <v>636.79999999999995</v>
      </c>
      <c r="H376" s="21">
        <f t="shared" si="21"/>
        <v>713.21600000000001</v>
      </c>
    </row>
    <row r="377" spans="1:8" ht="25.5" x14ac:dyDescent="0.2">
      <c r="A377" s="18">
        <f t="shared" si="22"/>
        <v>369</v>
      </c>
      <c r="B377" s="19" t="s">
        <v>706</v>
      </c>
      <c r="C377" s="19" t="s">
        <v>707</v>
      </c>
      <c r="D377" s="20" t="s">
        <v>1104</v>
      </c>
      <c r="E377" s="21">
        <v>511.2</v>
      </c>
      <c r="F377" s="21">
        <v>500</v>
      </c>
      <c r="G377" s="21">
        <f t="shared" si="20"/>
        <v>1011.2</v>
      </c>
      <c r="H377" s="21">
        <f t="shared" si="21"/>
        <v>1132.5440000000001</v>
      </c>
    </row>
    <row r="378" spans="1:8" x14ac:dyDescent="0.2">
      <c r="A378" s="18">
        <f t="shared" si="22"/>
        <v>370</v>
      </c>
      <c r="B378" s="19" t="s">
        <v>708</v>
      </c>
      <c r="C378" s="19" t="s">
        <v>709</v>
      </c>
      <c r="D378" s="20" t="s">
        <v>1104</v>
      </c>
      <c r="E378" s="21">
        <v>180</v>
      </c>
      <c r="F378" s="21">
        <v>500</v>
      </c>
      <c r="G378" s="21">
        <f t="shared" si="20"/>
        <v>680</v>
      </c>
      <c r="H378" s="21">
        <f t="shared" si="21"/>
        <v>761.6</v>
      </c>
    </row>
    <row r="379" spans="1:8" ht="25.5" x14ac:dyDescent="0.2">
      <c r="A379" s="18">
        <f t="shared" si="22"/>
        <v>371</v>
      </c>
      <c r="B379" s="19" t="s">
        <v>710</v>
      </c>
      <c r="C379" s="19" t="s">
        <v>711</v>
      </c>
      <c r="D379" s="20" t="s">
        <v>1104</v>
      </c>
      <c r="E379" s="21">
        <v>266.39999999999998</v>
      </c>
      <c r="F379" s="21">
        <v>500</v>
      </c>
      <c r="G379" s="21">
        <f t="shared" si="20"/>
        <v>766.4</v>
      </c>
      <c r="H379" s="21">
        <f t="shared" si="21"/>
        <v>858.36800000000005</v>
      </c>
    </row>
    <row r="380" spans="1:8" ht="25.5" x14ac:dyDescent="0.2">
      <c r="A380" s="18">
        <f t="shared" si="22"/>
        <v>372</v>
      </c>
      <c r="B380" s="19" t="s">
        <v>712</v>
      </c>
      <c r="C380" s="19" t="s">
        <v>713</v>
      </c>
      <c r="D380" s="20" t="s">
        <v>1104</v>
      </c>
      <c r="E380" s="21">
        <v>323.89999999999998</v>
      </c>
      <c r="F380" s="21">
        <v>500</v>
      </c>
      <c r="G380" s="21">
        <f t="shared" si="20"/>
        <v>823.9</v>
      </c>
      <c r="H380" s="21">
        <f t="shared" si="21"/>
        <v>922.76800000000003</v>
      </c>
    </row>
    <row r="381" spans="1:8" x14ac:dyDescent="0.2">
      <c r="A381" s="18">
        <f t="shared" si="22"/>
        <v>373</v>
      </c>
      <c r="B381" s="19" t="s">
        <v>714</v>
      </c>
      <c r="C381" s="19" t="s">
        <v>715</v>
      </c>
      <c r="D381" s="20" t="s">
        <v>1104</v>
      </c>
      <c r="E381" s="21">
        <v>266.39999999999998</v>
      </c>
      <c r="F381" s="21">
        <v>500</v>
      </c>
      <c r="G381" s="21">
        <f t="shared" si="20"/>
        <v>766.4</v>
      </c>
      <c r="H381" s="21">
        <f t="shared" si="21"/>
        <v>858.36800000000005</v>
      </c>
    </row>
    <row r="382" spans="1:8" ht="25.5" x14ac:dyDescent="0.2">
      <c r="A382" s="18">
        <f t="shared" si="22"/>
        <v>374</v>
      </c>
      <c r="B382" s="19" t="s">
        <v>716</v>
      </c>
      <c r="C382" s="19" t="s">
        <v>717</v>
      </c>
      <c r="D382" s="20" t="s">
        <v>1104</v>
      </c>
      <c r="E382" s="21">
        <v>295.2</v>
      </c>
      <c r="F382" s="21">
        <v>500</v>
      </c>
      <c r="G382" s="21">
        <f t="shared" si="20"/>
        <v>795.2</v>
      </c>
      <c r="H382" s="21">
        <f t="shared" si="21"/>
        <v>890.62400000000014</v>
      </c>
    </row>
    <row r="383" spans="1:8" x14ac:dyDescent="0.2">
      <c r="A383" s="18">
        <f t="shared" si="22"/>
        <v>375</v>
      </c>
      <c r="B383" s="19" t="s">
        <v>718</v>
      </c>
      <c r="C383" s="19" t="s">
        <v>719</v>
      </c>
      <c r="D383" s="20" t="s">
        <v>1104</v>
      </c>
      <c r="E383" s="21">
        <v>532.79999999999995</v>
      </c>
      <c r="F383" s="21">
        <v>500</v>
      </c>
      <c r="G383" s="21">
        <f t="shared" si="20"/>
        <v>1032.8</v>
      </c>
      <c r="H383" s="21">
        <f t="shared" si="21"/>
        <v>1156.7360000000001</v>
      </c>
    </row>
    <row r="384" spans="1:8" x14ac:dyDescent="0.2">
      <c r="A384" s="18">
        <f t="shared" si="22"/>
        <v>376</v>
      </c>
      <c r="B384" s="19" t="s">
        <v>720</v>
      </c>
      <c r="C384" s="19" t="s">
        <v>721</v>
      </c>
      <c r="D384" s="20" t="s">
        <v>1104</v>
      </c>
      <c r="E384" s="21">
        <v>489.6</v>
      </c>
      <c r="F384" s="21">
        <v>500</v>
      </c>
      <c r="G384" s="21">
        <f t="shared" si="20"/>
        <v>989.6</v>
      </c>
      <c r="H384" s="21">
        <f t="shared" si="21"/>
        <v>1108.3520000000001</v>
      </c>
    </row>
    <row r="385" spans="1:8" x14ac:dyDescent="0.2">
      <c r="A385" s="18">
        <f t="shared" si="22"/>
        <v>377</v>
      </c>
      <c r="B385" s="19" t="s">
        <v>722</v>
      </c>
      <c r="C385" s="19" t="s">
        <v>723</v>
      </c>
      <c r="D385" s="20" t="s">
        <v>1104</v>
      </c>
      <c r="E385" s="21">
        <v>193.6</v>
      </c>
      <c r="F385" s="21">
        <v>500</v>
      </c>
      <c r="G385" s="21">
        <f t="shared" si="20"/>
        <v>693.6</v>
      </c>
      <c r="H385" s="21">
        <f t="shared" si="21"/>
        <v>776.83200000000011</v>
      </c>
    </row>
    <row r="386" spans="1:8" x14ac:dyDescent="0.2">
      <c r="A386" s="18">
        <f t="shared" si="22"/>
        <v>378</v>
      </c>
      <c r="B386" s="19" t="s">
        <v>724</v>
      </c>
      <c r="C386" s="19" t="s">
        <v>725</v>
      </c>
      <c r="D386" s="20" t="s">
        <v>1104</v>
      </c>
      <c r="E386" s="21">
        <v>193.6</v>
      </c>
      <c r="F386" s="21">
        <v>500</v>
      </c>
      <c r="G386" s="21">
        <f t="shared" si="20"/>
        <v>693.6</v>
      </c>
      <c r="H386" s="21">
        <f t="shared" si="21"/>
        <v>776.83200000000011</v>
      </c>
    </row>
    <row r="387" spans="1:8" x14ac:dyDescent="0.2">
      <c r="A387" s="18">
        <f t="shared" si="22"/>
        <v>379</v>
      </c>
      <c r="B387" s="19" t="s">
        <v>726</v>
      </c>
      <c r="C387" s="19" t="s">
        <v>727</v>
      </c>
      <c r="D387" s="20" t="s">
        <v>1104</v>
      </c>
      <c r="E387" s="21">
        <v>165.6</v>
      </c>
      <c r="F387" s="21">
        <v>500</v>
      </c>
      <c r="G387" s="21">
        <f t="shared" si="20"/>
        <v>665.6</v>
      </c>
      <c r="H387" s="21">
        <f t="shared" si="21"/>
        <v>745.47200000000009</v>
      </c>
    </row>
    <row r="388" spans="1:8" x14ac:dyDescent="0.2">
      <c r="A388" s="18">
        <f t="shared" si="22"/>
        <v>380</v>
      </c>
      <c r="B388" s="19" t="s">
        <v>728</v>
      </c>
      <c r="C388" s="19" t="s">
        <v>729</v>
      </c>
      <c r="D388" s="20" t="s">
        <v>1104</v>
      </c>
      <c r="E388" s="21">
        <v>381.6</v>
      </c>
      <c r="F388" s="21">
        <v>500</v>
      </c>
      <c r="G388" s="21">
        <f t="shared" si="20"/>
        <v>881.6</v>
      </c>
      <c r="H388" s="21">
        <f t="shared" si="21"/>
        <v>987.39200000000017</v>
      </c>
    </row>
    <row r="389" spans="1:8" x14ac:dyDescent="0.2">
      <c r="A389" s="18">
        <f t="shared" si="22"/>
        <v>381</v>
      </c>
      <c r="B389" s="19" t="s">
        <v>730</v>
      </c>
      <c r="C389" s="19" t="s">
        <v>731</v>
      </c>
      <c r="D389" s="20" t="s">
        <v>1104</v>
      </c>
      <c r="E389" s="21">
        <v>27576</v>
      </c>
      <c r="F389" s="21">
        <v>8000</v>
      </c>
      <c r="G389" s="21">
        <f t="shared" si="20"/>
        <v>35576</v>
      </c>
      <c r="H389" s="21">
        <f t="shared" si="21"/>
        <v>39845.120000000003</v>
      </c>
    </row>
    <row r="390" spans="1:8" x14ac:dyDescent="0.2">
      <c r="A390" s="18">
        <f t="shared" si="22"/>
        <v>382</v>
      </c>
      <c r="B390" s="19" t="s">
        <v>732</v>
      </c>
      <c r="C390" s="19" t="s">
        <v>733</v>
      </c>
      <c r="D390" s="20" t="s">
        <v>1104</v>
      </c>
      <c r="E390" s="21">
        <v>302.39999999999998</v>
      </c>
      <c r="F390" s="21">
        <v>500</v>
      </c>
      <c r="G390" s="21">
        <f t="shared" si="20"/>
        <v>802.4</v>
      </c>
      <c r="H390" s="21">
        <f t="shared" si="21"/>
        <v>898.6880000000001</v>
      </c>
    </row>
    <row r="391" spans="1:8" x14ac:dyDescent="0.2">
      <c r="A391" s="18">
        <f t="shared" si="22"/>
        <v>383</v>
      </c>
      <c r="B391" s="19" t="s">
        <v>734</v>
      </c>
      <c r="C391" s="19" t="s">
        <v>735</v>
      </c>
      <c r="D391" s="20" t="s">
        <v>1104</v>
      </c>
      <c r="E391" s="21">
        <v>388.8</v>
      </c>
      <c r="F391" s="21">
        <v>500</v>
      </c>
      <c r="G391" s="21">
        <f t="shared" si="20"/>
        <v>888.8</v>
      </c>
      <c r="H391" s="21">
        <f t="shared" si="21"/>
        <v>995.45600000000002</v>
      </c>
    </row>
    <row r="392" spans="1:8" x14ac:dyDescent="0.2">
      <c r="A392" s="18">
        <f t="shared" si="22"/>
        <v>384</v>
      </c>
      <c r="B392" s="19" t="s">
        <v>736</v>
      </c>
      <c r="C392" s="19" t="s">
        <v>737</v>
      </c>
      <c r="D392" s="20" t="s">
        <v>1104</v>
      </c>
      <c r="E392" s="21">
        <v>583.20000000000005</v>
      </c>
      <c r="F392" s="21">
        <v>500</v>
      </c>
      <c r="G392" s="21">
        <f t="shared" si="20"/>
        <v>1083.2</v>
      </c>
      <c r="H392" s="21">
        <f t="shared" si="21"/>
        <v>1213.1840000000002</v>
      </c>
    </row>
    <row r="393" spans="1:8" x14ac:dyDescent="0.2">
      <c r="A393" s="18">
        <f t="shared" si="22"/>
        <v>385</v>
      </c>
      <c r="B393" s="19" t="s">
        <v>738</v>
      </c>
      <c r="C393" s="19" t="s">
        <v>739</v>
      </c>
      <c r="D393" s="20" t="s">
        <v>1104</v>
      </c>
      <c r="E393" s="21">
        <v>8352</v>
      </c>
      <c r="F393" s="21">
        <v>2500</v>
      </c>
      <c r="G393" s="21">
        <f t="shared" si="20"/>
        <v>10852</v>
      </c>
      <c r="H393" s="21">
        <f t="shared" si="21"/>
        <v>12154.240000000002</v>
      </c>
    </row>
    <row r="394" spans="1:8" ht="25.5" x14ac:dyDescent="0.2">
      <c r="A394" s="18">
        <f t="shared" si="22"/>
        <v>386</v>
      </c>
      <c r="B394" s="19" t="s">
        <v>740</v>
      </c>
      <c r="C394" s="19" t="s">
        <v>24</v>
      </c>
      <c r="D394" s="20" t="s">
        <v>1104</v>
      </c>
      <c r="E394" s="21">
        <v>136.80000000000001</v>
      </c>
      <c r="F394" s="21">
        <v>500</v>
      </c>
      <c r="G394" s="21">
        <f t="shared" ref="G394:G457" si="23">F394+E394</f>
        <v>636.79999999999995</v>
      </c>
      <c r="H394" s="21">
        <f t="shared" ref="H394:H457" si="24">G394*1.12</f>
        <v>713.21600000000001</v>
      </c>
    </row>
    <row r="395" spans="1:8" x14ac:dyDescent="0.2">
      <c r="A395" s="18">
        <f t="shared" si="22"/>
        <v>387</v>
      </c>
      <c r="B395" s="19" t="s">
        <v>741</v>
      </c>
      <c r="C395" s="19" t="s">
        <v>742</v>
      </c>
      <c r="D395" s="20" t="s">
        <v>1104</v>
      </c>
      <c r="E395" s="21">
        <v>266.39999999999998</v>
      </c>
      <c r="F395" s="21">
        <v>500</v>
      </c>
      <c r="G395" s="21">
        <f t="shared" si="23"/>
        <v>766.4</v>
      </c>
      <c r="H395" s="21">
        <f t="shared" si="24"/>
        <v>858.36800000000005</v>
      </c>
    </row>
    <row r="396" spans="1:8" x14ac:dyDescent="0.2">
      <c r="A396" s="18">
        <f t="shared" ref="A396:A459" si="25">A395+1</f>
        <v>388</v>
      </c>
      <c r="B396" s="19" t="s">
        <v>743</v>
      </c>
      <c r="C396" s="19" t="s">
        <v>744</v>
      </c>
      <c r="D396" s="20" t="s">
        <v>1104</v>
      </c>
      <c r="E396" s="21">
        <v>3708</v>
      </c>
      <c r="F396" s="21">
        <v>1000</v>
      </c>
      <c r="G396" s="21">
        <f t="shared" si="23"/>
        <v>4708</v>
      </c>
      <c r="H396" s="21">
        <f t="shared" si="24"/>
        <v>5272.9600000000009</v>
      </c>
    </row>
    <row r="397" spans="1:8" x14ac:dyDescent="0.2">
      <c r="A397" s="18">
        <f t="shared" si="25"/>
        <v>389</v>
      </c>
      <c r="B397" s="19" t="s">
        <v>745</v>
      </c>
      <c r="C397" s="19" t="s">
        <v>746</v>
      </c>
      <c r="D397" s="20" t="s">
        <v>1104</v>
      </c>
      <c r="E397" s="21">
        <v>417.6</v>
      </c>
      <c r="F397" s="21">
        <v>500</v>
      </c>
      <c r="G397" s="21">
        <f t="shared" si="23"/>
        <v>917.6</v>
      </c>
      <c r="H397" s="21">
        <f t="shared" si="24"/>
        <v>1027.7120000000002</v>
      </c>
    </row>
    <row r="398" spans="1:8" x14ac:dyDescent="0.2">
      <c r="A398" s="18">
        <f t="shared" si="25"/>
        <v>390</v>
      </c>
      <c r="B398" s="19" t="s">
        <v>747</v>
      </c>
      <c r="C398" s="19" t="s">
        <v>748</v>
      </c>
      <c r="D398" s="20" t="s">
        <v>1104</v>
      </c>
      <c r="E398" s="21">
        <v>4161.6000000000004</v>
      </c>
      <c r="F398" s="21">
        <v>1000</v>
      </c>
      <c r="G398" s="21">
        <f t="shared" si="23"/>
        <v>5161.6000000000004</v>
      </c>
      <c r="H398" s="21">
        <f t="shared" si="24"/>
        <v>5780.9920000000011</v>
      </c>
    </row>
    <row r="399" spans="1:8" x14ac:dyDescent="0.2">
      <c r="A399" s="18">
        <f t="shared" si="25"/>
        <v>391</v>
      </c>
      <c r="B399" s="19" t="s">
        <v>749</v>
      </c>
      <c r="C399" s="19" t="s">
        <v>750</v>
      </c>
      <c r="D399" s="20" t="s">
        <v>1104</v>
      </c>
      <c r="E399" s="21">
        <v>194.4</v>
      </c>
      <c r="F399" s="21">
        <v>500</v>
      </c>
      <c r="G399" s="21">
        <f t="shared" si="23"/>
        <v>694.4</v>
      </c>
      <c r="H399" s="21">
        <f t="shared" si="24"/>
        <v>777.72800000000007</v>
      </c>
    </row>
    <row r="400" spans="1:8" x14ac:dyDescent="0.2">
      <c r="A400" s="18">
        <f t="shared" si="25"/>
        <v>392</v>
      </c>
      <c r="B400" s="19" t="s">
        <v>751</v>
      </c>
      <c r="C400" s="19" t="s">
        <v>752</v>
      </c>
      <c r="D400" s="20" t="s">
        <v>1104</v>
      </c>
      <c r="E400" s="21">
        <v>208.8</v>
      </c>
      <c r="F400" s="21">
        <v>500</v>
      </c>
      <c r="G400" s="21">
        <f t="shared" si="23"/>
        <v>708.8</v>
      </c>
      <c r="H400" s="21">
        <f t="shared" si="24"/>
        <v>793.85599999999999</v>
      </c>
    </row>
    <row r="401" spans="1:8" x14ac:dyDescent="0.2">
      <c r="A401" s="18">
        <f t="shared" si="25"/>
        <v>393</v>
      </c>
      <c r="B401" s="19" t="s">
        <v>753</v>
      </c>
      <c r="C401" s="19" t="s">
        <v>754</v>
      </c>
      <c r="D401" s="20" t="s">
        <v>1104</v>
      </c>
      <c r="E401" s="21">
        <v>388.8</v>
      </c>
      <c r="F401" s="21">
        <v>500</v>
      </c>
      <c r="G401" s="21">
        <f t="shared" si="23"/>
        <v>888.8</v>
      </c>
      <c r="H401" s="21">
        <f t="shared" si="24"/>
        <v>995.45600000000002</v>
      </c>
    </row>
    <row r="402" spans="1:8" x14ac:dyDescent="0.2">
      <c r="A402" s="18">
        <f t="shared" si="25"/>
        <v>394</v>
      </c>
      <c r="B402" s="19" t="s">
        <v>755</v>
      </c>
      <c r="C402" s="19" t="s">
        <v>756</v>
      </c>
      <c r="D402" s="20" t="s">
        <v>1104</v>
      </c>
      <c r="E402" s="21">
        <v>36648</v>
      </c>
      <c r="F402" s="21">
        <v>9000</v>
      </c>
      <c r="G402" s="21">
        <f t="shared" si="23"/>
        <v>45648</v>
      </c>
      <c r="H402" s="21">
        <f t="shared" si="24"/>
        <v>51125.760000000002</v>
      </c>
    </row>
    <row r="403" spans="1:8" x14ac:dyDescent="0.2">
      <c r="A403" s="18">
        <f t="shared" si="25"/>
        <v>395</v>
      </c>
      <c r="B403" s="19" t="s">
        <v>757</v>
      </c>
      <c r="C403" s="19" t="s">
        <v>758</v>
      </c>
      <c r="D403" s="20" t="s">
        <v>1104</v>
      </c>
      <c r="E403" s="21">
        <v>59328</v>
      </c>
      <c r="F403" s="21">
        <v>11500</v>
      </c>
      <c r="G403" s="21">
        <f t="shared" si="23"/>
        <v>70828</v>
      </c>
      <c r="H403" s="21">
        <f t="shared" si="24"/>
        <v>79327.360000000001</v>
      </c>
    </row>
    <row r="404" spans="1:8" ht="25.5" x14ac:dyDescent="0.2">
      <c r="A404" s="18">
        <f t="shared" si="25"/>
        <v>396</v>
      </c>
      <c r="B404" s="19" t="s">
        <v>759</v>
      </c>
      <c r="C404" s="19" t="s">
        <v>760</v>
      </c>
      <c r="D404" s="20" t="s">
        <v>1104</v>
      </c>
      <c r="E404" s="21">
        <v>19872</v>
      </c>
      <c r="F404" s="21">
        <v>5000</v>
      </c>
      <c r="G404" s="21">
        <f t="shared" si="23"/>
        <v>24872</v>
      </c>
      <c r="H404" s="21">
        <f t="shared" si="24"/>
        <v>27856.640000000003</v>
      </c>
    </row>
    <row r="405" spans="1:8" x14ac:dyDescent="0.2">
      <c r="A405" s="18">
        <f t="shared" si="25"/>
        <v>397</v>
      </c>
      <c r="B405" s="19" t="s">
        <v>761</v>
      </c>
      <c r="C405" s="19" t="s">
        <v>762</v>
      </c>
      <c r="D405" s="20" t="s">
        <v>1104</v>
      </c>
      <c r="E405" s="21">
        <v>32112</v>
      </c>
      <c r="F405" s="21">
        <v>8000</v>
      </c>
      <c r="G405" s="21">
        <f t="shared" si="23"/>
        <v>40112</v>
      </c>
      <c r="H405" s="21">
        <f t="shared" si="24"/>
        <v>44925.440000000002</v>
      </c>
    </row>
    <row r="406" spans="1:8" x14ac:dyDescent="0.2">
      <c r="A406" s="18">
        <f t="shared" si="25"/>
        <v>398</v>
      </c>
      <c r="B406" s="19" t="s">
        <v>763</v>
      </c>
      <c r="C406" s="19" t="s">
        <v>764</v>
      </c>
      <c r="D406" s="20" t="s">
        <v>1104</v>
      </c>
      <c r="E406" s="21">
        <v>15912</v>
      </c>
      <c r="F406" s="21">
        <v>4500</v>
      </c>
      <c r="G406" s="21">
        <f t="shared" si="23"/>
        <v>20412</v>
      </c>
      <c r="H406" s="21">
        <f t="shared" si="24"/>
        <v>22861.440000000002</v>
      </c>
    </row>
    <row r="407" spans="1:8" x14ac:dyDescent="0.2">
      <c r="A407" s="18">
        <f t="shared" si="25"/>
        <v>399</v>
      </c>
      <c r="B407" s="19" t="s">
        <v>765</v>
      </c>
      <c r="C407" s="19" t="s">
        <v>766</v>
      </c>
      <c r="D407" s="20" t="s">
        <v>1104</v>
      </c>
      <c r="E407" s="21">
        <v>336960</v>
      </c>
      <c r="F407" s="21">
        <v>67000</v>
      </c>
      <c r="G407" s="21">
        <f t="shared" si="23"/>
        <v>403960</v>
      </c>
      <c r="H407" s="21">
        <f t="shared" si="24"/>
        <v>452435.20000000007</v>
      </c>
    </row>
    <row r="408" spans="1:8" x14ac:dyDescent="0.2">
      <c r="A408" s="18">
        <f t="shared" si="25"/>
        <v>400</v>
      </c>
      <c r="B408" s="19" t="s">
        <v>767</v>
      </c>
      <c r="C408" s="19" t="s">
        <v>24</v>
      </c>
      <c r="D408" s="20" t="s">
        <v>1104</v>
      </c>
      <c r="E408" s="21">
        <v>3477.6</v>
      </c>
      <c r="F408" s="21">
        <v>1000</v>
      </c>
      <c r="G408" s="21">
        <f t="shared" si="23"/>
        <v>4477.6000000000004</v>
      </c>
      <c r="H408" s="21">
        <f t="shared" si="24"/>
        <v>5014.9120000000012</v>
      </c>
    </row>
    <row r="409" spans="1:8" ht="25.5" x14ac:dyDescent="0.2">
      <c r="A409" s="18">
        <f t="shared" si="25"/>
        <v>401</v>
      </c>
      <c r="B409" s="19" t="s">
        <v>769</v>
      </c>
      <c r="C409" s="19" t="s">
        <v>24</v>
      </c>
      <c r="D409" s="20" t="s">
        <v>1104</v>
      </c>
      <c r="E409" s="21">
        <v>6127.2</v>
      </c>
      <c r="F409" s="21">
        <v>1500</v>
      </c>
      <c r="G409" s="21">
        <f t="shared" si="23"/>
        <v>7627.2</v>
      </c>
      <c r="H409" s="21">
        <f t="shared" si="24"/>
        <v>8542.4639999999999</v>
      </c>
    </row>
    <row r="410" spans="1:8" ht="25.5" x14ac:dyDescent="0.2">
      <c r="A410" s="18">
        <f t="shared" si="25"/>
        <v>402</v>
      </c>
      <c r="B410" s="19" t="s">
        <v>768</v>
      </c>
      <c r="C410" s="19" t="s">
        <v>24</v>
      </c>
      <c r="D410" s="20" t="s">
        <v>1104</v>
      </c>
      <c r="E410" s="21">
        <v>9720</v>
      </c>
      <c r="F410" s="21">
        <v>3000</v>
      </c>
      <c r="G410" s="21">
        <f t="shared" si="23"/>
        <v>12720</v>
      </c>
      <c r="H410" s="21">
        <f t="shared" si="24"/>
        <v>14246.400000000001</v>
      </c>
    </row>
    <row r="411" spans="1:8" x14ac:dyDescent="0.2">
      <c r="A411" s="18">
        <f t="shared" si="25"/>
        <v>403</v>
      </c>
      <c r="B411" s="19" t="s">
        <v>770</v>
      </c>
      <c r="C411" s="19" t="s">
        <v>24</v>
      </c>
      <c r="D411" s="20" t="s">
        <v>1104</v>
      </c>
      <c r="E411" s="21">
        <v>5896.8</v>
      </c>
      <c r="F411" s="21">
        <v>2000</v>
      </c>
      <c r="G411" s="21">
        <f t="shared" si="23"/>
        <v>7896.8</v>
      </c>
      <c r="H411" s="21">
        <f t="shared" si="24"/>
        <v>8844.4160000000011</v>
      </c>
    </row>
    <row r="412" spans="1:8" x14ac:dyDescent="0.2">
      <c r="A412" s="18">
        <f t="shared" si="25"/>
        <v>404</v>
      </c>
      <c r="B412" s="19" t="s">
        <v>771</v>
      </c>
      <c r="C412" s="19" t="s">
        <v>772</v>
      </c>
      <c r="D412" s="20" t="s">
        <v>1104</v>
      </c>
      <c r="E412" s="21">
        <v>21168</v>
      </c>
      <c r="F412" s="21">
        <v>5000</v>
      </c>
      <c r="G412" s="21">
        <f t="shared" si="23"/>
        <v>26168</v>
      </c>
      <c r="H412" s="21">
        <f t="shared" si="24"/>
        <v>29308.160000000003</v>
      </c>
    </row>
    <row r="413" spans="1:8" x14ac:dyDescent="0.2">
      <c r="A413" s="18">
        <f t="shared" si="25"/>
        <v>405</v>
      </c>
      <c r="B413" s="19" t="s">
        <v>773</v>
      </c>
      <c r="C413" s="19" t="s">
        <v>774</v>
      </c>
      <c r="D413" s="20" t="s">
        <v>1104</v>
      </c>
      <c r="E413" s="21">
        <v>13032</v>
      </c>
      <c r="F413" s="21">
        <v>3500</v>
      </c>
      <c r="G413" s="21">
        <f t="shared" si="23"/>
        <v>16532</v>
      </c>
      <c r="H413" s="21">
        <f t="shared" si="24"/>
        <v>18515.84</v>
      </c>
    </row>
    <row r="414" spans="1:8" ht="25.5" x14ac:dyDescent="0.2">
      <c r="A414" s="18">
        <f t="shared" si="25"/>
        <v>406</v>
      </c>
      <c r="B414" s="19" t="s">
        <v>777</v>
      </c>
      <c r="C414" s="19" t="s">
        <v>778</v>
      </c>
      <c r="D414" s="20" t="s">
        <v>1104</v>
      </c>
      <c r="E414" s="21">
        <v>23472</v>
      </c>
      <c r="F414" s="21">
        <v>7000</v>
      </c>
      <c r="G414" s="21">
        <f t="shared" si="23"/>
        <v>30472</v>
      </c>
      <c r="H414" s="21">
        <f t="shared" si="24"/>
        <v>34128.640000000007</v>
      </c>
    </row>
    <row r="415" spans="1:8" ht="25.5" x14ac:dyDescent="0.2">
      <c r="A415" s="18">
        <f t="shared" si="25"/>
        <v>407</v>
      </c>
      <c r="B415" s="19" t="s">
        <v>775</v>
      </c>
      <c r="C415" s="19" t="s">
        <v>776</v>
      </c>
      <c r="D415" s="20" t="s">
        <v>1104</v>
      </c>
      <c r="E415" s="21">
        <v>23472</v>
      </c>
      <c r="F415" s="21">
        <v>7000</v>
      </c>
      <c r="G415" s="21">
        <f t="shared" si="23"/>
        <v>30472</v>
      </c>
      <c r="H415" s="21">
        <f t="shared" si="24"/>
        <v>34128.640000000007</v>
      </c>
    </row>
    <row r="416" spans="1:8" x14ac:dyDescent="0.2">
      <c r="A416" s="18">
        <f t="shared" si="25"/>
        <v>408</v>
      </c>
      <c r="B416" s="19" t="s">
        <v>781</v>
      </c>
      <c r="C416" s="19" t="s">
        <v>782</v>
      </c>
      <c r="D416" s="20" t="s">
        <v>1104</v>
      </c>
      <c r="E416" s="21">
        <v>1425.6</v>
      </c>
      <c r="F416" s="21">
        <v>500</v>
      </c>
      <c r="G416" s="21">
        <f t="shared" si="23"/>
        <v>1925.6</v>
      </c>
      <c r="H416" s="21">
        <f t="shared" si="24"/>
        <v>2156.672</v>
      </c>
    </row>
    <row r="417" spans="1:8" x14ac:dyDescent="0.2">
      <c r="A417" s="18">
        <f t="shared" si="25"/>
        <v>409</v>
      </c>
      <c r="B417" s="19" t="s">
        <v>783</v>
      </c>
      <c r="C417" s="19" t="s">
        <v>784</v>
      </c>
      <c r="D417" s="20" t="s">
        <v>1104</v>
      </c>
      <c r="E417" s="21">
        <v>4615.2</v>
      </c>
      <c r="F417" s="21">
        <v>1500</v>
      </c>
      <c r="G417" s="21">
        <f t="shared" si="23"/>
        <v>6115.2</v>
      </c>
      <c r="H417" s="21">
        <f t="shared" si="24"/>
        <v>6849.0240000000003</v>
      </c>
    </row>
    <row r="418" spans="1:8" x14ac:dyDescent="0.2">
      <c r="A418" s="18">
        <f t="shared" si="25"/>
        <v>410</v>
      </c>
      <c r="B418" s="19" t="s">
        <v>785</v>
      </c>
      <c r="C418" s="19" t="s">
        <v>786</v>
      </c>
      <c r="D418" s="20" t="s">
        <v>1104</v>
      </c>
      <c r="E418" s="21">
        <v>1324.8</v>
      </c>
      <c r="F418" s="21">
        <v>500</v>
      </c>
      <c r="G418" s="21">
        <f t="shared" si="23"/>
        <v>1824.8</v>
      </c>
      <c r="H418" s="21">
        <f t="shared" si="24"/>
        <v>2043.7760000000001</v>
      </c>
    </row>
    <row r="419" spans="1:8" x14ac:dyDescent="0.2">
      <c r="A419" s="18">
        <f t="shared" si="25"/>
        <v>411</v>
      </c>
      <c r="B419" s="19" t="s">
        <v>787</v>
      </c>
      <c r="C419" s="19" t="s">
        <v>788</v>
      </c>
      <c r="D419" s="20" t="s">
        <v>1104</v>
      </c>
      <c r="E419" s="21">
        <v>835.2</v>
      </c>
      <c r="F419" s="21">
        <v>500</v>
      </c>
      <c r="G419" s="21">
        <f t="shared" si="23"/>
        <v>1335.2</v>
      </c>
      <c r="H419" s="21">
        <f t="shared" si="24"/>
        <v>1495.4240000000002</v>
      </c>
    </row>
    <row r="420" spans="1:8" ht="25.5" x14ac:dyDescent="0.2">
      <c r="A420" s="18">
        <f t="shared" si="25"/>
        <v>412</v>
      </c>
      <c r="B420" s="19" t="s">
        <v>789</v>
      </c>
      <c r="C420" s="19" t="s">
        <v>24</v>
      </c>
      <c r="D420" s="20" t="s">
        <v>1104</v>
      </c>
      <c r="E420" s="21">
        <v>1324.8</v>
      </c>
      <c r="F420" s="21">
        <v>500</v>
      </c>
      <c r="G420" s="21">
        <f t="shared" si="23"/>
        <v>1824.8</v>
      </c>
      <c r="H420" s="21">
        <f t="shared" si="24"/>
        <v>2043.7760000000001</v>
      </c>
    </row>
    <row r="421" spans="1:8" ht="25.5" x14ac:dyDescent="0.2">
      <c r="A421" s="18">
        <f t="shared" si="25"/>
        <v>413</v>
      </c>
      <c r="B421" s="19" t="s">
        <v>790</v>
      </c>
      <c r="C421" s="19" t="s">
        <v>24</v>
      </c>
      <c r="D421" s="20" t="s">
        <v>1104</v>
      </c>
      <c r="E421" s="21">
        <v>756</v>
      </c>
      <c r="F421" s="21">
        <v>500</v>
      </c>
      <c r="G421" s="21">
        <f t="shared" si="23"/>
        <v>1256</v>
      </c>
      <c r="H421" s="21">
        <f t="shared" si="24"/>
        <v>1406.72</v>
      </c>
    </row>
    <row r="422" spans="1:8" ht="25.5" x14ac:dyDescent="0.2">
      <c r="A422" s="18">
        <f t="shared" si="25"/>
        <v>414</v>
      </c>
      <c r="B422" s="19" t="s">
        <v>791</v>
      </c>
      <c r="C422" s="19" t="s">
        <v>792</v>
      </c>
      <c r="D422" s="20" t="s">
        <v>1104</v>
      </c>
      <c r="E422" s="21">
        <v>20016</v>
      </c>
      <c r="F422" s="21">
        <v>4000</v>
      </c>
      <c r="G422" s="21">
        <f t="shared" si="23"/>
        <v>24016</v>
      </c>
      <c r="H422" s="21">
        <f t="shared" si="24"/>
        <v>26897.920000000002</v>
      </c>
    </row>
    <row r="423" spans="1:8" x14ac:dyDescent="0.2">
      <c r="A423" s="18">
        <f t="shared" si="25"/>
        <v>415</v>
      </c>
      <c r="B423" s="19" t="s">
        <v>793</v>
      </c>
      <c r="C423" s="19" t="s">
        <v>794</v>
      </c>
      <c r="D423" s="20" t="s">
        <v>1104</v>
      </c>
      <c r="E423" s="21">
        <v>20016</v>
      </c>
      <c r="F423" s="21">
        <v>4000</v>
      </c>
      <c r="G423" s="21">
        <f t="shared" si="23"/>
        <v>24016</v>
      </c>
      <c r="H423" s="21">
        <f t="shared" si="24"/>
        <v>26897.920000000002</v>
      </c>
    </row>
    <row r="424" spans="1:8" x14ac:dyDescent="0.2">
      <c r="A424" s="18">
        <f t="shared" si="25"/>
        <v>416</v>
      </c>
      <c r="B424" s="19" t="s">
        <v>795</v>
      </c>
      <c r="C424" s="19" t="s">
        <v>796</v>
      </c>
      <c r="D424" s="20" t="s">
        <v>1104</v>
      </c>
      <c r="E424" s="21">
        <v>6012</v>
      </c>
      <c r="F424" s="21">
        <v>2000</v>
      </c>
      <c r="G424" s="21">
        <f t="shared" si="23"/>
        <v>8012</v>
      </c>
      <c r="H424" s="21">
        <f t="shared" si="24"/>
        <v>8973.44</v>
      </c>
    </row>
    <row r="425" spans="1:8" x14ac:dyDescent="0.2">
      <c r="A425" s="18">
        <f t="shared" si="25"/>
        <v>417</v>
      </c>
      <c r="B425" s="19" t="s">
        <v>779</v>
      </c>
      <c r="C425" s="19" t="s">
        <v>780</v>
      </c>
      <c r="D425" s="20" t="s">
        <v>1104</v>
      </c>
      <c r="E425" s="21">
        <v>986.4</v>
      </c>
      <c r="F425" s="21">
        <v>500</v>
      </c>
      <c r="G425" s="21">
        <f t="shared" si="23"/>
        <v>1486.4</v>
      </c>
      <c r="H425" s="21">
        <f t="shared" si="24"/>
        <v>1664.7680000000003</v>
      </c>
    </row>
    <row r="426" spans="1:8" x14ac:dyDescent="0.2">
      <c r="A426" s="18">
        <f t="shared" si="25"/>
        <v>418</v>
      </c>
      <c r="B426" s="19" t="s">
        <v>797</v>
      </c>
      <c r="C426" s="19" t="s">
        <v>798</v>
      </c>
      <c r="D426" s="20" t="s">
        <v>1104</v>
      </c>
      <c r="E426" s="21">
        <v>3405.6</v>
      </c>
      <c r="F426" s="21">
        <v>1000</v>
      </c>
      <c r="G426" s="21">
        <f t="shared" si="23"/>
        <v>4405.6000000000004</v>
      </c>
      <c r="H426" s="21">
        <f t="shared" si="24"/>
        <v>4934.2720000000008</v>
      </c>
    </row>
    <row r="427" spans="1:8" x14ac:dyDescent="0.2">
      <c r="A427" s="18">
        <f t="shared" si="25"/>
        <v>419</v>
      </c>
      <c r="B427" s="19" t="s">
        <v>799</v>
      </c>
      <c r="C427" s="19" t="s">
        <v>800</v>
      </c>
      <c r="D427" s="20" t="s">
        <v>1104</v>
      </c>
      <c r="E427" s="21">
        <v>2498.4</v>
      </c>
      <c r="F427" s="21">
        <v>1000</v>
      </c>
      <c r="G427" s="21">
        <f t="shared" si="23"/>
        <v>3498.4</v>
      </c>
      <c r="H427" s="21">
        <f t="shared" si="24"/>
        <v>3918.2080000000005</v>
      </c>
    </row>
    <row r="428" spans="1:8" x14ac:dyDescent="0.2">
      <c r="A428" s="18">
        <f t="shared" si="25"/>
        <v>420</v>
      </c>
      <c r="B428" s="19" t="s">
        <v>801</v>
      </c>
      <c r="C428" s="19" t="s">
        <v>802</v>
      </c>
      <c r="D428" s="20" t="s">
        <v>1104</v>
      </c>
      <c r="E428" s="21">
        <v>3592.8</v>
      </c>
      <c r="F428" s="21">
        <v>1000</v>
      </c>
      <c r="G428" s="21">
        <f t="shared" si="23"/>
        <v>4592.8</v>
      </c>
      <c r="H428" s="21">
        <f t="shared" si="24"/>
        <v>5143.9360000000006</v>
      </c>
    </row>
    <row r="429" spans="1:8" x14ac:dyDescent="0.2">
      <c r="A429" s="18">
        <f t="shared" si="25"/>
        <v>421</v>
      </c>
      <c r="B429" s="19" t="s">
        <v>803</v>
      </c>
      <c r="C429" s="19" t="s">
        <v>804</v>
      </c>
      <c r="D429" s="20" t="s">
        <v>1104</v>
      </c>
      <c r="E429" s="21">
        <v>76320</v>
      </c>
      <c r="F429" s="21">
        <v>19000</v>
      </c>
      <c r="G429" s="21">
        <f t="shared" si="23"/>
        <v>95320</v>
      </c>
      <c r="H429" s="21">
        <f t="shared" si="24"/>
        <v>106758.40000000001</v>
      </c>
    </row>
    <row r="430" spans="1:8" x14ac:dyDescent="0.2">
      <c r="A430" s="18">
        <f t="shared" si="25"/>
        <v>422</v>
      </c>
      <c r="B430" s="19" t="s">
        <v>805</v>
      </c>
      <c r="C430" s="19" t="s">
        <v>806</v>
      </c>
      <c r="D430" s="20" t="s">
        <v>1104</v>
      </c>
      <c r="E430" s="21">
        <v>17424</v>
      </c>
      <c r="F430" s="21">
        <v>5000</v>
      </c>
      <c r="G430" s="21">
        <f t="shared" si="23"/>
        <v>22424</v>
      </c>
      <c r="H430" s="21">
        <f t="shared" si="24"/>
        <v>25114.880000000001</v>
      </c>
    </row>
    <row r="431" spans="1:8" x14ac:dyDescent="0.2">
      <c r="A431" s="18">
        <f t="shared" si="25"/>
        <v>423</v>
      </c>
      <c r="B431" s="19" t="s">
        <v>807</v>
      </c>
      <c r="C431" s="19" t="s">
        <v>808</v>
      </c>
      <c r="D431" s="20" t="s">
        <v>1104</v>
      </c>
      <c r="E431" s="21">
        <v>143.19999999999999</v>
      </c>
      <c r="F431" s="21">
        <v>500</v>
      </c>
      <c r="G431" s="21">
        <f t="shared" si="23"/>
        <v>643.20000000000005</v>
      </c>
      <c r="H431" s="21">
        <f t="shared" si="24"/>
        <v>720.38400000000013</v>
      </c>
    </row>
    <row r="432" spans="1:8" ht="25.5" x14ac:dyDescent="0.2">
      <c r="A432" s="18">
        <f t="shared" si="25"/>
        <v>424</v>
      </c>
      <c r="B432" s="19" t="s">
        <v>809</v>
      </c>
      <c r="C432" s="19" t="s">
        <v>810</v>
      </c>
      <c r="D432" s="20" t="s">
        <v>1104</v>
      </c>
      <c r="E432" s="21">
        <v>2721.6</v>
      </c>
      <c r="F432" s="21">
        <v>500</v>
      </c>
      <c r="G432" s="21">
        <f t="shared" si="23"/>
        <v>3221.6</v>
      </c>
      <c r="H432" s="21">
        <f t="shared" si="24"/>
        <v>3608.1920000000005</v>
      </c>
    </row>
    <row r="433" spans="1:8" ht="25.5" x14ac:dyDescent="0.2">
      <c r="A433" s="18">
        <f t="shared" si="25"/>
        <v>425</v>
      </c>
      <c r="B433" s="19" t="s">
        <v>813</v>
      </c>
      <c r="C433" s="19" t="s">
        <v>814</v>
      </c>
      <c r="D433" s="20" t="s">
        <v>1104</v>
      </c>
      <c r="E433" s="21">
        <v>5824.8</v>
      </c>
      <c r="F433" s="21">
        <v>2000</v>
      </c>
      <c r="G433" s="21">
        <f t="shared" si="23"/>
        <v>7824.8</v>
      </c>
      <c r="H433" s="21">
        <f t="shared" si="24"/>
        <v>8763.7760000000017</v>
      </c>
    </row>
    <row r="434" spans="1:8" ht="25.5" x14ac:dyDescent="0.2">
      <c r="A434" s="18">
        <f t="shared" si="25"/>
        <v>426</v>
      </c>
      <c r="B434" s="19" t="s">
        <v>811</v>
      </c>
      <c r="C434" s="19" t="s">
        <v>812</v>
      </c>
      <c r="D434" s="20" t="s">
        <v>1104</v>
      </c>
      <c r="E434" s="21">
        <v>1591.2</v>
      </c>
      <c r="F434" s="21">
        <v>500</v>
      </c>
      <c r="G434" s="21">
        <f t="shared" si="23"/>
        <v>2091.1999999999998</v>
      </c>
      <c r="H434" s="21">
        <f t="shared" si="24"/>
        <v>2342.1440000000002</v>
      </c>
    </row>
    <row r="435" spans="1:8" ht="25.5" x14ac:dyDescent="0.2">
      <c r="A435" s="18">
        <f t="shared" si="25"/>
        <v>427</v>
      </c>
      <c r="B435" s="19" t="s">
        <v>815</v>
      </c>
      <c r="C435" s="19" t="s">
        <v>816</v>
      </c>
      <c r="D435" s="20" t="s">
        <v>1104</v>
      </c>
      <c r="E435" s="21">
        <v>1814.4</v>
      </c>
      <c r="F435" s="21">
        <v>500</v>
      </c>
      <c r="G435" s="21">
        <f t="shared" si="23"/>
        <v>2314.4</v>
      </c>
      <c r="H435" s="21">
        <f t="shared" si="24"/>
        <v>2592.1280000000002</v>
      </c>
    </row>
    <row r="436" spans="1:8" x14ac:dyDescent="0.2">
      <c r="A436" s="18">
        <f t="shared" si="25"/>
        <v>428</v>
      </c>
      <c r="B436" s="19" t="s">
        <v>817</v>
      </c>
      <c r="C436" s="19" t="s">
        <v>818</v>
      </c>
      <c r="D436" s="20" t="s">
        <v>1104</v>
      </c>
      <c r="E436" s="21">
        <v>2872.8</v>
      </c>
      <c r="F436" s="21">
        <v>1000</v>
      </c>
      <c r="G436" s="21">
        <f t="shared" si="23"/>
        <v>3872.8</v>
      </c>
      <c r="H436" s="21">
        <f t="shared" si="24"/>
        <v>4337.536000000001</v>
      </c>
    </row>
    <row r="437" spans="1:8" ht="25.5" x14ac:dyDescent="0.2">
      <c r="A437" s="18">
        <f t="shared" si="25"/>
        <v>429</v>
      </c>
      <c r="B437" s="19" t="s">
        <v>819</v>
      </c>
      <c r="C437" s="19" t="s">
        <v>820</v>
      </c>
      <c r="D437" s="20" t="s">
        <v>1104</v>
      </c>
      <c r="E437" s="21">
        <v>1548</v>
      </c>
      <c r="F437" s="21">
        <v>500</v>
      </c>
      <c r="G437" s="21">
        <f t="shared" si="23"/>
        <v>2048</v>
      </c>
      <c r="H437" s="21">
        <f t="shared" si="24"/>
        <v>2293.7600000000002</v>
      </c>
    </row>
    <row r="438" spans="1:8" ht="25.5" x14ac:dyDescent="0.2">
      <c r="A438" s="18">
        <f t="shared" si="25"/>
        <v>430</v>
      </c>
      <c r="B438" s="19" t="s">
        <v>823</v>
      </c>
      <c r="C438" s="19" t="s">
        <v>824</v>
      </c>
      <c r="D438" s="20" t="s">
        <v>1104</v>
      </c>
      <c r="E438" s="21">
        <v>2570.4</v>
      </c>
      <c r="F438" s="21">
        <v>1000</v>
      </c>
      <c r="G438" s="21">
        <f t="shared" si="23"/>
        <v>3570.4</v>
      </c>
      <c r="H438" s="21">
        <f t="shared" si="24"/>
        <v>3998.8480000000004</v>
      </c>
    </row>
    <row r="439" spans="1:8" ht="25.5" x14ac:dyDescent="0.2">
      <c r="A439" s="18">
        <f t="shared" si="25"/>
        <v>431</v>
      </c>
      <c r="B439" s="19" t="s">
        <v>825</v>
      </c>
      <c r="C439" s="19" t="s">
        <v>826</v>
      </c>
      <c r="D439" s="20" t="s">
        <v>1104</v>
      </c>
      <c r="E439" s="21">
        <v>3326.4</v>
      </c>
      <c r="F439" s="21">
        <v>1000</v>
      </c>
      <c r="G439" s="21">
        <f t="shared" si="23"/>
        <v>4326.3999999999996</v>
      </c>
      <c r="H439" s="21">
        <f t="shared" si="24"/>
        <v>4845.5680000000002</v>
      </c>
    </row>
    <row r="440" spans="1:8" ht="25.5" x14ac:dyDescent="0.2">
      <c r="A440" s="18">
        <f t="shared" si="25"/>
        <v>432</v>
      </c>
      <c r="B440" s="19" t="s">
        <v>821</v>
      </c>
      <c r="C440" s="19" t="s">
        <v>822</v>
      </c>
      <c r="D440" s="20" t="s">
        <v>1104</v>
      </c>
      <c r="E440" s="21">
        <v>2721.6</v>
      </c>
      <c r="F440" s="21">
        <v>1000</v>
      </c>
      <c r="G440" s="21">
        <f t="shared" si="23"/>
        <v>3721.6</v>
      </c>
      <c r="H440" s="21">
        <f t="shared" si="24"/>
        <v>4168.192</v>
      </c>
    </row>
    <row r="441" spans="1:8" ht="25.5" x14ac:dyDescent="0.2">
      <c r="A441" s="18">
        <f t="shared" si="25"/>
        <v>433</v>
      </c>
      <c r="B441" s="19" t="s">
        <v>827</v>
      </c>
      <c r="C441" s="19" t="s">
        <v>828</v>
      </c>
      <c r="D441" s="20" t="s">
        <v>1104</v>
      </c>
      <c r="E441" s="21">
        <v>20016</v>
      </c>
      <c r="F441" s="21">
        <v>6000</v>
      </c>
      <c r="G441" s="21">
        <f t="shared" si="23"/>
        <v>26016</v>
      </c>
      <c r="H441" s="21">
        <f t="shared" si="24"/>
        <v>29137.920000000002</v>
      </c>
    </row>
    <row r="442" spans="1:8" x14ac:dyDescent="0.2">
      <c r="A442" s="18">
        <f t="shared" si="25"/>
        <v>434</v>
      </c>
      <c r="B442" s="19" t="s">
        <v>829</v>
      </c>
      <c r="C442" s="19" t="s">
        <v>830</v>
      </c>
      <c r="D442" s="20" t="s">
        <v>1104</v>
      </c>
      <c r="E442" s="21">
        <v>7106.4</v>
      </c>
      <c r="F442" s="21">
        <v>2500</v>
      </c>
      <c r="G442" s="21">
        <f t="shared" si="23"/>
        <v>9606.4</v>
      </c>
      <c r="H442" s="21">
        <f t="shared" si="24"/>
        <v>10759.168000000001</v>
      </c>
    </row>
    <row r="443" spans="1:8" x14ac:dyDescent="0.2">
      <c r="A443" s="18">
        <f t="shared" si="25"/>
        <v>435</v>
      </c>
      <c r="B443" s="19" t="s">
        <v>831</v>
      </c>
      <c r="C443" s="19" t="s">
        <v>832</v>
      </c>
      <c r="D443" s="20" t="s">
        <v>1104</v>
      </c>
      <c r="E443" s="21">
        <v>5976</v>
      </c>
      <c r="F443" s="21">
        <v>2000</v>
      </c>
      <c r="G443" s="21">
        <f t="shared" si="23"/>
        <v>7976</v>
      </c>
      <c r="H443" s="21">
        <f t="shared" si="24"/>
        <v>8933.1200000000008</v>
      </c>
    </row>
    <row r="444" spans="1:8" x14ac:dyDescent="0.2">
      <c r="A444" s="18">
        <f t="shared" si="25"/>
        <v>436</v>
      </c>
      <c r="B444" s="19" t="s">
        <v>833</v>
      </c>
      <c r="C444" s="19" t="s">
        <v>834</v>
      </c>
      <c r="D444" s="20" t="s">
        <v>1104</v>
      </c>
      <c r="E444" s="21">
        <v>2952</v>
      </c>
      <c r="F444" s="21">
        <v>1000</v>
      </c>
      <c r="G444" s="21">
        <f t="shared" si="23"/>
        <v>3952</v>
      </c>
      <c r="H444" s="21">
        <f t="shared" si="24"/>
        <v>4426.2400000000007</v>
      </c>
    </row>
    <row r="445" spans="1:8" x14ac:dyDescent="0.2">
      <c r="A445" s="18">
        <f t="shared" si="25"/>
        <v>437</v>
      </c>
      <c r="B445" s="19" t="s">
        <v>835</v>
      </c>
      <c r="C445" s="19" t="s">
        <v>836</v>
      </c>
      <c r="D445" s="20" t="s">
        <v>1104</v>
      </c>
      <c r="E445" s="21">
        <v>1209.5999999999999</v>
      </c>
      <c r="F445" s="21">
        <v>500</v>
      </c>
      <c r="G445" s="21">
        <f t="shared" si="23"/>
        <v>1709.6</v>
      </c>
      <c r="H445" s="21">
        <f t="shared" si="24"/>
        <v>1914.7520000000002</v>
      </c>
    </row>
    <row r="446" spans="1:8" x14ac:dyDescent="0.2">
      <c r="A446" s="18">
        <f t="shared" si="25"/>
        <v>438</v>
      </c>
      <c r="B446" s="19" t="s">
        <v>837</v>
      </c>
      <c r="C446" s="19" t="s">
        <v>838</v>
      </c>
      <c r="D446" s="20" t="s">
        <v>1104</v>
      </c>
      <c r="E446" s="21">
        <v>3780</v>
      </c>
      <c r="F446" s="21">
        <v>1000</v>
      </c>
      <c r="G446" s="21">
        <f t="shared" si="23"/>
        <v>4780</v>
      </c>
      <c r="H446" s="21">
        <f t="shared" si="24"/>
        <v>5353.6</v>
      </c>
    </row>
    <row r="447" spans="1:8" x14ac:dyDescent="0.2">
      <c r="A447" s="18">
        <f t="shared" si="25"/>
        <v>439</v>
      </c>
      <c r="B447" s="19" t="s">
        <v>839</v>
      </c>
      <c r="C447" s="19" t="s">
        <v>840</v>
      </c>
      <c r="D447" s="20" t="s">
        <v>1104</v>
      </c>
      <c r="E447" s="21">
        <v>4320</v>
      </c>
      <c r="F447" s="21">
        <v>1500</v>
      </c>
      <c r="G447" s="21">
        <f t="shared" si="23"/>
        <v>5820</v>
      </c>
      <c r="H447" s="21">
        <f t="shared" si="24"/>
        <v>6518.4000000000005</v>
      </c>
    </row>
    <row r="448" spans="1:8" x14ac:dyDescent="0.2">
      <c r="A448" s="18">
        <f t="shared" si="25"/>
        <v>440</v>
      </c>
      <c r="B448" s="19" t="s">
        <v>841</v>
      </c>
      <c r="C448" s="19" t="s">
        <v>842</v>
      </c>
      <c r="D448" s="20" t="s">
        <v>1104</v>
      </c>
      <c r="E448" s="21">
        <v>5904</v>
      </c>
      <c r="F448" s="21">
        <v>2500</v>
      </c>
      <c r="G448" s="21">
        <f t="shared" si="23"/>
        <v>8404</v>
      </c>
      <c r="H448" s="21">
        <f t="shared" si="24"/>
        <v>9412.4800000000014</v>
      </c>
    </row>
    <row r="449" spans="1:8" x14ac:dyDescent="0.2">
      <c r="A449" s="18">
        <f t="shared" si="25"/>
        <v>441</v>
      </c>
      <c r="B449" s="19" t="s">
        <v>843</v>
      </c>
      <c r="C449" s="19" t="s">
        <v>844</v>
      </c>
      <c r="D449" s="20" t="s">
        <v>1104</v>
      </c>
      <c r="E449" s="21">
        <v>1893.6</v>
      </c>
      <c r="F449" s="21">
        <v>1000</v>
      </c>
      <c r="G449" s="21">
        <f t="shared" si="23"/>
        <v>2893.6</v>
      </c>
      <c r="H449" s="21">
        <f t="shared" si="24"/>
        <v>3240.8320000000003</v>
      </c>
    </row>
    <row r="450" spans="1:8" x14ac:dyDescent="0.2">
      <c r="A450" s="18">
        <f t="shared" si="25"/>
        <v>442</v>
      </c>
      <c r="B450" s="19" t="s">
        <v>845</v>
      </c>
      <c r="C450" s="19" t="s">
        <v>846</v>
      </c>
      <c r="D450" s="20" t="s">
        <v>1104</v>
      </c>
      <c r="E450" s="21">
        <v>19296</v>
      </c>
      <c r="F450" s="21">
        <v>5500</v>
      </c>
      <c r="G450" s="21">
        <f t="shared" si="23"/>
        <v>24796</v>
      </c>
      <c r="H450" s="21">
        <f t="shared" si="24"/>
        <v>27771.520000000004</v>
      </c>
    </row>
    <row r="451" spans="1:8" x14ac:dyDescent="0.2">
      <c r="A451" s="18">
        <f t="shared" si="25"/>
        <v>443</v>
      </c>
      <c r="B451" s="19" t="s">
        <v>847</v>
      </c>
      <c r="C451" s="19" t="s">
        <v>848</v>
      </c>
      <c r="D451" s="20" t="s">
        <v>1104</v>
      </c>
      <c r="E451" s="21">
        <v>17784</v>
      </c>
      <c r="F451" s="21">
        <v>5000</v>
      </c>
      <c r="G451" s="21">
        <f t="shared" si="23"/>
        <v>22784</v>
      </c>
      <c r="H451" s="21">
        <f t="shared" si="24"/>
        <v>25518.080000000002</v>
      </c>
    </row>
    <row r="452" spans="1:8" ht="25.5" x14ac:dyDescent="0.2">
      <c r="A452" s="18">
        <f t="shared" si="25"/>
        <v>444</v>
      </c>
      <c r="B452" s="19" t="s">
        <v>849</v>
      </c>
      <c r="C452" s="19" t="s">
        <v>850</v>
      </c>
      <c r="D452" s="20" t="s">
        <v>1104</v>
      </c>
      <c r="E452" s="21">
        <v>18504</v>
      </c>
      <c r="F452" s="21">
        <v>5000</v>
      </c>
      <c r="G452" s="21">
        <f t="shared" si="23"/>
        <v>23504</v>
      </c>
      <c r="H452" s="21">
        <f t="shared" si="24"/>
        <v>26324.480000000003</v>
      </c>
    </row>
    <row r="453" spans="1:8" ht="25.5" x14ac:dyDescent="0.2">
      <c r="A453" s="18">
        <f t="shared" si="25"/>
        <v>445</v>
      </c>
      <c r="B453" s="19" t="s">
        <v>851</v>
      </c>
      <c r="C453" s="19" t="s">
        <v>852</v>
      </c>
      <c r="D453" s="20" t="s">
        <v>1104</v>
      </c>
      <c r="E453" s="21">
        <v>23040</v>
      </c>
      <c r="F453" s="21">
        <v>5700</v>
      </c>
      <c r="G453" s="21">
        <f t="shared" si="23"/>
        <v>28740</v>
      </c>
      <c r="H453" s="21">
        <f t="shared" si="24"/>
        <v>32188.800000000003</v>
      </c>
    </row>
    <row r="454" spans="1:8" x14ac:dyDescent="0.2">
      <c r="A454" s="18">
        <f t="shared" si="25"/>
        <v>446</v>
      </c>
      <c r="B454" s="19" t="s">
        <v>853</v>
      </c>
      <c r="C454" s="19" t="s">
        <v>854</v>
      </c>
      <c r="D454" s="20" t="s">
        <v>1104</v>
      </c>
      <c r="E454" s="21">
        <v>122.4</v>
      </c>
      <c r="F454" s="21">
        <v>500</v>
      </c>
      <c r="G454" s="21">
        <f t="shared" si="23"/>
        <v>622.4</v>
      </c>
      <c r="H454" s="21">
        <f t="shared" si="24"/>
        <v>697.08800000000008</v>
      </c>
    </row>
    <row r="455" spans="1:8" x14ac:dyDescent="0.2">
      <c r="A455" s="18">
        <f t="shared" si="25"/>
        <v>447</v>
      </c>
      <c r="B455" s="19" t="s">
        <v>855</v>
      </c>
      <c r="C455" s="19" t="s">
        <v>856</v>
      </c>
      <c r="D455" s="20" t="s">
        <v>1104</v>
      </c>
      <c r="E455" s="21">
        <v>3780</v>
      </c>
      <c r="F455" s="21">
        <v>1500</v>
      </c>
      <c r="G455" s="21">
        <f t="shared" si="23"/>
        <v>5280</v>
      </c>
      <c r="H455" s="21">
        <f t="shared" si="24"/>
        <v>5913.6</v>
      </c>
    </row>
    <row r="456" spans="1:8" ht="25.5" x14ac:dyDescent="0.2">
      <c r="A456" s="18">
        <f t="shared" si="25"/>
        <v>448</v>
      </c>
      <c r="B456" s="19" t="s">
        <v>857</v>
      </c>
      <c r="C456" s="19" t="s">
        <v>24</v>
      </c>
      <c r="D456" s="20" t="s">
        <v>1104</v>
      </c>
      <c r="E456" s="21">
        <v>1107720</v>
      </c>
      <c r="F456" s="21">
        <v>221000</v>
      </c>
      <c r="G456" s="21">
        <f t="shared" si="23"/>
        <v>1328720</v>
      </c>
      <c r="H456" s="21">
        <f t="shared" si="24"/>
        <v>1488166.4000000001</v>
      </c>
    </row>
    <row r="457" spans="1:8" x14ac:dyDescent="0.2">
      <c r="A457" s="18">
        <f t="shared" si="25"/>
        <v>449</v>
      </c>
      <c r="B457" s="19" t="s">
        <v>858</v>
      </c>
      <c r="C457" s="19" t="s">
        <v>859</v>
      </c>
      <c r="D457" s="20" t="s">
        <v>1104</v>
      </c>
      <c r="E457" s="21">
        <v>2419.1999999999998</v>
      </c>
      <c r="F457" s="21">
        <v>1000</v>
      </c>
      <c r="G457" s="21">
        <f t="shared" si="23"/>
        <v>3419.2</v>
      </c>
      <c r="H457" s="21">
        <f t="shared" si="24"/>
        <v>3829.5040000000004</v>
      </c>
    </row>
    <row r="458" spans="1:8" x14ac:dyDescent="0.2">
      <c r="A458" s="18">
        <f t="shared" si="25"/>
        <v>450</v>
      </c>
      <c r="B458" s="19" t="s">
        <v>860</v>
      </c>
      <c r="C458" s="19" t="s">
        <v>861</v>
      </c>
      <c r="D458" s="20" t="s">
        <v>1104</v>
      </c>
      <c r="E458" s="21">
        <v>17784</v>
      </c>
      <c r="F458" s="21">
        <v>5000</v>
      </c>
      <c r="G458" s="21">
        <f t="shared" ref="G458:G521" si="26">F458+E458</f>
        <v>22784</v>
      </c>
      <c r="H458" s="21">
        <f t="shared" ref="H458:H521" si="27">G458*1.12</f>
        <v>25518.080000000002</v>
      </c>
    </row>
    <row r="459" spans="1:8" x14ac:dyDescent="0.2">
      <c r="A459" s="18">
        <f t="shared" si="25"/>
        <v>451</v>
      </c>
      <c r="B459" s="19" t="s">
        <v>862</v>
      </c>
      <c r="C459" s="19" t="s">
        <v>863</v>
      </c>
      <c r="D459" s="20" t="s">
        <v>1104</v>
      </c>
      <c r="E459" s="21">
        <v>20808</v>
      </c>
      <c r="F459" s="21">
        <v>5500</v>
      </c>
      <c r="G459" s="21">
        <f t="shared" si="26"/>
        <v>26308</v>
      </c>
      <c r="H459" s="21">
        <f t="shared" si="27"/>
        <v>29464.960000000003</v>
      </c>
    </row>
    <row r="460" spans="1:8" x14ac:dyDescent="0.2">
      <c r="A460" s="18">
        <f t="shared" ref="A460:A523" si="28">A459+1</f>
        <v>452</v>
      </c>
      <c r="B460" s="19" t="s">
        <v>864</v>
      </c>
      <c r="C460" s="19" t="s">
        <v>865</v>
      </c>
      <c r="D460" s="20" t="s">
        <v>1104</v>
      </c>
      <c r="E460" s="21">
        <v>32904</v>
      </c>
      <c r="F460" s="21">
        <v>8500</v>
      </c>
      <c r="G460" s="21">
        <f t="shared" si="26"/>
        <v>41404</v>
      </c>
      <c r="H460" s="21">
        <f t="shared" si="27"/>
        <v>46372.480000000003</v>
      </c>
    </row>
    <row r="461" spans="1:8" ht="25.5" x14ac:dyDescent="0.2">
      <c r="A461" s="18">
        <f t="shared" si="28"/>
        <v>453</v>
      </c>
      <c r="B461" s="19" t="s">
        <v>866</v>
      </c>
      <c r="C461" s="19" t="s">
        <v>867</v>
      </c>
      <c r="D461" s="20" t="s">
        <v>1104</v>
      </c>
      <c r="E461" s="21">
        <v>6631.2</v>
      </c>
      <c r="F461" s="21">
        <v>16500</v>
      </c>
      <c r="G461" s="21">
        <f t="shared" si="26"/>
        <v>23131.200000000001</v>
      </c>
      <c r="H461" s="21">
        <f t="shared" si="27"/>
        <v>25906.944000000003</v>
      </c>
    </row>
    <row r="462" spans="1:8" ht="25.5" x14ac:dyDescent="0.2">
      <c r="A462" s="18">
        <f t="shared" si="28"/>
        <v>454</v>
      </c>
      <c r="B462" s="19" t="s">
        <v>868</v>
      </c>
      <c r="C462" s="19" t="s">
        <v>869</v>
      </c>
      <c r="D462" s="20" t="s">
        <v>1104</v>
      </c>
      <c r="E462" s="21">
        <v>1094.4000000000001</v>
      </c>
      <c r="F462" s="21">
        <v>500</v>
      </c>
      <c r="G462" s="21">
        <f t="shared" si="26"/>
        <v>1594.4</v>
      </c>
      <c r="H462" s="21">
        <f t="shared" si="27"/>
        <v>1785.7280000000003</v>
      </c>
    </row>
    <row r="463" spans="1:8" x14ac:dyDescent="0.2">
      <c r="A463" s="18">
        <f t="shared" si="28"/>
        <v>455</v>
      </c>
      <c r="B463" s="19" t="s">
        <v>870</v>
      </c>
      <c r="C463" s="19" t="s">
        <v>24</v>
      </c>
      <c r="D463" s="20" t="s">
        <v>1104</v>
      </c>
      <c r="E463" s="21">
        <v>907.2</v>
      </c>
      <c r="F463" s="21">
        <v>500</v>
      </c>
      <c r="G463" s="21">
        <f t="shared" si="26"/>
        <v>1407.2</v>
      </c>
      <c r="H463" s="21">
        <f t="shared" si="27"/>
        <v>1576.0640000000003</v>
      </c>
    </row>
    <row r="464" spans="1:8" x14ac:dyDescent="0.2">
      <c r="A464" s="18">
        <f t="shared" si="28"/>
        <v>456</v>
      </c>
      <c r="B464" s="19" t="s">
        <v>871</v>
      </c>
      <c r="C464" s="19" t="s">
        <v>872</v>
      </c>
      <c r="D464" s="20" t="s">
        <v>1104</v>
      </c>
      <c r="E464" s="21">
        <v>2347.1999999999998</v>
      </c>
      <c r="F464" s="21">
        <v>1000</v>
      </c>
      <c r="G464" s="21">
        <f t="shared" si="26"/>
        <v>3347.2</v>
      </c>
      <c r="H464" s="21">
        <f t="shared" si="27"/>
        <v>3748.864</v>
      </c>
    </row>
    <row r="465" spans="1:8" x14ac:dyDescent="0.2">
      <c r="A465" s="18">
        <f t="shared" si="28"/>
        <v>457</v>
      </c>
      <c r="B465" s="19" t="s">
        <v>873</v>
      </c>
      <c r="C465" s="19" t="s">
        <v>874</v>
      </c>
      <c r="D465" s="20" t="s">
        <v>1104</v>
      </c>
      <c r="E465" s="21">
        <v>2354.4</v>
      </c>
      <c r="F465" s="21">
        <v>1000</v>
      </c>
      <c r="G465" s="21">
        <f t="shared" si="26"/>
        <v>3354.4</v>
      </c>
      <c r="H465" s="21">
        <f t="shared" si="27"/>
        <v>3756.9280000000003</v>
      </c>
    </row>
    <row r="466" spans="1:8" x14ac:dyDescent="0.2">
      <c r="A466" s="18">
        <f t="shared" si="28"/>
        <v>458</v>
      </c>
      <c r="B466" s="19" t="s">
        <v>875</v>
      </c>
      <c r="C466" s="19" t="s">
        <v>876</v>
      </c>
      <c r="D466" s="20" t="s">
        <v>1104</v>
      </c>
      <c r="E466" s="21">
        <v>2001.6</v>
      </c>
      <c r="F466" s="21">
        <v>1000</v>
      </c>
      <c r="G466" s="21">
        <f t="shared" si="26"/>
        <v>3001.6</v>
      </c>
      <c r="H466" s="21">
        <f t="shared" si="27"/>
        <v>3361.7920000000004</v>
      </c>
    </row>
    <row r="467" spans="1:8" ht="25.5" x14ac:dyDescent="0.2">
      <c r="A467" s="18">
        <f t="shared" si="28"/>
        <v>459</v>
      </c>
      <c r="B467" s="19" t="s">
        <v>877</v>
      </c>
      <c r="C467" s="19" t="s">
        <v>878</v>
      </c>
      <c r="D467" s="20" t="s">
        <v>1104</v>
      </c>
      <c r="E467" s="21">
        <v>2001.6</v>
      </c>
      <c r="F467" s="21">
        <v>1000</v>
      </c>
      <c r="G467" s="21">
        <f t="shared" si="26"/>
        <v>3001.6</v>
      </c>
      <c r="H467" s="21">
        <f t="shared" si="27"/>
        <v>3361.7920000000004</v>
      </c>
    </row>
    <row r="468" spans="1:8" x14ac:dyDescent="0.2">
      <c r="A468" s="18">
        <f t="shared" si="28"/>
        <v>460</v>
      </c>
      <c r="B468" s="19" t="s">
        <v>879</v>
      </c>
      <c r="C468" s="19" t="s">
        <v>880</v>
      </c>
      <c r="D468" s="20" t="s">
        <v>1104</v>
      </c>
      <c r="E468" s="21">
        <v>1173.5999999999999</v>
      </c>
      <c r="F468" s="21">
        <v>1000</v>
      </c>
      <c r="G468" s="21">
        <f t="shared" si="26"/>
        <v>2173.6</v>
      </c>
      <c r="H468" s="21">
        <f t="shared" si="27"/>
        <v>2434.4320000000002</v>
      </c>
    </row>
    <row r="469" spans="1:8" x14ac:dyDescent="0.2">
      <c r="A469" s="18">
        <f t="shared" si="28"/>
        <v>461</v>
      </c>
      <c r="B469" s="19" t="s">
        <v>881</v>
      </c>
      <c r="C469" s="19" t="s">
        <v>882</v>
      </c>
      <c r="D469" s="20" t="s">
        <v>1104</v>
      </c>
      <c r="E469" s="21">
        <v>1778.4</v>
      </c>
      <c r="F469" s="21">
        <v>1000</v>
      </c>
      <c r="G469" s="21">
        <f t="shared" si="26"/>
        <v>2778.4</v>
      </c>
      <c r="H469" s="21">
        <f t="shared" si="27"/>
        <v>3111.8080000000004</v>
      </c>
    </row>
    <row r="470" spans="1:8" x14ac:dyDescent="0.2">
      <c r="A470" s="18">
        <f t="shared" si="28"/>
        <v>462</v>
      </c>
      <c r="B470" s="19" t="s">
        <v>883</v>
      </c>
      <c r="C470" s="19" t="s">
        <v>884</v>
      </c>
      <c r="D470" s="20" t="s">
        <v>1104</v>
      </c>
      <c r="E470" s="21">
        <v>1288.8</v>
      </c>
      <c r="F470" s="21">
        <v>1000</v>
      </c>
      <c r="G470" s="21">
        <f t="shared" si="26"/>
        <v>2288.8000000000002</v>
      </c>
      <c r="H470" s="21">
        <f t="shared" si="27"/>
        <v>2563.4560000000006</v>
      </c>
    </row>
    <row r="471" spans="1:8" x14ac:dyDescent="0.2">
      <c r="A471" s="18">
        <f t="shared" si="28"/>
        <v>463</v>
      </c>
      <c r="B471" s="19" t="s">
        <v>885</v>
      </c>
      <c r="C471" s="19" t="s">
        <v>886</v>
      </c>
      <c r="D471" s="20" t="s">
        <v>1104</v>
      </c>
      <c r="E471" s="21">
        <v>2419.1999999999998</v>
      </c>
      <c r="F471" s="21">
        <v>1000</v>
      </c>
      <c r="G471" s="21">
        <f t="shared" si="26"/>
        <v>3419.2</v>
      </c>
      <c r="H471" s="21">
        <f t="shared" si="27"/>
        <v>3829.5040000000004</v>
      </c>
    </row>
    <row r="472" spans="1:8" x14ac:dyDescent="0.2">
      <c r="A472" s="18">
        <f t="shared" si="28"/>
        <v>464</v>
      </c>
      <c r="B472" s="19" t="s">
        <v>887</v>
      </c>
      <c r="C472" s="19" t="s">
        <v>888</v>
      </c>
      <c r="D472" s="20" t="s">
        <v>1104</v>
      </c>
      <c r="E472" s="21">
        <v>51048</v>
      </c>
      <c r="F472" s="21">
        <v>12500</v>
      </c>
      <c r="G472" s="21">
        <f t="shared" si="26"/>
        <v>63548</v>
      </c>
      <c r="H472" s="21">
        <f t="shared" si="27"/>
        <v>71173.760000000009</v>
      </c>
    </row>
    <row r="473" spans="1:8" x14ac:dyDescent="0.2">
      <c r="A473" s="18">
        <f t="shared" si="28"/>
        <v>465</v>
      </c>
      <c r="B473" s="19" t="s">
        <v>889</v>
      </c>
      <c r="C473" s="19" t="s">
        <v>890</v>
      </c>
      <c r="D473" s="20" t="s">
        <v>1104</v>
      </c>
      <c r="E473" s="21">
        <v>55152</v>
      </c>
      <c r="F473" s="21">
        <v>13500</v>
      </c>
      <c r="G473" s="21">
        <f t="shared" si="26"/>
        <v>68652</v>
      </c>
      <c r="H473" s="21">
        <f t="shared" si="27"/>
        <v>76890.240000000005</v>
      </c>
    </row>
    <row r="474" spans="1:8" x14ac:dyDescent="0.2">
      <c r="A474" s="18">
        <f t="shared" si="28"/>
        <v>466</v>
      </c>
      <c r="B474" s="19" t="s">
        <v>891</v>
      </c>
      <c r="C474" s="19" t="s">
        <v>892</v>
      </c>
      <c r="D474" s="20" t="s">
        <v>1104</v>
      </c>
      <c r="E474" s="21">
        <v>57096</v>
      </c>
      <c r="F474" s="21">
        <v>11500</v>
      </c>
      <c r="G474" s="21">
        <f t="shared" si="26"/>
        <v>68596</v>
      </c>
      <c r="H474" s="21">
        <f t="shared" si="27"/>
        <v>76827.520000000004</v>
      </c>
    </row>
    <row r="475" spans="1:8" x14ac:dyDescent="0.2">
      <c r="A475" s="18">
        <f t="shared" si="28"/>
        <v>467</v>
      </c>
      <c r="B475" s="19" t="s">
        <v>893</v>
      </c>
      <c r="C475" s="19" t="s">
        <v>894</v>
      </c>
      <c r="D475" s="20" t="s">
        <v>1104</v>
      </c>
      <c r="E475" s="21">
        <v>597.6</v>
      </c>
      <c r="F475" s="21">
        <v>500</v>
      </c>
      <c r="G475" s="21">
        <f t="shared" si="26"/>
        <v>1097.5999999999999</v>
      </c>
      <c r="H475" s="21">
        <f t="shared" si="27"/>
        <v>1229.3120000000001</v>
      </c>
    </row>
    <row r="476" spans="1:8" ht="25.5" x14ac:dyDescent="0.2">
      <c r="A476" s="18">
        <f t="shared" si="28"/>
        <v>468</v>
      </c>
      <c r="B476" s="19" t="s">
        <v>895</v>
      </c>
      <c r="C476" s="19" t="s">
        <v>896</v>
      </c>
      <c r="D476" s="20" t="s">
        <v>1104</v>
      </c>
      <c r="E476" s="21">
        <v>2952</v>
      </c>
      <c r="F476" s="21">
        <v>1000</v>
      </c>
      <c r="G476" s="21">
        <f t="shared" si="26"/>
        <v>3952</v>
      </c>
      <c r="H476" s="21">
        <f t="shared" si="27"/>
        <v>4426.2400000000007</v>
      </c>
    </row>
    <row r="477" spans="1:8" ht="25.5" x14ac:dyDescent="0.2">
      <c r="A477" s="18">
        <f t="shared" si="28"/>
        <v>469</v>
      </c>
      <c r="B477" s="19" t="s">
        <v>897</v>
      </c>
      <c r="C477" s="19" t="s">
        <v>898</v>
      </c>
      <c r="D477" s="20" t="s">
        <v>1104</v>
      </c>
      <c r="E477" s="21">
        <v>9432</v>
      </c>
      <c r="F477" s="21">
        <v>3000</v>
      </c>
      <c r="G477" s="21">
        <f t="shared" si="26"/>
        <v>12432</v>
      </c>
      <c r="H477" s="21">
        <f t="shared" si="27"/>
        <v>13923.840000000002</v>
      </c>
    </row>
    <row r="478" spans="1:8" x14ac:dyDescent="0.2">
      <c r="A478" s="18">
        <f t="shared" si="28"/>
        <v>470</v>
      </c>
      <c r="B478" s="19" t="s">
        <v>899</v>
      </c>
      <c r="C478" s="19" t="s">
        <v>900</v>
      </c>
      <c r="D478" s="20" t="s">
        <v>1104</v>
      </c>
      <c r="E478" s="21">
        <v>128160</v>
      </c>
      <c r="F478" s="21">
        <v>25500</v>
      </c>
      <c r="G478" s="21">
        <f t="shared" si="26"/>
        <v>153660</v>
      </c>
      <c r="H478" s="21">
        <f t="shared" si="27"/>
        <v>172099.20000000001</v>
      </c>
    </row>
    <row r="479" spans="1:8" x14ac:dyDescent="0.2">
      <c r="A479" s="18">
        <f t="shared" si="28"/>
        <v>471</v>
      </c>
      <c r="B479" s="19" t="s">
        <v>901</v>
      </c>
      <c r="C479" s="19" t="s">
        <v>24</v>
      </c>
      <c r="D479" s="20" t="s">
        <v>1104</v>
      </c>
      <c r="E479" s="21">
        <v>7632</v>
      </c>
      <c r="F479" s="21">
        <v>2500</v>
      </c>
      <c r="G479" s="21">
        <f t="shared" si="26"/>
        <v>10132</v>
      </c>
      <c r="H479" s="21">
        <f t="shared" si="27"/>
        <v>11347.840000000002</v>
      </c>
    </row>
    <row r="480" spans="1:8" x14ac:dyDescent="0.2">
      <c r="A480" s="18">
        <f t="shared" si="28"/>
        <v>472</v>
      </c>
      <c r="B480" s="19" t="s">
        <v>902</v>
      </c>
      <c r="C480" s="19" t="s">
        <v>24</v>
      </c>
      <c r="D480" s="20" t="s">
        <v>1104</v>
      </c>
      <c r="E480" s="21">
        <v>7632</v>
      </c>
      <c r="F480" s="21">
        <v>2500</v>
      </c>
      <c r="G480" s="21">
        <f t="shared" si="26"/>
        <v>10132</v>
      </c>
      <c r="H480" s="21">
        <f t="shared" si="27"/>
        <v>11347.840000000002</v>
      </c>
    </row>
    <row r="481" spans="1:8" x14ac:dyDescent="0.2">
      <c r="A481" s="18">
        <f t="shared" si="28"/>
        <v>473</v>
      </c>
      <c r="B481" s="19" t="s">
        <v>903</v>
      </c>
      <c r="C481" s="19" t="s">
        <v>904</v>
      </c>
      <c r="D481" s="20" t="s">
        <v>1104</v>
      </c>
      <c r="E481" s="21">
        <v>4989.6000000000004</v>
      </c>
      <c r="F481" s="21">
        <v>2000</v>
      </c>
      <c r="G481" s="21">
        <f t="shared" si="26"/>
        <v>6989.6</v>
      </c>
      <c r="H481" s="21">
        <f t="shared" si="27"/>
        <v>7828.3520000000008</v>
      </c>
    </row>
    <row r="482" spans="1:8" x14ac:dyDescent="0.2">
      <c r="A482" s="18">
        <f t="shared" si="28"/>
        <v>474</v>
      </c>
      <c r="B482" s="19" t="s">
        <v>905</v>
      </c>
      <c r="C482" s="19" t="s">
        <v>906</v>
      </c>
      <c r="D482" s="20" t="s">
        <v>1104</v>
      </c>
      <c r="E482" s="21">
        <v>7416</v>
      </c>
      <c r="F482" s="21">
        <v>2500</v>
      </c>
      <c r="G482" s="21">
        <f t="shared" si="26"/>
        <v>9916</v>
      </c>
      <c r="H482" s="21">
        <f t="shared" si="27"/>
        <v>11105.920000000002</v>
      </c>
    </row>
    <row r="483" spans="1:8" ht="25.5" x14ac:dyDescent="0.2">
      <c r="A483" s="18">
        <f t="shared" si="28"/>
        <v>475</v>
      </c>
      <c r="B483" s="19" t="s">
        <v>907</v>
      </c>
      <c r="C483" s="19" t="s">
        <v>908</v>
      </c>
      <c r="D483" s="20" t="s">
        <v>1104</v>
      </c>
      <c r="E483" s="21">
        <v>15480</v>
      </c>
      <c r="F483" s="21">
        <v>4500</v>
      </c>
      <c r="G483" s="21">
        <f t="shared" si="26"/>
        <v>19980</v>
      </c>
      <c r="H483" s="21">
        <f t="shared" si="27"/>
        <v>22377.600000000002</v>
      </c>
    </row>
    <row r="484" spans="1:8" x14ac:dyDescent="0.2">
      <c r="A484" s="18">
        <f t="shared" si="28"/>
        <v>476</v>
      </c>
      <c r="B484" s="19" t="s">
        <v>909</v>
      </c>
      <c r="C484" s="19" t="s">
        <v>910</v>
      </c>
      <c r="D484" s="20" t="s">
        <v>1104</v>
      </c>
      <c r="E484" s="21">
        <v>9576</v>
      </c>
      <c r="F484" s="21">
        <v>2800</v>
      </c>
      <c r="G484" s="21">
        <f t="shared" si="26"/>
        <v>12376</v>
      </c>
      <c r="H484" s="21">
        <f t="shared" si="27"/>
        <v>13861.12</v>
      </c>
    </row>
    <row r="485" spans="1:8" x14ac:dyDescent="0.2">
      <c r="A485" s="18">
        <f t="shared" si="28"/>
        <v>477</v>
      </c>
      <c r="B485" s="19" t="s">
        <v>913</v>
      </c>
      <c r="C485" s="19" t="s">
        <v>914</v>
      </c>
      <c r="D485" s="20" t="s">
        <v>1104</v>
      </c>
      <c r="E485" s="21">
        <v>2498.4</v>
      </c>
      <c r="F485" s="21">
        <v>2000</v>
      </c>
      <c r="G485" s="21">
        <f t="shared" si="26"/>
        <v>4498.3999999999996</v>
      </c>
      <c r="H485" s="21">
        <f t="shared" si="27"/>
        <v>5038.2079999999996</v>
      </c>
    </row>
    <row r="486" spans="1:8" x14ac:dyDescent="0.2">
      <c r="A486" s="18">
        <f t="shared" si="28"/>
        <v>478</v>
      </c>
      <c r="B486" s="19" t="s">
        <v>915</v>
      </c>
      <c r="C486" s="19" t="s">
        <v>916</v>
      </c>
      <c r="D486" s="20" t="s">
        <v>1104</v>
      </c>
      <c r="E486" s="21">
        <v>2952</v>
      </c>
      <c r="F486" s="21">
        <v>2000</v>
      </c>
      <c r="G486" s="21">
        <f t="shared" si="26"/>
        <v>4952</v>
      </c>
      <c r="H486" s="21">
        <f t="shared" si="27"/>
        <v>5546.2400000000007</v>
      </c>
    </row>
    <row r="487" spans="1:8" x14ac:dyDescent="0.2">
      <c r="A487" s="18">
        <f t="shared" si="28"/>
        <v>479</v>
      </c>
      <c r="B487" s="19" t="s">
        <v>911</v>
      </c>
      <c r="C487" s="19" t="s">
        <v>912</v>
      </c>
      <c r="D487" s="20" t="s">
        <v>1104</v>
      </c>
      <c r="E487" s="21">
        <v>3477.6</v>
      </c>
      <c r="F487" s="21">
        <v>2000</v>
      </c>
      <c r="G487" s="21">
        <f t="shared" si="26"/>
        <v>5477.6</v>
      </c>
      <c r="H487" s="21">
        <f t="shared" si="27"/>
        <v>6134.9120000000012</v>
      </c>
    </row>
    <row r="488" spans="1:8" x14ac:dyDescent="0.2">
      <c r="A488" s="18">
        <f t="shared" si="28"/>
        <v>480</v>
      </c>
      <c r="B488" s="19" t="s">
        <v>917</v>
      </c>
      <c r="C488" s="19" t="s">
        <v>918</v>
      </c>
      <c r="D488" s="20" t="s">
        <v>1104</v>
      </c>
      <c r="E488" s="21">
        <v>302400</v>
      </c>
      <c r="F488" s="21">
        <v>60000</v>
      </c>
      <c r="G488" s="21">
        <f t="shared" si="26"/>
        <v>362400</v>
      </c>
      <c r="H488" s="21">
        <f t="shared" si="27"/>
        <v>405888.00000000006</v>
      </c>
    </row>
    <row r="489" spans="1:8" x14ac:dyDescent="0.2">
      <c r="A489" s="18">
        <f t="shared" si="28"/>
        <v>481</v>
      </c>
      <c r="B489" s="19" t="s">
        <v>919</v>
      </c>
      <c r="C489" s="19" t="s">
        <v>920</v>
      </c>
      <c r="D489" s="20" t="s">
        <v>1104</v>
      </c>
      <c r="E489" s="21">
        <v>453.6</v>
      </c>
      <c r="F489" s="21">
        <v>500</v>
      </c>
      <c r="G489" s="21">
        <f t="shared" si="26"/>
        <v>953.6</v>
      </c>
      <c r="H489" s="21">
        <f t="shared" si="27"/>
        <v>1068.0320000000002</v>
      </c>
    </row>
    <row r="490" spans="1:8" x14ac:dyDescent="0.2">
      <c r="A490" s="18">
        <f t="shared" si="28"/>
        <v>482</v>
      </c>
      <c r="B490" s="19" t="s">
        <v>921</v>
      </c>
      <c r="C490" s="19" t="s">
        <v>922</v>
      </c>
      <c r="D490" s="20" t="s">
        <v>1104</v>
      </c>
      <c r="E490" s="21">
        <v>10008</v>
      </c>
      <c r="F490" s="21">
        <v>2500</v>
      </c>
      <c r="G490" s="21">
        <f t="shared" si="26"/>
        <v>12508</v>
      </c>
      <c r="H490" s="21">
        <f t="shared" si="27"/>
        <v>14008.960000000001</v>
      </c>
    </row>
    <row r="491" spans="1:8" x14ac:dyDescent="0.2">
      <c r="A491" s="18">
        <f t="shared" si="28"/>
        <v>483</v>
      </c>
      <c r="B491" s="19" t="s">
        <v>923</v>
      </c>
      <c r="C491" s="19" t="s">
        <v>924</v>
      </c>
      <c r="D491" s="20" t="s">
        <v>1104</v>
      </c>
      <c r="E491" s="21">
        <v>31032</v>
      </c>
      <c r="F491" s="21">
        <v>7500</v>
      </c>
      <c r="G491" s="21">
        <f t="shared" si="26"/>
        <v>38532</v>
      </c>
      <c r="H491" s="21">
        <f t="shared" si="27"/>
        <v>43155.840000000004</v>
      </c>
    </row>
    <row r="492" spans="1:8" x14ac:dyDescent="0.2">
      <c r="A492" s="18">
        <f t="shared" si="28"/>
        <v>484</v>
      </c>
      <c r="B492" s="19" t="s">
        <v>925</v>
      </c>
      <c r="C492" s="19" t="s">
        <v>926</v>
      </c>
      <c r="D492" s="20" t="s">
        <v>1104</v>
      </c>
      <c r="E492" s="21">
        <v>23832</v>
      </c>
      <c r="F492" s="21">
        <v>5000</v>
      </c>
      <c r="G492" s="21">
        <f t="shared" si="26"/>
        <v>28832</v>
      </c>
      <c r="H492" s="21">
        <f t="shared" si="27"/>
        <v>32291.840000000004</v>
      </c>
    </row>
    <row r="493" spans="1:8" ht="25.5" x14ac:dyDescent="0.2">
      <c r="A493" s="18">
        <f t="shared" si="28"/>
        <v>485</v>
      </c>
      <c r="B493" s="19" t="s">
        <v>935</v>
      </c>
      <c r="C493" s="19" t="s">
        <v>936</v>
      </c>
      <c r="D493" s="20" t="s">
        <v>1104</v>
      </c>
      <c r="E493" s="21">
        <v>496.8</v>
      </c>
      <c r="F493" s="21">
        <v>500</v>
      </c>
      <c r="G493" s="21">
        <f t="shared" si="26"/>
        <v>996.8</v>
      </c>
      <c r="H493" s="21">
        <f t="shared" si="27"/>
        <v>1116.4160000000002</v>
      </c>
    </row>
    <row r="494" spans="1:8" x14ac:dyDescent="0.2">
      <c r="A494" s="18">
        <f t="shared" si="28"/>
        <v>486</v>
      </c>
      <c r="B494" s="19" t="s">
        <v>927</v>
      </c>
      <c r="C494" s="19" t="s">
        <v>928</v>
      </c>
      <c r="D494" s="20" t="s">
        <v>1104</v>
      </c>
      <c r="E494" s="21">
        <v>302.39999999999998</v>
      </c>
      <c r="F494" s="21">
        <v>500</v>
      </c>
      <c r="G494" s="21">
        <f t="shared" si="26"/>
        <v>802.4</v>
      </c>
      <c r="H494" s="21">
        <f t="shared" si="27"/>
        <v>898.6880000000001</v>
      </c>
    </row>
    <row r="495" spans="1:8" x14ac:dyDescent="0.2">
      <c r="A495" s="18">
        <f t="shared" si="28"/>
        <v>487</v>
      </c>
      <c r="B495" s="19" t="s">
        <v>929</v>
      </c>
      <c r="C495" s="19" t="s">
        <v>930</v>
      </c>
      <c r="D495" s="20" t="s">
        <v>1104</v>
      </c>
      <c r="E495" s="21">
        <v>129.6</v>
      </c>
      <c r="F495" s="21">
        <v>500</v>
      </c>
      <c r="G495" s="21">
        <f t="shared" si="26"/>
        <v>629.6</v>
      </c>
      <c r="H495" s="21">
        <f t="shared" si="27"/>
        <v>705.15200000000004</v>
      </c>
    </row>
    <row r="496" spans="1:8" ht="25.5" x14ac:dyDescent="0.2">
      <c r="A496" s="18">
        <f t="shared" si="28"/>
        <v>488</v>
      </c>
      <c r="B496" s="19" t="s">
        <v>931</v>
      </c>
      <c r="C496" s="19" t="s">
        <v>932</v>
      </c>
      <c r="D496" s="20" t="s">
        <v>1104</v>
      </c>
      <c r="E496" s="21">
        <v>324</v>
      </c>
      <c r="F496" s="21">
        <v>500</v>
      </c>
      <c r="G496" s="21">
        <f t="shared" si="26"/>
        <v>824</v>
      </c>
      <c r="H496" s="21">
        <f t="shared" si="27"/>
        <v>922.88000000000011</v>
      </c>
    </row>
    <row r="497" spans="1:8" ht="25.5" x14ac:dyDescent="0.2">
      <c r="A497" s="18">
        <f t="shared" si="28"/>
        <v>489</v>
      </c>
      <c r="B497" s="19" t="s">
        <v>933</v>
      </c>
      <c r="C497" s="19" t="s">
        <v>934</v>
      </c>
      <c r="D497" s="20" t="s">
        <v>1104</v>
      </c>
      <c r="E497" s="21">
        <v>144</v>
      </c>
      <c r="F497" s="21">
        <v>500</v>
      </c>
      <c r="G497" s="21">
        <f t="shared" si="26"/>
        <v>644</v>
      </c>
      <c r="H497" s="21">
        <f t="shared" si="27"/>
        <v>721.28000000000009</v>
      </c>
    </row>
    <row r="498" spans="1:8" x14ac:dyDescent="0.2">
      <c r="A498" s="18">
        <f t="shared" si="28"/>
        <v>490</v>
      </c>
      <c r="B498" s="19" t="s">
        <v>939</v>
      </c>
      <c r="C498" s="19" t="s">
        <v>940</v>
      </c>
      <c r="D498" s="20" t="s">
        <v>1104</v>
      </c>
      <c r="E498" s="21">
        <v>136</v>
      </c>
      <c r="F498" s="21">
        <v>500</v>
      </c>
      <c r="G498" s="21">
        <f t="shared" si="26"/>
        <v>636</v>
      </c>
      <c r="H498" s="21">
        <f t="shared" si="27"/>
        <v>712.32</v>
      </c>
    </row>
    <row r="499" spans="1:8" x14ac:dyDescent="0.2">
      <c r="A499" s="18">
        <f t="shared" si="28"/>
        <v>491</v>
      </c>
      <c r="B499" s="19" t="s">
        <v>941</v>
      </c>
      <c r="C499" s="19" t="s">
        <v>942</v>
      </c>
      <c r="D499" s="20" t="s">
        <v>1104</v>
      </c>
      <c r="E499" s="21">
        <v>1022.4</v>
      </c>
      <c r="F499" s="21">
        <v>500</v>
      </c>
      <c r="G499" s="21">
        <f t="shared" si="26"/>
        <v>1522.4</v>
      </c>
      <c r="H499" s="21">
        <f t="shared" si="27"/>
        <v>1705.0880000000002</v>
      </c>
    </row>
    <row r="500" spans="1:8" x14ac:dyDescent="0.2">
      <c r="A500" s="18">
        <f t="shared" si="28"/>
        <v>492</v>
      </c>
      <c r="B500" s="19" t="s">
        <v>943</v>
      </c>
      <c r="C500" s="19" t="s">
        <v>944</v>
      </c>
      <c r="D500" s="20" t="s">
        <v>1104</v>
      </c>
      <c r="E500" s="21">
        <v>626.4</v>
      </c>
      <c r="F500" s="21">
        <v>500</v>
      </c>
      <c r="G500" s="21">
        <f t="shared" si="26"/>
        <v>1126.4000000000001</v>
      </c>
      <c r="H500" s="21">
        <f t="shared" si="27"/>
        <v>1261.5680000000002</v>
      </c>
    </row>
    <row r="501" spans="1:8" x14ac:dyDescent="0.2">
      <c r="A501" s="18">
        <f t="shared" si="28"/>
        <v>493</v>
      </c>
      <c r="B501" s="19" t="s">
        <v>945</v>
      </c>
      <c r="C501" s="19" t="s">
        <v>946</v>
      </c>
      <c r="D501" s="20" t="s">
        <v>1104</v>
      </c>
      <c r="E501" s="21">
        <v>1022.4</v>
      </c>
      <c r="F501" s="21">
        <v>500</v>
      </c>
      <c r="G501" s="21">
        <f t="shared" si="26"/>
        <v>1522.4</v>
      </c>
      <c r="H501" s="21">
        <f t="shared" si="27"/>
        <v>1705.0880000000002</v>
      </c>
    </row>
    <row r="502" spans="1:8" x14ac:dyDescent="0.2">
      <c r="A502" s="18">
        <f t="shared" si="28"/>
        <v>494</v>
      </c>
      <c r="B502" s="19" t="s">
        <v>947</v>
      </c>
      <c r="C502" s="19" t="s">
        <v>948</v>
      </c>
      <c r="D502" s="20" t="s">
        <v>1104</v>
      </c>
      <c r="E502" s="21">
        <v>302.39999999999998</v>
      </c>
      <c r="F502" s="21">
        <v>500</v>
      </c>
      <c r="G502" s="21">
        <f t="shared" si="26"/>
        <v>802.4</v>
      </c>
      <c r="H502" s="21">
        <f t="shared" si="27"/>
        <v>898.6880000000001</v>
      </c>
    </row>
    <row r="503" spans="1:8" x14ac:dyDescent="0.2">
      <c r="A503" s="18">
        <f t="shared" si="28"/>
        <v>495</v>
      </c>
      <c r="B503" s="19" t="s">
        <v>937</v>
      </c>
      <c r="C503" s="19" t="s">
        <v>938</v>
      </c>
      <c r="D503" s="20" t="s">
        <v>1104</v>
      </c>
      <c r="E503" s="21">
        <v>100.8</v>
      </c>
      <c r="F503" s="21">
        <v>500</v>
      </c>
      <c r="G503" s="21">
        <f t="shared" si="26"/>
        <v>600.79999999999995</v>
      </c>
      <c r="H503" s="21">
        <f t="shared" si="27"/>
        <v>672.89599999999996</v>
      </c>
    </row>
    <row r="504" spans="1:8" x14ac:dyDescent="0.2">
      <c r="A504" s="18">
        <f t="shared" si="28"/>
        <v>496</v>
      </c>
      <c r="B504" s="19" t="s">
        <v>949</v>
      </c>
      <c r="C504" s="19" t="s">
        <v>950</v>
      </c>
      <c r="D504" s="20" t="s">
        <v>1104</v>
      </c>
      <c r="E504" s="21">
        <v>10584</v>
      </c>
      <c r="F504" s="21">
        <v>3500</v>
      </c>
      <c r="G504" s="21">
        <f t="shared" si="26"/>
        <v>14084</v>
      </c>
      <c r="H504" s="21">
        <f t="shared" si="27"/>
        <v>15774.080000000002</v>
      </c>
    </row>
    <row r="505" spans="1:8" ht="25.5" x14ac:dyDescent="0.2">
      <c r="A505" s="18">
        <f t="shared" si="28"/>
        <v>497</v>
      </c>
      <c r="B505" s="19" t="s">
        <v>951</v>
      </c>
      <c r="C505" s="19" t="s">
        <v>952</v>
      </c>
      <c r="D505" s="20" t="s">
        <v>1104</v>
      </c>
      <c r="E505" s="21">
        <v>28728</v>
      </c>
      <c r="F505" s="21">
        <v>7000</v>
      </c>
      <c r="G505" s="21">
        <f t="shared" si="26"/>
        <v>35728</v>
      </c>
      <c r="H505" s="21">
        <f t="shared" si="27"/>
        <v>40015.360000000001</v>
      </c>
    </row>
    <row r="506" spans="1:8" x14ac:dyDescent="0.2">
      <c r="A506" s="18">
        <f t="shared" si="28"/>
        <v>498</v>
      </c>
      <c r="B506" s="19" t="s">
        <v>953</v>
      </c>
      <c r="C506" s="19" t="s">
        <v>954</v>
      </c>
      <c r="D506" s="20" t="s">
        <v>1104</v>
      </c>
      <c r="E506" s="21">
        <v>12456</v>
      </c>
      <c r="F506" s="21">
        <v>3700</v>
      </c>
      <c r="G506" s="21">
        <f t="shared" si="26"/>
        <v>16156</v>
      </c>
      <c r="H506" s="21">
        <f t="shared" si="27"/>
        <v>18094.72</v>
      </c>
    </row>
    <row r="507" spans="1:8" x14ac:dyDescent="0.2">
      <c r="A507" s="18">
        <f t="shared" si="28"/>
        <v>499</v>
      </c>
      <c r="B507" s="19" t="s">
        <v>957</v>
      </c>
      <c r="C507" s="19" t="s">
        <v>958</v>
      </c>
      <c r="D507" s="20" t="s">
        <v>1104</v>
      </c>
      <c r="E507" s="21">
        <v>9216</v>
      </c>
      <c r="F507" s="21">
        <v>2500</v>
      </c>
      <c r="G507" s="21">
        <f t="shared" si="26"/>
        <v>11716</v>
      </c>
      <c r="H507" s="21">
        <f t="shared" si="27"/>
        <v>13121.920000000002</v>
      </c>
    </row>
    <row r="508" spans="1:8" x14ac:dyDescent="0.2">
      <c r="A508" s="18">
        <f t="shared" si="28"/>
        <v>500</v>
      </c>
      <c r="B508" s="19" t="s">
        <v>959</v>
      </c>
      <c r="C508" s="19" t="s">
        <v>960</v>
      </c>
      <c r="D508" s="20" t="s">
        <v>1104</v>
      </c>
      <c r="E508" s="21">
        <v>11376</v>
      </c>
      <c r="F508" s="21">
        <v>3000</v>
      </c>
      <c r="G508" s="21">
        <f t="shared" si="26"/>
        <v>14376</v>
      </c>
      <c r="H508" s="21">
        <f t="shared" si="27"/>
        <v>16101.12</v>
      </c>
    </row>
    <row r="509" spans="1:8" x14ac:dyDescent="0.2">
      <c r="A509" s="18">
        <f t="shared" si="28"/>
        <v>501</v>
      </c>
      <c r="B509" s="19" t="s">
        <v>961</v>
      </c>
      <c r="C509" s="19" t="s">
        <v>962</v>
      </c>
      <c r="D509" s="20" t="s">
        <v>1104</v>
      </c>
      <c r="E509" s="21">
        <v>12672</v>
      </c>
      <c r="F509" s="21">
        <v>3000</v>
      </c>
      <c r="G509" s="21">
        <f t="shared" si="26"/>
        <v>15672</v>
      </c>
      <c r="H509" s="21">
        <f t="shared" si="27"/>
        <v>17552.640000000003</v>
      </c>
    </row>
    <row r="510" spans="1:8" x14ac:dyDescent="0.2">
      <c r="A510" s="18">
        <f t="shared" si="28"/>
        <v>502</v>
      </c>
      <c r="B510" s="19" t="s">
        <v>963</v>
      </c>
      <c r="C510" s="19" t="s">
        <v>962</v>
      </c>
      <c r="D510" s="20" t="s">
        <v>1104</v>
      </c>
      <c r="E510" s="21">
        <v>9864</v>
      </c>
      <c r="F510" s="21">
        <v>2500</v>
      </c>
      <c r="G510" s="21">
        <f t="shared" si="26"/>
        <v>12364</v>
      </c>
      <c r="H510" s="21">
        <f t="shared" si="27"/>
        <v>13847.680000000002</v>
      </c>
    </row>
    <row r="511" spans="1:8" x14ac:dyDescent="0.2">
      <c r="A511" s="18">
        <f t="shared" si="28"/>
        <v>503</v>
      </c>
      <c r="B511" s="19" t="s">
        <v>964</v>
      </c>
      <c r="C511" s="19" t="s">
        <v>965</v>
      </c>
      <c r="D511" s="20" t="s">
        <v>1104</v>
      </c>
      <c r="E511" s="21">
        <v>6199.2</v>
      </c>
      <c r="F511" s="21">
        <v>2000</v>
      </c>
      <c r="G511" s="21">
        <f t="shared" si="26"/>
        <v>8199.2000000000007</v>
      </c>
      <c r="H511" s="21">
        <f t="shared" si="27"/>
        <v>9183.1040000000012</v>
      </c>
    </row>
    <row r="512" spans="1:8" x14ac:dyDescent="0.2">
      <c r="A512" s="18">
        <f t="shared" si="28"/>
        <v>504</v>
      </c>
      <c r="B512" s="19" t="s">
        <v>966</v>
      </c>
      <c r="C512" s="19" t="s">
        <v>967</v>
      </c>
      <c r="D512" s="20" t="s">
        <v>1104</v>
      </c>
      <c r="E512" s="21">
        <v>15480</v>
      </c>
      <c r="F512" s="21">
        <v>4500</v>
      </c>
      <c r="G512" s="21">
        <f t="shared" si="26"/>
        <v>19980</v>
      </c>
      <c r="H512" s="21">
        <f t="shared" si="27"/>
        <v>22377.600000000002</v>
      </c>
    </row>
    <row r="513" spans="1:8" x14ac:dyDescent="0.2">
      <c r="A513" s="18">
        <f t="shared" si="28"/>
        <v>505</v>
      </c>
      <c r="B513" s="19" t="s">
        <v>968</v>
      </c>
      <c r="C513" s="19" t="s">
        <v>967</v>
      </c>
      <c r="D513" s="20" t="s">
        <v>1104</v>
      </c>
      <c r="E513" s="21">
        <v>15624</v>
      </c>
      <c r="F513" s="21">
        <v>4500</v>
      </c>
      <c r="G513" s="21">
        <f t="shared" si="26"/>
        <v>20124</v>
      </c>
      <c r="H513" s="21">
        <f t="shared" si="27"/>
        <v>22538.880000000001</v>
      </c>
    </row>
    <row r="514" spans="1:8" x14ac:dyDescent="0.2">
      <c r="A514" s="18">
        <f t="shared" si="28"/>
        <v>506</v>
      </c>
      <c r="B514" s="19" t="s">
        <v>969</v>
      </c>
      <c r="C514" s="19" t="s">
        <v>970</v>
      </c>
      <c r="D514" s="20" t="s">
        <v>1104</v>
      </c>
      <c r="E514" s="21">
        <v>8856</v>
      </c>
      <c r="F514" s="21">
        <v>2500</v>
      </c>
      <c r="G514" s="21">
        <f t="shared" si="26"/>
        <v>11356</v>
      </c>
      <c r="H514" s="21">
        <f t="shared" si="27"/>
        <v>12718.720000000001</v>
      </c>
    </row>
    <row r="515" spans="1:8" x14ac:dyDescent="0.2">
      <c r="A515" s="18">
        <f t="shared" si="28"/>
        <v>507</v>
      </c>
      <c r="B515" s="19" t="s">
        <v>971</v>
      </c>
      <c r="C515" s="19" t="s">
        <v>970</v>
      </c>
      <c r="D515" s="20" t="s">
        <v>1104</v>
      </c>
      <c r="E515" s="21">
        <v>8928</v>
      </c>
      <c r="F515" s="21">
        <v>2500</v>
      </c>
      <c r="G515" s="21">
        <f t="shared" si="26"/>
        <v>11428</v>
      </c>
      <c r="H515" s="21">
        <f t="shared" si="27"/>
        <v>12799.36</v>
      </c>
    </row>
    <row r="516" spans="1:8" x14ac:dyDescent="0.2">
      <c r="A516" s="18">
        <f t="shared" si="28"/>
        <v>508</v>
      </c>
      <c r="B516" s="19" t="s">
        <v>972</v>
      </c>
      <c r="C516" s="19" t="s">
        <v>973</v>
      </c>
      <c r="D516" s="20" t="s">
        <v>1104</v>
      </c>
      <c r="E516" s="21">
        <v>6278.4</v>
      </c>
      <c r="F516" s="21">
        <v>2000</v>
      </c>
      <c r="G516" s="21">
        <f t="shared" si="26"/>
        <v>8278.4</v>
      </c>
      <c r="H516" s="21">
        <f t="shared" si="27"/>
        <v>9271.8080000000009</v>
      </c>
    </row>
    <row r="517" spans="1:8" x14ac:dyDescent="0.2">
      <c r="A517" s="18">
        <f t="shared" si="28"/>
        <v>509</v>
      </c>
      <c r="B517" s="19" t="s">
        <v>974</v>
      </c>
      <c r="C517" s="19" t="s">
        <v>975</v>
      </c>
      <c r="D517" s="20" t="s">
        <v>1104</v>
      </c>
      <c r="E517" s="21">
        <v>5824.8</v>
      </c>
      <c r="F517" s="21">
        <v>2000</v>
      </c>
      <c r="G517" s="21">
        <f t="shared" si="26"/>
        <v>7824.8</v>
      </c>
      <c r="H517" s="21">
        <f t="shared" si="27"/>
        <v>8763.7760000000017</v>
      </c>
    </row>
    <row r="518" spans="1:8" x14ac:dyDescent="0.2">
      <c r="A518" s="18">
        <f t="shared" si="28"/>
        <v>510</v>
      </c>
      <c r="B518" s="19" t="s">
        <v>976</v>
      </c>
      <c r="C518" s="19" t="s">
        <v>977</v>
      </c>
      <c r="D518" s="20" t="s">
        <v>1104</v>
      </c>
      <c r="E518" s="21">
        <v>1814.4</v>
      </c>
      <c r="F518" s="21">
        <v>1000</v>
      </c>
      <c r="G518" s="21">
        <f t="shared" si="26"/>
        <v>2814.4</v>
      </c>
      <c r="H518" s="21">
        <f t="shared" si="27"/>
        <v>3152.1280000000006</v>
      </c>
    </row>
    <row r="519" spans="1:8" x14ac:dyDescent="0.2">
      <c r="A519" s="18">
        <f t="shared" si="28"/>
        <v>511</v>
      </c>
      <c r="B519" s="19" t="s">
        <v>978</v>
      </c>
      <c r="C519" s="19" t="s">
        <v>979</v>
      </c>
      <c r="D519" s="20" t="s">
        <v>1104</v>
      </c>
      <c r="E519" s="21">
        <v>3405.6</v>
      </c>
      <c r="F519" s="21">
        <v>1500</v>
      </c>
      <c r="G519" s="21">
        <f t="shared" si="26"/>
        <v>4905.6000000000004</v>
      </c>
      <c r="H519" s="21">
        <f t="shared" si="27"/>
        <v>5494.2720000000008</v>
      </c>
    </row>
    <row r="520" spans="1:8" x14ac:dyDescent="0.2">
      <c r="A520" s="18">
        <f t="shared" si="28"/>
        <v>512</v>
      </c>
      <c r="B520" s="19" t="s">
        <v>980</v>
      </c>
      <c r="C520" s="19" t="s">
        <v>981</v>
      </c>
      <c r="D520" s="20" t="s">
        <v>1104</v>
      </c>
      <c r="E520" s="21">
        <v>4989.6000000000004</v>
      </c>
      <c r="F520" s="21">
        <v>1500</v>
      </c>
      <c r="G520" s="21">
        <f t="shared" si="26"/>
        <v>6489.6</v>
      </c>
      <c r="H520" s="21">
        <f t="shared" si="27"/>
        <v>7268.3520000000008</v>
      </c>
    </row>
    <row r="521" spans="1:8" ht="25.5" x14ac:dyDescent="0.2">
      <c r="A521" s="18">
        <f t="shared" si="28"/>
        <v>513</v>
      </c>
      <c r="B521" s="19" t="s">
        <v>982</v>
      </c>
      <c r="C521" s="19" t="s">
        <v>983</v>
      </c>
      <c r="D521" s="20" t="s">
        <v>1104</v>
      </c>
      <c r="E521" s="21">
        <v>28368</v>
      </c>
      <c r="F521" s="21">
        <v>7000</v>
      </c>
      <c r="G521" s="21">
        <f t="shared" si="26"/>
        <v>35368</v>
      </c>
      <c r="H521" s="21">
        <f t="shared" si="27"/>
        <v>39612.160000000003</v>
      </c>
    </row>
    <row r="522" spans="1:8" ht="25.5" x14ac:dyDescent="0.2">
      <c r="A522" s="18">
        <f t="shared" si="28"/>
        <v>514</v>
      </c>
      <c r="B522" s="19" t="s">
        <v>984</v>
      </c>
      <c r="C522" s="19" t="s">
        <v>985</v>
      </c>
      <c r="D522" s="20" t="s">
        <v>1104</v>
      </c>
      <c r="E522" s="21">
        <v>36648</v>
      </c>
      <c r="F522" s="21">
        <v>9000</v>
      </c>
      <c r="G522" s="21">
        <f t="shared" ref="G522:G578" si="29">F522+E522</f>
        <v>45648</v>
      </c>
      <c r="H522" s="21">
        <f t="shared" ref="H522:H578" si="30">G522*1.12</f>
        <v>51125.760000000002</v>
      </c>
    </row>
    <row r="523" spans="1:8" ht="25.5" x14ac:dyDescent="0.2">
      <c r="A523" s="18">
        <f t="shared" si="28"/>
        <v>515</v>
      </c>
      <c r="B523" s="19" t="s">
        <v>986</v>
      </c>
      <c r="C523" s="19" t="s">
        <v>987</v>
      </c>
      <c r="D523" s="20" t="s">
        <v>1104</v>
      </c>
      <c r="E523" s="21">
        <v>21168</v>
      </c>
      <c r="F523" s="21">
        <v>6500</v>
      </c>
      <c r="G523" s="21">
        <f t="shared" si="29"/>
        <v>27668</v>
      </c>
      <c r="H523" s="21">
        <f t="shared" si="30"/>
        <v>30988.160000000003</v>
      </c>
    </row>
    <row r="524" spans="1:8" ht="25.5" x14ac:dyDescent="0.2">
      <c r="A524" s="18">
        <f t="shared" ref="A524:A578" si="31">A523+1</f>
        <v>516</v>
      </c>
      <c r="B524" s="19" t="s">
        <v>988</v>
      </c>
      <c r="C524" s="19" t="s">
        <v>989</v>
      </c>
      <c r="D524" s="20" t="s">
        <v>1104</v>
      </c>
      <c r="E524" s="21">
        <v>14400</v>
      </c>
      <c r="F524" s="21">
        <v>3500</v>
      </c>
      <c r="G524" s="21">
        <f t="shared" si="29"/>
        <v>17900</v>
      </c>
      <c r="H524" s="21">
        <f t="shared" si="30"/>
        <v>20048.000000000004</v>
      </c>
    </row>
    <row r="525" spans="1:8" ht="25.5" x14ac:dyDescent="0.2">
      <c r="A525" s="18">
        <f t="shared" si="31"/>
        <v>517</v>
      </c>
      <c r="B525" s="19" t="s">
        <v>990</v>
      </c>
      <c r="C525" s="19" t="s">
        <v>991</v>
      </c>
      <c r="D525" s="20" t="s">
        <v>1104</v>
      </c>
      <c r="E525" s="21">
        <v>24552</v>
      </c>
      <c r="F525" s="21">
        <v>6000</v>
      </c>
      <c r="G525" s="21">
        <f t="shared" si="29"/>
        <v>30552</v>
      </c>
      <c r="H525" s="21">
        <f t="shared" si="30"/>
        <v>34218.240000000005</v>
      </c>
    </row>
    <row r="526" spans="1:8" ht="25.5" x14ac:dyDescent="0.2">
      <c r="A526" s="18">
        <f t="shared" si="31"/>
        <v>518</v>
      </c>
      <c r="B526" s="19" t="s">
        <v>992</v>
      </c>
      <c r="C526" s="19" t="s">
        <v>993</v>
      </c>
      <c r="D526" s="20" t="s">
        <v>1104</v>
      </c>
      <c r="E526" s="21">
        <v>23832</v>
      </c>
      <c r="F526" s="21">
        <v>6000</v>
      </c>
      <c r="G526" s="21">
        <f t="shared" si="29"/>
        <v>29832</v>
      </c>
      <c r="H526" s="21">
        <f t="shared" si="30"/>
        <v>33411.840000000004</v>
      </c>
    </row>
    <row r="527" spans="1:8" x14ac:dyDescent="0.2">
      <c r="A527" s="18">
        <f t="shared" si="31"/>
        <v>519</v>
      </c>
      <c r="B527" s="19" t="s">
        <v>994</v>
      </c>
      <c r="C527" s="19" t="s">
        <v>995</v>
      </c>
      <c r="D527" s="20" t="s">
        <v>1104</v>
      </c>
      <c r="E527" s="21">
        <v>4384.8</v>
      </c>
      <c r="F527" s="21">
        <v>1500</v>
      </c>
      <c r="G527" s="21">
        <f t="shared" si="29"/>
        <v>5884.8</v>
      </c>
      <c r="H527" s="21">
        <f t="shared" si="30"/>
        <v>6590.9760000000006</v>
      </c>
    </row>
    <row r="528" spans="1:8" ht="25.5" x14ac:dyDescent="0.2">
      <c r="A528" s="18">
        <f t="shared" si="31"/>
        <v>520</v>
      </c>
      <c r="B528" s="19" t="s">
        <v>996</v>
      </c>
      <c r="C528" s="19" t="s">
        <v>997</v>
      </c>
      <c r="D528" s="20" t="s">
        <v>1104</v>
      </c>
      <c r="E528" s="21">
        <v>3780</v>
      </c>
      <c r="F528" s="21">
        <v>1000</v>
      </c>
      <c r="G528" s="21">
        <f t="shared" si="29"/>
        <v>4780</v>
      </c>
      <c r="H528" s="21">
        <f t="shared" si="30"/>
        <v>5353.6</v>
      </c>
    </row>
    <row r="529" spans="1:8" ht="25.5" x14ac:dyDescent="0.2">
      <c r="A529" s="18">
        <f t="shared" si="31"/>
        <v>521</v>
      </c>
      <c r="B529" s="19" t="s">
        <v>998</v>
      </c>
      <c r="C529" s="19" t="s">
        <v>997</v>
      </c>
      <c r="D529" s="20" t="s">
        <v>1104</v>
      </c>
      <c r="E529" s="21">
        <v>2952</v>
      </c>
      <c r="F529" s="21">
        <v>1000</v>
      </c>
      <c r="G529" s="21">
        <f t="shared" si="29"/>
        <v>3952</v>
      </c>
      <c r="H529" s="21">
        <f t="shared" si="30"/>
        <v>4426.2400000000007</v>
      </c>
    </row>
    <row r="530" spans="1:8" x14ac:dyDescent="0.2">
      <c r="A530" s="18">
        <f t="shared" si="31"/>
        <v>522</v>
      </c>
      <c r="B530" s="19" t="s">
        <v>999</v>
      </c>
      <c r="C530" s="19" t="s">
        <v>1000</v>
      </c>
      <c r="D530" s="20" t="s">
        <v>1104</v>
      </c>
      <c r="E530" s="21">
        <v>10152</v>
      </c>
      <c r="F530" s="21">
        <v>3000</v>
      </c>
      <c r="G530" s="21">
        <f t="shared" si="29"/>
        <v>13152</v>
      </c>
      <c r="H530" s="21">
        <f t="shared" si="30"/>
        <v>14730.240000000002</v>
      </c>
    </row>
    <row r="531" spans="1:8" x14ac:dyDescent="0.2">
      <c r="A531" s="18">
        <f t="shared" si="31"/>
        <v>523</v>
      </c>
      <c r="B531" s="19" t="s">
        <v>1001</v>
      </c>
      <c r="C531" s="19" t="s">
        <v>1002</v>
      </c>
      <c r="D531" s="20" t="s">
        <v>1104</v>
      </c>
      <c r="E531" s="21">
        <v>8928</v>
      </c>
      <c r="F531" s="21">
        <v>2500</v>
      </c>
      <c r="G531" s="21">
        <f t="shared" si="29"/>
        <v>11428</v>
      </c>
      <c r="H531" s="21">
        <f t="shared" si="30"/>
        <v>12799.36</v>
      </c>
    </row>
    <row r="532" spans="1:8" x14ac:dyDescent="0.2">
      <c r="A532" s="18">
        <f t="shared" si="31"/>
        <v>524</v>
      </c>
      <c r="B532" s="19" t="s">
        <v>1003</v>
      </c>
      <c r="C532" s="19" t="s">
        <v>1004</v>
      </c>
      <c r="D532" s="20" t="s">
        <v>1104</v>
      </c>
      <c r="E532" s="21">
        <v>61272</v>
      </c>
      <c r="F532" s="21">
        <v>15000</v>
      </c>
      <c r="G532" s="21">
        <f t="shared" si="29"/>
        <v>76272</v>
      </c>
      <c r="H532" s="21">
        <f t="shared" si="30"/>
        <v>85424.640000000014</v>
      </c>
    </row>
    <row r="533" spans="1:8" x14ac:dyDescent="0.2">
      <c r="A533" s="18">
        <f t="shared" si="31"/>
        <v>525</v>
      </c>
      <c r="B533" s="19" t="s">
        <v>1005</v>
      </c>
      <c r="C533" s="19" t="s">
        <v>1006</v>
      </c>
      <c r="D533" s="20" t="s">
        <v>1104</v>
      </c>
      <c r="E533" s="21">
        <v>2952</v>
      </c>
      <c r="F533" s="21">
        <v>1000</v>
      </c>
      <c r="G533" s="21">
        <f t="shared" si="29"/>
        <v>3952</v>
      </c>
      <c r="H533" s="21">
        <f t="shared" si="30"/>
        <v>4426.2400000000007</v>
      </c>
    </row>
    <row r="534" spans="1:8" x14ac:dyDescent="0.2">
      <c r="A534" s="18">
        <f t="shared" si="31"/>
        <v>526</v>
      </c>
      <c r="B534" s="19" t="s">
        <v>1007</v>
      </c>
      <c r="C534" s="19" t="s">
        <v>1008</v>
      </c>
      <c r="D534" s="20" t="s">
        <v>1104</v>
      </c>
      <c r="E534" s="21">
        <v>1591.2</v>
      </c>
      <c r="F534" s="21">
        <v>500</v>
      </c>
      <c r="G534" s="21">
        <f t="shared" si="29"/>
        <v>2091.1999999999998</v>
      </c>
      <c r="H534" s="21">
        <f t="shared" si="30"/>
        <v>2342.1440000000002</v>
      </c>
    </row>
    <row r="535" spans="1:8" ht="25.5" x14ac:dyDescent="0.2">
      <c r="A535" s="18">
        <f t="shared" si="31"/>
        <v>527</v>
      </c>
      <c r="B535" s="19" t="s">
        <v>1011</v>
      </c>
      <c r="C535" s="19" t="s">
        <v>1012</v>
      </c>
      <c r="D535" s="20" t="s">
        <v>1104</v>
      </c>
      <c r="E535" s="21">
        <v>3103.2</v>
      </c>
      <c r="F535" s="21">
        <v>2000</v>
      </c>
      <c r="G535" s="21">
        <f t="shared" si="29"/>
        <v>5103.2</v>
      </c>
      <c r="H535" s="21">
        <f t="shared" si="30"/>
        <v>5715.5840000000007</v>
      </c>
    </row>
    <row r="536" spans="1:8" x14ac:dyDescent="0.2">
      <c r="A536" s="18">
        <f t="shared" si="31"/>
        <v>528</v>
      </c>
      <c r="B536" s="19" t="s">
        <v>1009</v>
      </c>
      <c r="C536" s="19" t="s">
        <v>1010</v>
      </c>
      <c r="D536" s="20" t="s">
        <v>1104</v>
      </c>
      <c r="E536" s="21">
        <v>3103.2</v>
      </c>
      <c r="F536" s="21">
        <v>2000</v>
      </c>
      <c r="G536" s="21">
        <f t="shared" si="29"/>
        <v>5103.2</v>
      </c>
      <c r="H536" s="21">
        <f t="shared" si="30"/>
        <v>5715.5840000000007</v>
      </c>
    </row>
    <row r="537" spans="1:8" x14ac:dyDescent="0.2">
      <c r="A537" s="18">
        <f t="shared" si="31"/>
        <v>529</v>
      </c>
      <c r="B537" s="19" t="s">
        <v>1013</v>
      </c>
      <c r="C537" s="19" t="s">
        <v>1014</v>
      </c>
      <c r="D537" s="20" t="s">
        <v>1104</v>
      </c>
      <c r="E537" s="21">
        <v>13968</v>
      </c>
      <c r="F537" s="21">
        <v>3000</v>
      </c>
      <c r="G537" s="21">
        <f t="shared" si="29"/>
        <v>16968</v>
      </c>
      <c r="H537" s="21">
        <f t="shared" si="30"/>
        <v>19004.160000000003</v>
      </c>
    </row>
    <row r="538" spans="1:8" x14ac:dyDescent="0.2">
      <c r="A538" s="18">
        <f t="shared" si="31"/>
        <v>530</v>
      </c>
      <c r="B538" s="19" t="s">
        <v>1015</v>
      </c>
      <c r="C538" s="19" t="s">
        <v>1016</v>
      </c>
      <c r="D538" s="20" t="s">
        <v>1104</v>
      </c>
      <c r="E538" s="21">
        <v>4701.6000000000004</v>
      </c>
      <c r="F538" s="21">
        <v>1500</v>
      </c>
      <c r="G538" s="21">
        <f t="shared" si="29"/>
        <v>6201.6</v>
      </c>
      <c r="H538" s="21">
        <f t="shared" si="30"/>
        <v>6945.7920000000013</v>
      </c>
    </row>
    <row r="539" spans="1:8" ht="25.5" x14ac:dyDescent="0.2">
      <c r="A539" s="18">
        <f t="shared" si="31"/>
        <v>531</v>
      </c>
      <c r="B539" s="19" t="s">
        <v>1017</v>
      </c>
      <c r="C539" s="19" t="s">
        <v>1018</v>
      </c>
      <c r="D539" s="20" t="s">
        <v>1104</v>
      </c>
      <c r="E539" s="21">
        <v>10944</v>
      </c>
      <c r="F539" s="21">
        <v>3000</v>
      </c>
      <c r="G539" s="21">
        <f t="shared" si="29"/>
        <v>13944</v>
      </c>
      <c r="H539" s="21">
        <f t="shared" si="30"/>
        <v>15617.28</v>
      </c>
    </row>
    <row r="540" spans="1:8" ht="25.5" x14ac:dyDescent="0.2">
      <c r="A540" s="18">
        <f t="shared" si="31"/>
        <v>532</v>
      </c>
      <c r="B540" s="19" t="s">
        <v>1019</v>
      </c>
      <c r="C540" s="19" t="s">
        <v>1020</v>
      </c>
      <c r="D540" s="20" t="s">
        <v>1104</v>
      </c>
      <c r="E540" s="21">
        <v>9720</v>
      </c>
      <c r="F540" s="21">
        <v>3000</v>
      </c>
      <c r="G540" s="21">
        <f t="shared" si="29"/>
        <v>12720</v>
      </c>
      <c r="H540" s="21">
        <f t="shared" si="30"/>
        <v>14246.400000000001</v>
      </c>
    </row>
    <row r="541" spans="1:8" ht="25.5" x14ac:dyDescent="0.2">
      <c r="A541" s="18">
        <f t="shared" si="31"/>
        <v>533</v>
      </c>
      <c r="B541" s="19" t="s">
        <v>1021</v>
      </c>
      <c r="C541" s="19" t="s">
        <v>1022</v>
      </c>
      <c r="D541" s="20" t="s">
        <v>1104</v>
      </c>
      <c r="E541" s="21">
        <v>9720</v>
      </c>
      <c r="F541" s="21">
        <v>3000</v>
      </c>
      <c r="G541" s="21">
        <f t="shared" si="29"/>
        <v>12720</v>
      </c>
      <c r="H541" s="21">
        <f t="shared" si="30"/>
        <v>14246.400000000001</v>
      </c>
    </row>
    <row r="542" spans="1:8" x14ac:dyDescent="0.2">
      <c r="A542" s="18">
        <f t="shared" si="31"/>
        <v>534</v>
      </c>
      <c r="B542" s="19" t="s">
        <v>1023</v>
      </c>
      <c r="C542" s="19" t="s">
        <v>1024</v>
      </c>
      <c r="D542" s="20" t="s">
        <v>1104</v>
      </c>
      <c r="E542" s="21">
        <v>3175.2</v>
      </c>
      <c r="F542" s="21">
        <v>1500</v>
      </c>
      <c r="G542" s="21">
        <f t="shared" si="29"/>
        <v>4675.2</v>
      </c>
      <c r="H542" s="21">
        <f t="shared" si="30"/>
        <v>5236.2240000000002</v>
      </c>
    </row>
    <row r="543" spans="1:8" x14ac:dyDescent="0.2">
      <c r="A543" s="18">
        <f t="shared" si="31"/>
        <v>535</v>
      </c>
      <c r="B543" s="19" t="s">
        <v>1025</v>
      </c>
      <c r="C543" s="19" t="s">
        <v>1026</v>
      </c>
      <c r="D543" s="20" t="s">
        <v>1104</v>
      </c>
      <c r="E543" s="21">
        <v>9720</v>
      </c>
      <c r="F543" s="21">
        <v>3000</v>
      </c>
      <c r="G543" s="21">
        <f t="shared" si="29"/>
        <v>12720</v>
      </c>
      <c r="H543" s="21">
        <f t="shared" si="30"/>
        <v>14246.400000000001</v>
      </c>
    </row>
    <row r="544" spans="1:8" x14ac:dyDescent="0.2">
      <c r="A544" s="18">
        <f t="shared" si="31"/>
        <v>536</v>
      </c>
      <c r="B544" s="19" t="s">
        <v>1032</v>
      </c>
      <c r="C544" s="19" t="s">
        <v>1033</v>
      </c>
      <c r="D544" s="20" t="s">
        <v>1104</v>
      </c>
      <c r="E544" s="21">
        <v>4917.6000000000004</v>
      </c>
      <c r="F544" s="21">
        <v>1500</v>
      </c>
      <c r="G544" s="21">
        <f t="shared" si="29"/>
        <v>6417.6</v>
      </c>
      <c r="H544" s="21">
        <f t="shared" si="30"/>
        <v>7187.7120000000014</v>
      </c>
    </row>
    <row r="545" spans="1:8" x14ac:dyDescent="0.2">
      <c r="A545" s="18">
        <f t="shared" si="31"/>
        <v>537</v>
      </c>
      <c r="B545" s="19" t="s">
        <v>1034</v>
      </c>
      <c r="C545" s="19" t="s">
        <v>1035</v>
      </c>
      <c r="D545" s="20" t="s">
        <v>1104</v>
      </c>
      <c r="E545" s="21">
        <v>9432</v>
      </c>
      <c r="F545" s="21">
        <v>3000</v>
      </c>
      <c r="G545" s="21">
        <f t="shared" si="29"/>
        <v>12432</v>
      </c>
      <c r="H545" s="21">
        <f t="shared" si="30"/>
        <v>13923.840000000002</v>
      </c>
    </row>
    <row r="546" spans="1:8" x14ac:dyDescent="0.2">
      <c r="A546" s="18">
        <f t="shared" si="31"/>
        <v>538</v>
      </c>
      <c r="B546" s="19" t="s">
        <v>1027</v>
      </c>
      <c r="C546" s="19" t="s">
        <v>1028</v>
      </c>
      <c r="D546" s="20" t="s">
        <v>1104</v>
      </c>
      <c r="E546" s="21">
        <v>6616.8</v>
      </c>
      <c r="F546" s="21">
        <v>2000</v>
      </c>
      <c r="G546" s="21">
        <f t="shared" si="29"/>
        <v>8616.7999999999993</v>
      </c>
      <c r="H546" s="21">
        <f t="shared" si="30"/>
        <v>9650.8160000000007</v>
      </c>
    </row>
    <row r="547" spans="1:8" ht="25.5" x14ac:dyDescent="0.2">
      <c r="A547" s="18">
        <f t="shared" si="31"/>
        <v>539</v>
      </c>
      <c r="B547" s="19" t="s">
        <v>1029</v>
      </c>
      <c r="C547" s="19" t="s">
        <v>1028</v>
      </c>
      <c r="D547" s="20" t="s">
        <v>1104</v>
      </c>
      <c r="E547" s="21">
        <v>12888</v>
      </c>
      <c r="F547" s="21">
        <v>3500</v>
      </c>
      <c r="G547" s="21">
        <f t="shared" si="29"/>
        <v>16388</v>
      </c>
      <c r="H547" s="21">
        <f t="shared" si="30"/>
        <v>18354.560000000001</v>
      </c>
    </row>
    <row r="548" spans="1:8" x14ac:dyDescent="0.2">
      <c r="A548" s="18">
        <f t="shared" si="31"/>
        <v>540</v>
      </c>
      <c r="B548" s="19" t="s">
        <v>1030</v>
      </c>
      <c r="C548" s="19" t="s">
        <v>1031</v>
      </c>
      <c r="D548" s="20" t="s">
        <v>1104</v>
      </c>
      <c r="E548" s="21">
        <v>7920</v>
      </c>
      <c r="F548" s="21">
        <v>2000</v>
      </c>
      <c r="G548" s="21">
        <f t="shared" si="29"/>
        <v>9920</v>
      </c>
      <c r="H548" s="21">
        <f t="shared" si="30"/>
        <v>11110.400000000001</v>
      </c>
    </row>
    <row r="549" spans="1:8" x14ac:dyDescent="0.2">
      <c r="A549" s="18">
        <f t="shared" si="31"/>
        <v>541</v>
      </c>
      <c r="B549" s="19" t="s">
        <v>1036</v>
      </c>
      <c r="C549" s="19" t="s">
        <v>1037</v>
      </c>
      <c r="D549" s="20" t="s">
        <v>1104</v>
      </c>
      <c r="E549" s="21">
        <v>16344</v>
      </c>
      <c r="F549" s="21">
        <v>5000</v>
      </c>
      <c r="G549" s="21">
        <f t="shared" si="29"/>
        <v>21344</v>
      </c>
      <c r="H549" s="21">
        <f t="shared" si="30"/>
        <v>23905.280000000002</v>
      </c>
    </row>
    <row r="550" spans="1:8" x14ac:dyDescent="0.2">
      <c r="A550" s="18">
        <f t="shared" si="31"/>
        <v>542</v>
      </c>
      <c r="B550" s="19" t="s">
        <v>1038</v>
      </c>
      <c r="C550" s="19" t="s">
        <v>1039</v>
      </c>
      <c r="D550" s="20" t="s">
        <v>1104</v>
      </c>
      <c r="E550" s="21">
        <v>23040</v>
      </c>
      <c r="F550" s="21">
        <v>5500</v>
      </c>
      <c r="G550" s="21">
        <f t="shared" si="29"/>
        <v>28540</v>
      </c>
      <c r="H550" s="21">
        <f t="shared" si="30"/>
        <v>31964.800000000003</v>
      </c>
    </row>
    <row r="551" spans="1:8" ht="25.5" x14ac:dyDescent="0.2">
      <c r="A551" s="18">
        <f t="shared" si="31"/>
        <v>543</v>
      </c>
      <c r="B551" s="19" t="s">
        <v>1040</v>
      </c>
      <c r="C551" s="19" t="s">
        <v>1041</v>
      </c>
      <c r="D551" s="20" t="s">
        <v>1104</v>
      </c>
      <c r="E551" s="21">
        <v>3470.4</v>
      </c>
      <c r="F551" s="21">
        <v>1000</v>
      </c>
      <c r="G551" s="21">
        <f t="shared" si="29"/>
        <v>4470.3999999999996</v>
      </c>
      <c r="H551" s="21">
        <f t="shared" si="30"/>
        <v>5006.848</v>
      </c>
    </row>
    <row r="552" spans="1:8" ht="25.5" x14ac:dyDescent="0.2">
      <c r="A552" s="18">
        <f t="shared" si="31"/>
        <v>544</v>
      </c>
      <c r="B552" s="19" t="s">
        <v>1042</v>
      </c>
      <c r="C552" s="19" t="s">
        <v>1043</v>
      </c>
      <c r="D552" s="20" t="s">
        <v>1104</v>
      </c>
      <c r="E552" s="21">
        <v>9432</v>
      </c>
      <c r="F552" s="21">
        <v>3000</v>
      </c>
      <c r="G552" s="21">
        <f t="shared" si="29"/>
        <v>12432</v>
      </c>
      <c r="H552" s="21">
        <f t="shared" si="30"/>
        <v>13923.840000000002</v>
      </c>
    </row>
    <row r="553" spans="1:8" x14ac:dyDescent="0.2">
      <c r="A553" s="18">
        <f t="shared" si="31"/>
        <v>545</v>
      </c>
      <c r="B553" s="19" t="s">
        <v>1044</v>
      </c>
      <c r="C553" s="19" t="s">
        <v>1045</v>
      </c>
      <c r="D553" s="20" t="s">
        <v>1104</v>
      </c>
      <c r="E553" s="21">
        <v>3254.4</v>
      </c>
      <c r="F553" s="21">
        <v>1500</v>
      </c>
      <c r="G553" s="21">
        <f t="shared" si="29"/>
        <v>4754.3999999999996</v>
      </c>
      <c r="H553" s="21">
        <f t="shared" si="30"/>
        <v>5324.9279999999999</v>
      </c>
    </row>
    <row r="554" spans="1:8" x14ac:dyDescent="0.2">
      <c r="A554" s="18">
        <f t="shared" si="31"/>
        <v>546</v>
      </c>
      <c r="B554" s="19" t="s">
        <v>1046</v>
      </c>
      <c r="C554" s="19" t="s">
        <v>1047</v>
      </c>
      <c r="D554" s="20" t="s">
        <v>1104</v>
      </c>
      <c r="E554" s="21">
        <v>8712</v>
      </c>
      <c r="F554" s="21">
        <v>2600</v>
      </c>
      <c r="G554" s="21">
        <f t="shared" si="29"/>
        <v>11312</v>
      </c>
      <c r="H554" s="21">
        <f t="shared" si="30"/>
        <v>12669.44</v>
      </c>
    </row>
    <row r="555" spans="1:8" x14ac:dyDescent="0.2">
      <c r="A555" s="18">
        <f t="shared" si="31"/>
        <v>547</v>
      </c>
      <c r="B555" s="19" t="s">
        <v>1048</v>
      </c>
      <c r="C555" s="19" t="s">
        <v>1049</v>
      </c>
      <c r="D555" s="20" t="s">
        <v>1104</v>
      </c>
      <c r="E555" s="21">
        <v>14400</v>
      </c>
      <c r="F555" s="21">
        <v>4500</v>
      </c>
      <c r="G555" s="21">
        <f t="shared" si="29"/>
        <v>18900</v>
      </c>
      <c r="H555" s="21">
        <f t="shared" si="30"/>
        <v>21168.000000000004</v>
      </c>
    </row>
    <row r="556" spans="1:8" ht="25.5" x14ac:dyDescent="0.2">
      <c r="A556" s="18">
        <f t="shared" si="31"/>
        <v>548</v>
      </c>
      <c r="B556" s="19" t="s">
        <v>1050</v>
      </c>
      <c r="C556" s="19" t="s">
        <v>1051</v>
      </c>
      <c r="D556" s="20" t="s">
        <v>1104</v>
      </c>
      <c r="E556" s="21">
        <v>2872.8</v>
      </c>
      <c r="F556" s="21">
        <v>1000</v>
      </c>
      <c r="G556" s="21">
        <f t="shared" si="29"/>
        <v>3872.8</v>
      </c>
      <c r="H556" s="21">
        <f t="shared" si="30"/>
        <v>4337.536000000001</v>
      </c>
    </row>
    <row r="557" spans="1:8" ht="25.5" x14ac:dyDescent="0.2">
      <c r="A557" s="18">
        <f t="shared" si="31"/>
        <v>549</v>
      </c>
      <c r="B557" s="19" t="s">
        <v>1052</v>
      </c>
      <c r="C557" s="19" t="s">
        <v>1053</v>
      </c>
      <c r="D557" s="20" t="s">
        <v>1104</v>
      </c>
      <c r="E557" s="21">
        <v>3139.2</v>
      </c>
      <c r="F557" s="21">
        <v>1500</v>
      </c>
      <c r="G557" s="21">
        <f t="shared" si="29"/>
        <v>4639.2</v>
      </c>
      <c r="H557" s="21">
        <f t="shared" si="30"/>
        <v>5195.9040000000005</v>
      </c>
    </row>
    <row r="558" spans="1:8" x14ac:dyDescent="0.2">
      <c r="A558" s="18">
        <f t="shared" si="31"/>
        <v>550</v>
      </c>
      <c r="B558" s="19" t="s">
        <v>955</v>
      </c>
      <c r="C558" s="19" t="s">
        <v>956</v>
      </c>
      <c r="D558" s="20" t="s">
        <v>1104</v>
      </c>
      <c r="E558" s="21">
        <v>1591.2</v>
      </c>
      <c r="F558" s="21">
        <v>500</v>
      </c>
      <c r="G558" s="21">
        <f t="shared" si="29"/>
        <v>2091.1999999999998</v>
      </c>
      <c r="H558" s="21">
        <f t="shared" si="30"/>
        <v>2342.1440000000002</v>
      </c>
    </row>
    <row r="559" spans="1:8" x14ac:dyDescent="0.2">
      <c r="A559" s="18">
        <f t="shared" si="31"/>
        <v>551</v>
      </c>
      <c r="B559" s="19" t="s">
        <v>1054</v>
      </c>
      <c r="C559" s="19" t="s">
        <v>1055</v>
      </c>
      <c r="D559" s="20" t="s">
        <v>1104</v>
      </c>
      <c r="E559" s="21">
        <v>15912</v>
      </c>
      <c r="F559" s="21">
        <v>5000</v>
      </c>
      <c r="G559" s="21">
        <f t="shared" si="29"/>
        <v>20912</v>
      </c>
      <c r="H559" s="21">
        <f t="shared" si="30"/>
        <v>23421.440000000002</v>
      </c>
    </row>
    <row r="560" spans="1:8" ht="25.5" x14ac:dyDescent="0.2">
      <c r="A560" s="18">
        <f t="shared" si="31"/>
        <v>552</v>
      </c>
      <c r="B560" s="19" t="s">
        <v>1056</v>
      </c>
      <c r="C560" s="19" t="s">
        <v>1057</v>
      </c>
      <c r="D560" s="20" t="s">
        <v>1104</v>
      </c>
      <c r="E560" s="21">
        <v>4384.8</v>
      </c>
      <c r="F560" s="21">
        <v>1500</v>
      </c>
      <c r="G560" s="21">
        <f t="shared" si="29"/>
        <v>5884.8</v>
      </c>
      <c r="H560" s="21">
        <f t="shared" si="30"/>
        <v>6590.9760000000006</v>
      </c>
    </row>
    <row r="561" spans="1:8" ht="25.5" x14ac:dyDescent="0.2">
      <c r="A561" s="18">
        <f t="shared" si="31"/>
        <v>553</v>
      </c>
      <c r="B561" s="19" t="s">
        <v>1058</v>
      </c>
      <c r="C561" s="19" t="s">
        <v>1057</v>
      </c>
      <c r="D561" s="20" t="s">
        <v>1104</v>
      </c>
      <c r="E561" s="21">
        <v>5673.6</v>
      </c>
      <c r="F561" s="21">
        <v>2000</v>
      </c>
      <c r="G561" s="21">
        <f t="shared" si="29"/>
        <v>7673.6</v>
      </c>
      <c r="H561" s="21">
        <f t="shared" si="30"/>
        <v>8594.4320000000007</v>
      </c>
    </row>
    <row r="562" spans="1:8" ht="25.5" x14ac:dyDescent="0.2">
      <c r="A562" s="18">
        <f t="shared" si="31"/>
        <v>554</v>
      </c>
      <c r="B562" s="19" t="s">
        <v>1059</v>
      </c>
      <c r="C562" s="19" t="s">
        <v>1060</v>
      </c>
      <c r="D562" s="20" t="s">
        <v>1104</v>
      </c>
      <c r="E562" s="21">
        <v>9432</v>
      </c>
      <c r="F562" s="21">
        <v>2500</v>
      </c>
      <c r="G562" s="21">
        <f t="shared" si="29"/>
        <v>11932</v>
      </c>
      <c r="H562" s="21">
        <f t="shared" si="30"/>
        <v>13363.840000000002</v>
      </c>
    </row>
    <row r="563" spans="1:8" x14ac:dyDescent="0.2">
      <c r="A563" s="18">
        <f t="shared" si="31"/>
        <v>555</v>
      </c>
      <c r="B563" s="19" t="s">
        <v>1061</v>
      </c>
      <c r="C563" s="19" t="s">
        <v>1062</v>
      </c>
      <c r="D563" s="20" t="s">
        <v>1104</v>
      </c>
      <c r="E563" s="21">
        <v>8352</v>
      </c>
      <c r="F563" s="21">
        <v>2500</v>
      </c>
      <c r="G563" s="21">
        <f t="shared" si="29"/>
        <v>10852</v>
      </c>
      <c r="H563" s="21">
        <f t="shared" si="30"/>
        <v>12154.240000000002</v>
      </c>
    </row>
    <row r="564" spans="1:8" ht="25.5" x14ac:dyDescent="0.2">
      <c r="A564" s="18">
        <f t="shared" si="31"/>
        <v>556</v>
      </c>
      <c r="B564" s="19" t="s">
        <v>1063</v>
      </c>
      <c r="C564" s="19" t="s">
        <v>1064</v>
      </c>
      <c r="D564" s="20" t="s">
        <v>1104</v>
      </c>
      <c r="E564" s="21">
        <v>11664</v>
      </c>
      <c r="F564" s="21">
        <v>3500</v>
      </c>
      <c r="G564" s="21">
        <f t="shared" si="29"/>
        <v>15164</v>
      </c>
      <c r="H564" s="21">
        <f t="shared" si="30"/>
        <v>16983.68</v>
      </c>
    </row>
    <row r="565" spans="1:8" ht="25.5" x14ac:dyDescent="0.2">
      <c r="A565" s="18">
        <f t="shared" si="31"/>
        <v>557</v>
      </c>
      <c r="B565" s="19" t="s">
        <v>1065</v>
      </c>
      <c r="C565" s="19" t="s">
        <v>1064</v>
      </c>
      <c r="D565" s="20" t="s">
        <v>1104</v>
      </c>
      <c r="E565" s="21">
        <v>11736</v>
      </c>
      <c r="F565" s="21">
        <v>3500</v>
      </c>
      <c r="G565" s="21">
        <f t="shared" si="29"/>
        <v>15236</v>
      </c>
      <c r="H565" s="21">
        <f t="shared" si="30"/>
        <v>17064.320000000003</v>
      </c>
    </row>
    <row r="566" spans="1:8" x14ac:dyDescent="0.2">
      <c r="A566" s="18">
        <f t="shared" si="31"/>
        <v>558</v>
      </c>
      <c r="B566" s="19" t="s">
        <v>1066</v>
      </c>
      <c r="C566" s="19" t="s">
        <v>1067</v>
      </c>
      <c r="D566" s="20" t="s">
        <v>1104</v>
      </c>
      <c r="E566" s="21">
        <v>10800</v>
      </c>
      <c r="F566" s="21">
        <v>3500</v>
      </c>
      <c r="G566" s="21">
        <f t="shared" si="29"/>
        <v>14300</v>
      </c>
      <c r="H566" s="21">
        <f t="shared" si="30"/>
        <v>16016.000000000002</v>
      </c>
    </row>
    <row r="567" spans="1:8" ht="25.5" x14ac:dyDescent="0.2">
      <c r="A567" s="18">
        <f t="shared" si="31"/>
        <v>559</v>
      </c>
      <c r="B567" s="19" t="s">
        <v>1070</v>
      </c>
      <c r="C567" s="19" t="s">
        <v>1071</v>
      </c>
      <c r="D567" s="20" t="s">
        <v>1104</v>
      </c>
      <c r="E567" s="21">
        <v>24192</v>
      </c>
      <c r="F567" s="21">
        <v>6000</v>
      </c>
      <c r="G567" s="21">
        <f t="shared" si="29"/>
        <v>30192</v>
      </c>
      <c r="H567" s="21">
        <f t="shared" si="30"/>
        <v>33815.040000000001</v>
      </c>
    </row>
    <row r="568" spans="1:8" x14ac:dyDescent="0.2">
      <c r="A568" s="18">
        <f t="shared" si="31"/>
        <v>560</v>
      </c>
      <c r="B568" s="19" t="s">
        <v>1068</v>
      </c>
      <c r="C568" s="19" t="s">
        <v>1069</v>
      </c>
      <c r="D568" s="20" t="s">
        <v>1104</v>
      </c>
      <c r="E568" s="21">
        <v>16272</v>
      </c>
      <c r="F568" s="21">
        <v>4000</v>
      </c>
      <c r="G568" s="21">
        <f t="shared" si="29"/>
        <v>20272</v>
      </c>
      <c r="H568" s="21">
        <f t="shared" si="30"/>
        <v>22704.640000000003</v>
      </c>
    </row>
    <row r="569" spans="1:8" ht="25.5" x14ac:dyDescent="0.2">
      <c r="A569" s="18">
        <f t="shared" si="31"/>
        <v>561</v>
      </c>
      <c r="B569" s="19" t="s">
        <v>1072</v>
      </c>
      <c r="C569" s="19" t="s">
        <v>1073</v>
      </c>
      <c r="D569" s="20" t="s">
        <v>1104</v>
      </c>
      <c r="E569" s="21">
        <v>640.79999999999995</v>
      </c>
      <c r="F569" s="21">
        <v>500</v>
      </c>
      <c r="G569" s="21">
        <f t="shared" si="29"/>
        <v>1140.8</v>
      </c>
      <c r="H569" s="21">
        <f t="shared" si="30"/>
        <v>1277.6960000000001</v>
      </c>
    </row>
    <row r="570" spans="1:8" ht="25.5" x14ac:dyDescent="0.2">
      <c r="A570" s="18">
        <f t="shared" si="31"/>
        <v>562</v>
      </c>
      <c r="B570" s="19" t="s">
        <v>1074</v>
      </c>
      <c r="C570" s="19" t="s">
        <v>1073</v>
      </c>
      <c r="D570" s="20" t="s">
        <v>1104</v>
      </c>
      <c r="E570" s="21">
        <v>640.79999999999995</v>
      </c>
      <c r="F570" s="21">
        <v>500</v>
      </c>
      <c r="G570" s="21">
        <f t="shared" si="29"/>
        <v>1140.8</v>
      </c>
      <c r="H570" s="21">
        <f t="shared" si="30"/>
        <v>1277.6960000000001</v>
      </c>
    </row>
    <row r="571" spans="1:8" x14ac:dyDescent="0.2">
      <c r="A571" s="18">
        <f t="shared" si="31"/>
        <v>563</v>
      </c>
      <c r="B571" s="19" t="s">
        <v>1075</v>
      </c>
      <c r="C571" s="19" t="s">
        <v>1076</v>
      </c>
      <c r="D571" s="20" t="s">
        <v>1104</v>
      </c>
      <c r="E571" s="21">
        <v>381.6</v>
      </c>
      <c r="F571" s="21">
        <v>500</v>
      </c>
      <c r="G571" s="21">
        <f t="shared" si="29"/>
        <v>881.6</v>
      </c>
      <c r="H571" s="21">
        <f t="shared" si="30"/>
        <v>987.39200000000017</v>
      </c>
    </row>
    <row r="572" spans="1:8" x14ac:dyDescent="0.2">
      <c r="A572" s="18">
        <f t="shared" si="31"/>
        <v>564</v>
      </c>
      <c r="B572" s="19" t="s">
        <v>1077</v>
      </c>
      <c r="C572" s="19" t="s">
        <v>24</v>
      </c>
      <c r="D572" s="20" t="s">
        <v>1104</v>
      </c>
      <c r="E572" s="21">
        <v>115.2</v>
      </c>
      <c r="F572" s="21">
        <v>500</v>
      </c>
      <c r="G572" s="21">
        <f t="shared" si="29"/>
        <v>615.20000000000005</v>
      </c>
      <c r="H572" s="21">
        <f t="shared" si="30"/>
        <v>689.02400000000011</v>
      </c>
    </row>
    <row r="573" spans="1:8" x14ac:dyDescent="0.2">
      <c r="A573" s="18">
        <f t="shared" si="31"/>
        <v>565</v>
      </c>
      <c r="B573" s="19" t="s">
        <v>1078</v>
      </c>
      <c r="C573" s="19" t="s">
        <v>1079</v>
      </c>
      <c r="D573" s="20" t="s">
        <v>1104</v>
      </c>
      <c r="E573" s="21">
        <v>986.4</v>
      </c>
      <c r="F573" s="21">
        <v>500</v>
      </c>
      <c r="G573" s="21">
        <f t="shared" si="29"/>
        <v>1486.4</v>
      </c>
      <c r="H573" s="21">
        <f t="shared" si="30"/>
        <v>1664.7680000000003</v>
      </c>
    </row>
    <row r="574" spans="1:8" x14ac:dyDescent="0.2">
      <c r="A574" s="18">
        <f t="shared" si="31"/>
        <v>566</v>
      </c>
      <c r="B574" s="19" t="s">
        <v>1080</v>
      </c>
      <c r="C574" s="19" t="s">
        <v>1081</v>
      </c>
      <c r="D574" s="20" t="s">
        <v>1104</v>
      </c>
      <c r="E574" s="21">
        <v>907.2</v>
      </c>
      <c r="F574" s="21">
        <v>500</v>
      </c>
      <c r="G574" s="21">
        <f t="shared" si="29"/>
        <v>1407.2</v>
      </c>
      <c r="H574" s="21">
        <f t="shared" si="30"/>
        <v>1576.0640000000003</v>
      </c>
    </row>
    <row r="575" spans="1:8" x14ac:dyDescent="0.2">
      <c r="A575" s="18">
        <f t="shared" si="31"/>
        <v>567</v>
      </c>
      <c r="B575" s="19" t="s">
        <v>1082</v>
      </c>
      <c r="C575" s="19" t="s">
        <v>1083</v>
      </c>
      <c r="D575" s="20" t="s">
        <v>1104</v>
      </c>
      <c r="E575" s="21">
        <v>280.8</v>
      </c>
      <c r="F575" s="21">
        <v>500</v>
      </c>
      <c r="G575" s="21">
        <f t="shared" si="29"/>
        <v>780.8</v>
      </c>
      <c r="H575" s="21">
        <f t="shared" si="30"/>
        <v>874.49599999999998</v>
      </c>
    </row>
    <row r="576" spans="1:8" x14ac:dyDescent="0.2">
      <c r="A576" s="18">
        <f t="shared" si="31"/>
        <v>568</v>
      </c>
      <c r="B576" s="19" t="s">
        <v>1084</v>
      </c>
      <c r="C576" s="19" t="s">
        <v>1085</v>
      </c>
      <c r="D576" s="20" t="s">
        <v>1104</v>
      </c>
      <c r="E576" s="21">
        <v>5292</v>
      </c>
      <c r="F576" s="21">
        <v>2000</v>
      </c>
      <c r="G576" s="21">
        <f t="shared" si="29"/>
        <v>7292</v>
      </c>
      <c r="H576" s="21">
        <f t="shared" si="30"/>
        <v>8167.0400000000009</v>
      </c>
    </row>
    <row r="577" spans="1:8" ht="25.5" x14ac:dyDescent="0.2">
      <c r="A577" s="18">
        <f t="shared" si="31"/>
        <v>569</v>
      </c>
      <c r="B577" s="19" t="s">
        <v>1086</v>
      </c>
      <c r="C577" s="19" t="s">
        <v>1087</v>
      </c>
      <c r="D577" s="20" t="s">
        <v>1104</v>
      </c>
      <c r="E577" s="21">
        <v>1742.4</v>
      </c>
      <c r="F577" s="21">
        <v>500</v>
      </c>
      <c r="G577" s="21">
        <f t="shared" si="29"/>
        <v>2242.4</v>
      </c>
      <c r="H577" s="21">
        <f t="shared" si="30"/>
        <v>2511.4880000000003</v>
      </c>
    </row>
    <row r="578" spans="1:8" x14ac:dyDescent="0.2">
      <c r="A578" s="18">
        <f t="shared" si="31"/>
        <v>570</v>
      </c>
      <c r="B578" s="19" t="s">
        <v>1088</v>
      </c>
      <c r="C578" s="19" t="s">
        <v>1089</v>
      </c>
      <c r="D578" s="20" t="s">
        <v>1104</v>
      </c>
      <c r="E578" s="21">
        <v>1173.5999999999999</v>
      </c>
      <c r="F578" s="21">
        <v>500</v>
      </c>
      <c r="G578" s="21">
        <f t="shared" si="29"/>
        <v>1673.6</v>
      </c>
      <c r="H578" s="21">
        <f t="shared" si="30"/>
        <v>1874.432</v>
      </c>
    </row>
    <row r="579" spans="1:8" x14ac:dyDescent="0.2">
      <c r="A579" s="24"/>
      <c r="B579" s="25"/>
      <c r="C579" s="26"/>
      <c r="D579" s="6"/>
      <c r="E579" s="6"/>
      <c r="F579" s="6"/>
      <c r="G579" s="6"/>
      <c r="H579" s="6"/>
    </row>
    <row r="580" spans="1:8" s="3" customFormat="1" x14ac:dyDescent="0.2">
      <c r="A580" s="27"/>
      <c r="B580" s="28" t="s">
        <v>1093</v>
      </c>
      <c r="C580" s="5"/>
      <c r="D580" s="5"/>
      <c r="E580" s="29" t="s">
        <v>1107</v>
      </c>
      <c r="F580" s="5"/>
      <c r="G580" s="5"/>
    </row>
    <row r="581" spans="1:8" s="3" customFormat="1" x14ac:dyDescent="0.2">
      <c r="A581" s="27"/>
      <c r="B581" s="30" t="s">
        <v>1097</v>
      </c>
      <c r="C581" s="5"/>
      <c r="D581" s="5"/>
      <c r="E581" s="31" t="s">
        <v>1095</v>
      </c>
      <c r="F581" s="5"/>
      <c r="G581" s="5"/>
    </row>
    <row r="582" spans="1:8" s="3" customFormat="1" x14ac:dyDescent="0.2">
      <c r="A582" s="27"/>
      <c r="B582" s="32" t="s">
        <v>1094</v>
      </c>
      <c r="C582" s="5"/>
      <c r="D582" s="5"/>
      <c r="E582" s="33" t="s">
        <v>1099</v>
      </c>
      <c r="F582" s="5"/>
      <c r="G582" s="5"/>
    </row>
    <row r="583" spans="1:8" s="3" customFormat="1" x14ac:dyDescent="0.2">
      <c r="A583" s="27"/>
      <c r="B583" s="34" t="s">
        <v>1105</v>
      </c>
      <c r="C583" s="5"/>
      <c r="D583" s="5"/>
      <c r="E583" s="33" t="s">
        <v>1106</v>
      </c>
      <c r="F583" s="5"/>
      <c r="G583" s="5"/>
    </row>
    <row r="584" spans="1:8" ht="15.75" x14ac:dyDescent="0.2">
      <c r="A584" s="24"/>
      <c r="C584" s="35"/>
      <c r="D584" s="36"/>
      <c r="E584" s="36"/>
      <c r="F584" s="35"/>
      <c r="G584" s="35"/>
      <c r="H584" s="35"/>
    </row>
    <row r="585" spans="1:8" ht="15.75" x14ac:dyDescent="0.2">
      <c r="A585" s="24"/>
      <c r="C585" s="37"/>
      <c r="D585" s="50"/>
      <c r="E585" s="50"/>
      <c r="F585" s="50"/>
      <c r="G585" s="50"/>
      <c r="H585" s="35"/>
    </row>
    <row r="586" spans="1:8" ht="15.75" x14ac:dyDescent="0.2">
      <c r="A586" s="24"/>
      <c r="C586" s="38"/>
      <c r="D586" s="46"/>
      <c r="E586" s="46"/>
      <c r="F586" s="46"/>
      <c r="G586" s="46"/>
      <c r="H586" s="39"/>
    </row>
    <row r="587" spans="1:8" ht="15.75" x14ac:dyDescent="0.2">
      <c r="A587" s="24"/>
      <c r="C587" s="38"/>
      <c r="D587" s="46"/>
      <c r="E587" s="46"/>
      <c r="F587" s="46"/>
      <c r="G587" s="46"/>
      <c r="H587" s="39"/>
    </row>
    <row r="588" spans="1:8" x14ac:dyDescent="0.2">
      <c r="A588" s="24"/>
      <c r="B588" s="25"/>
      <c r="C588" s="26"/>
      <c r="D588" s="6"/>
      <c r="E588" s="6"/>
      <c r="F588" s="6"/>
      <c r="G588" s="6"/>
      <c r="H588" s="6"/>
    </row>
    <row r="589" spans="1:8" x14ac:dyDescent="0.2">
      <c r="A589" s="24"/>
      <c r="B589" s="25"/>
      <c r="C589" s="26"/>
      <c r="D589" s="6"/>
      <c r="E589" s="6"/>
      <c r="F589" s="6"/>
      <c r="G589" s="6"/>
      <c r="H589" s="6"/>
    </row>
    <row r="590" spans="1:8" x14ac:dyDescent="0.2">
      <c r="A590" s="24"/>
      <c r="B590" s="25"/>
      <c r="C590" s="26"/>
      <c r="D590" s="6"/>
      <c r="E590" s="6"/>
      <c r="F590" s="6"/>
      <c r="G590" s="6"/>
      <c r="H590" s="6"/>
    </row>
    <row r="591" spans="1:8" x14ac:dyDescent="0.2">
      <c r="A591" s="24"/>
      <c r="B591" s="25"/>
      <c r="C591" s="26"/>
      <c r="D591" s="6"/>
      <c r="E591" s="6"/>
      <c r="F591" s="6"/>
      <c r="G591" s="6"/>
      <c r="H591" s="6"/>
    </row>
    <row r="592" spans="1:8" x14ac:dyDescent="0.2">
      <c r="A592" s="24"/>
      <c r="B592" s="25"/>
      <c r="C592" s="26"/>
      <c r="D592" s="6"/>
      <c r="E592" s="6"/>
      <c r="F592" s="6"/>
      <c r="G592" s="6"/>
      <c r="H592" s="6"/>
    </row>
    <row r="593" spans="1:8" x14ac:dyDescent="0.2">
      <c r="A593" s="24"/>
      <c r="B593" s="25"/>
      <c r="C593" s="26"/>
      <c r="D593" s="6"/>
      <c r="E593" s="6"/>
      <c r="F593" s="6"/>
      <c r="G593" s="6"/>
      <c r="H593" s="6"/>
    </row>
    <row r="594" spans="1:8" x14ac:dyDescent="0.2">
      <c r="A594" s="24"/>
      <c r="B594" s="25"/>
      <c r="C594" s="26"/>
      <c r="D594" s="6"/>
      <c r="E594" s="6"/>
      <c r="F594" s="6"/>
      <c r="G594" s="6"/>
      <c r="H594" s="6"/>
    </row>
    <row r="595" spans="1:8" x14ac:dyDescent="0.2">
      <c r="A595" s="24"/>
      <c r="B595" s="25"/>
      <c r="C595" s="26"/>
      <c r="D595" s="6"/>
      <c r="E595" s="6"/>
      <c r="F595" s="6"/>
      <c r="G595" s="6"/>
      <c r="H595" s="6"/>
    </row>
    <row r="596" spans="1:8" x14ac:dyDescent="0.2">
      <c r="A596" s="24"/>
      <c r="B596" s="25"/>
      <c r="C596" s="26"/>
      <c r="D596" s="6"/>
      <c r="E596" s="6"/>
      <c r="F596" s="6"/>
      <c r="G596" s="6"/>
      <c r="H596" s="6"/>
    </row>
    <row r="597" spans="1:8" x14ac:dyDescent="0.2">
      <c r="A597" s="24"/>
      <c r="B597" s="25"/>
      <c r="C597" s="26"/>
      <c r="D597" s="6"/>
      <c r="E597" s="6"/>
      <c r="F597" s="6"/>
      <c r="G597" s="6"/>
      <c r="H597" s="6"/>
    </row>
    <row r="598" spans="1:8" x14ac:dyDescent="0.2">
      <c r="A598" s="24"/>
      <c r="B598" s="25"/>
      <c r="C598" s="26"/>
      <c r="D598" s="6"/>
      <c r="E598" s="6"/>
      <c r="F598" s="6"/>
      <c r="G598" s="6"/>
      <c r="H598" s="6"/>
    </row>
    <row r="599" spans="1:8" x14ac:dyDescent="0.2">
      <c r="A599" s="24"/>
      <c r="B599" s="25"/>
      <c r="C599" s="26"/>
      <c r="D599" s="6"/>
      <c r="E599" s="6"/>
      <c r="F599" s="6"/>
      <c r="G599" s="6"/>
      <c r="H599" s="6"/>
    </row>
    <row r="600" spans="1:8" x14ac:dyDescent="0.2">
      <c r="A600" s="24"/>
      <c r="B600" s="25"/>
      <c r="C600" s="26"/>
      <c r="D600" s="6"/>
      <c r="E600" s="6"/>
      <c r="F600" s="6"/>
      <c r="G600" s="6"/>
      <c r="H600" s="6"/>
    </row>
    <row r="601" spans="1:8" x14ac:dyDescent="0.2">
      <c r="A601" s="24"/>
      <c r="B601" s="25"/>
      <c r="C601" s="26"/>
      <c r="D601" s="6"/>
      <c r="E601" s="6"/>
      <c r="F601" s="6"/>
      <c r="G601" s="6"/>
      <c r="H601" s="6"/>
    </row>
    <row r="602" spans="1:8" x14ac:dyDescent="0.2">
      <c r="A602" s="24"/>
      <c r="B602" s="25"/>
      <c r="C602" s="26"/>
      <c r="D602" s="6"/>
      <c r="E602" s="6"/>
      <c r="F602" s="6"/>
      <c r="G602" s="6"/>
      <c r="H602" s="6"/>
    </row>
    <row r="603" spans="1:8" x14ac:dyDescent="0.2">
      <c r="A603" s="24"/>
      <c r="B603" s="25"/>
      <c r="C603" s="26"/>
      <c r="D603" s="6"/>
      <c r="E603" s="6"/>
      <c r="F603" s="6"/>
      <c r="G603" s="6"/>
      <c r="H603" s="6"/>
    </row>
    <row r="604" spans="1:8" x14ac:dyDescent="0.2">
      <c r="A604" s="24"/>
      <c r="B604" s="25"/>
      <c r="C604" s="26"/>
      <c r="D604" s="6"/>
      <c r="E604" s="6"/>
      <c r="F604" s="6"/>
      <c r="G604" s="6"/>
      <c r="H604" s="6"/>
    </row>
    <row r="605" spans="1:8" x14ac:dyDescent="0.2">
      <c r="A605" s="24"/>
      <c r="B605" s="25"/>
      <c r="C605" s="26"/>
      <c r="D605" s="6"/>
      <c r="E605" s="6"/>
      <c r="F605" s="6"/>
      <c r="G605" s="6"/>
      <c r="H605" s="6"/>
    </row>
    <row r="606" spans="1:8" x14ac:dyDescent="0.2">
      <c r="A606" s="24"/>
      <c r="B606" s="25"/>
      <c r="C606" s="26"/>
      <c r="D606" s="6"/>
      <c r="E606" s="6"/>
      <c r="F606" s="6"/>
      <c r="G606" s="6"/>
      <c r="H606" s="6"/>
    </row>
    <row r="607" spans="1:8" x14ac:dyDescent="0.2">
      <c r="A607" s="24"/>
      <c r="B607" s="25"/>
      <c r="C607" s="26"/>
      <c r="D607" s="6"/>
      <c r="E607" s="6"/>
      <c r="F607" s="6"/>
      <c r="G607" s="6"/>
      <c r="H607" s="6"/>
    </row>
    <row r="608" spans="1:8" x14ac:dyDescent="0.2">
      <c r="A608" s="24"/>
      <c r="B608" s="25"/>
      <c r="C608" s="26"/>
      <c r="D608" s="6"/>
      <c r="E608" s="6"/>
      <c r="F608" s="6"/>
      <c r="G608" s="6"/>
      <c r="H608" s="6"/>
    </row>
    <row r="609" spans="1:8" x14ac:dyDescent="0.2">
      <c r="A609" s="24"/>
      <c r="B609" s="25"/>
      <c r="C609" s="26"/>
      <c r="D609" s="6"/>
      <c r="E609" s="6"/>
      <c r="F609" s="6"/>
      <c r="G609" s="6"/>
      <c r="H609" s="6"/>
    </row>
    <row r="610" spans="1:8" x14ac:dyDescent="0.2">
      <c r="A610" s="24"/>
      <c r="B610" s="25"/>
      <c r="C610" s="26"/>
      <c r="D610" s="6"/>
      <c r="E610" s="6"/>
      <c r="F610" s="6"/>
      <c r="G610" s="6"/>
      <c r="H610" s="6"/>
    </row>
    <row r="611" spans="1:8" x14ac:dyDescent="0.2">
      <c r="A611" s="24"/>
      <c r="B611" s="25"/>
      <c r="C611" s="26"/>
      <c r="D611" s="6"/>
      <c r="E611" s="6"/>
      <c r="F611" s="6"/>
      <c r="G611" s="6"/>
      <c r="H611" s="6"/>
    </row>
    <row r="612" spans="1:8" x14ac:dyDescent="0.2">
      <c r="A612" s="24"/>
      <c r="B612" s="25"/>
      <c r="C612" s="26"/>
      <c r="D612" s="6"/>
      <c r="E612" s="6"/>
      <c r="F612" s="6"/>
      <c r="G612" s="6"/>
      <c r="H612" s="6"/>
    </row>
    <row r="613" spans="1:8" x14ac:dyDescent="0.2">
      <c r="A613" s="24"/>
      <c r="B613" s="25"/>
      <c r="C613" s="26"/>
      <c r="D613" s="6"/>
      <c r="E613" s="6"/>
      <c r="F613" s="6"/>
      <c r="G613" s="6"/>
      <c r="H613" s="6"/>
    </row>
    <row r="614" spans="1:8" x14ac:dyDescent="0.2">
      <c r="A614" s="24"/>
      <c r="B614" s="25"/>
      <c r="C614" s="26"/>
      <c r="D614" s="6"/>
      <c r="E614" s="6"/>
      <c r="F614" s="6"/>
      <c r="G614" s="6"/>
      <c r="H614" s="6"/>
    </row>
    <row r="615" spans="1:8" x14ac:dyDescent="0.2">
      <c r="A615" s="24"/>
      <c r="B615" s="25"/>
      <c r="C615" s="26"/>
      <c r="D615" s="6"/>
      <c r="E615" s="6"/>
      <c r="F615" s="6"/>
      <c r="G615" s="6"/>
      <c r="H615" s="6"/>
    </row>
    <row r="616" spans="1:8" x14ac:dyDescent="0.2">
      <c r="A616" s="24"/>
      <c r="B616" s="25"/>
      <c r="C616" s="26"/>
      <c r="D616" s="6"/>
      <c r="E616" s="6"/>
      <c r="F616" s="6"/>
      <c r="G616" s="6"/>
      <c r="H616" s="6"/>
    </row>
    <row r="617" spans="1:8" x14ac:dyDescent="0.2">
      <c r="A617" s="24"/>
      <c r="B617" s="25"/>
      <c r="C617" s="26"/>
      <c r="D617" s="6"/>
      <c r="E617" s="6"/>
      <c r="F617" s="6"/>
      <c r="G617" s="6"/>
      <c r="H617" s="6"/>
    </row>
    <row r="618" spans="1:8" x14ac:dyDescent="0.2">
      <c r="A618" s="24"/>
      <c r="B618" s="25"/>
      <c r="C618" s="26"/>
      <c r="D618" s="6"/>
      <c r="E618" s="6"/>
      <c r="F618" s="6"/>
      <c r="G618" s="6"/>
      <c r="H618" s="6"/>
    </row>
    <row r="619" spans="1:8" x14ac:dyDescent="0.2">
      <c r="A619" s="24"/>
      <c r="B619" s="25"/>
      <c r="C619" s="26"/>
      <c r="D619" s="6"/>
      <c r="E619" s="6"/>
      <c r="F619" s="6"/>
      <c r="G619" s="6"/>
      <c r="H619" s="6"/>
    </row>
    <row r="620" spans="1:8" x14ac:dyDescent="0.2">
      <c r="A620" s="24"/>
      <c r="B620" s="25"/>
      <c r="C620" s="26"/>
      <c r="D620" s="6"/>
      <c r="E620" s="6"/>
      <c r="F620" s="6"/>
      <c r="G620" s="6"/>
      <c r="H620" s="6"/>
    </row>
    <row r="621" spans="1:8" x14ac:dyDescent="0.2">
      <c r="A621" s="24"/>
      <c r="B621" s="25"/>
      <c r="C621" s="26"/>
      <c r="D621" s="6"/>
      <c r="E621" s="6"/>
      <c r="F621" s="6"/>
      <c r="G621" s="6"/>
      <c r="H621" s="6"/>
    </row>
    <row r="622" spans="1:8" x14ac:dyDescent="0.2">
      <c r="A622" s="24"/>
      <c r="B622" s="25"/>
      <c r="C622" s="26"/>
      <c r="D622" s="6"/>
      <c r="E622" s="6"/>
      <c r="F622" s="6"/>
      <c r="G622" s="6"/>
      <c r="H622" s="6"/>
    </row>
    <row r="623" spans="1:8" x14ac:dyDescent="0.2">
      <c r="A623" s="24"/>
      <c r="B623" s="25"/>
      <c r="C623" s="26"/>
      <c r="D623" s="6"/>
      <c r="E623" s="6"/>
      <c r="F623" s="6"/>
      <c r="G623" s="6"/>
      <c r="H623" s="6"/>
    </row>
    <row r="624" spans="1:8" x14ac:dyDescent="0.2">
      <c r="A624" s="24"/>
      <c r="B624" s="25"/>
      <c r="C624" s="26"/>
      <c r="D624" s="6"/>
      <c r="E624" s="6"/>
      <c r="F624" s="6"/>
      <c r="G624" s="6"/>
      <c r="H624" s="6"/>
    </row>
    <row r="625" spans="1:8" x14ac:dyDescent="0.2">
      <c r="A625" s="24"/>
      <c r="B625" s="25"/>
      <c r="C625" s="26"/>
      <c r="D625" s="6"/>
      <c r="E625" s="6"/>
      <c r="F625" s="6"/>
      <c r="G625" s="6"/>
      <c r="H625" s="6"/>
    </row>
    <row r="626" spans="1:8" x14ac:dyDescent="0.2">
      <c r="A626" s="40"/>
      <c r="B626" s="41"/>
      <c r="C626" s="42"/>
      <c r="D626" s="43"/>
      <c r="E626" s="43"/>
      <c r="F626" s="43"/>
      <c r="G626" s="43"/>
      <c r="H626" s="43"/>
    </row>
    <row r="627" spans="1:8" x14ac:dyDescent="0.2">
      <c r="A627" s="40"/>
      <c r="B627" s="41"/>
      <c r="C627" s="42"/>
      <c r="D627" s="43"/>
      <c r="E627" s="43"/>
      <c r="F627" s="43"/>
      <c r="G627" s="43"/>
      <c r="H627" s="43"/>
    </row>
    <row r="628" spans="1:8" x14ac:dyDescent="0.2">
      <c r="A628" s="40"/>
      <c r="B628" s="41"/>
      <c r="C628" s="42"/>
      <c r="D628" s="43"/>
      <c r="E628" s="43"/>
      <c r="F628" s="43"/>
      <c r="G628" s="43"/>
      <c r="H628" s="43"/>
    </row>
    <row r="629" spans="1:8" x14ac:dyDescent="0.2">
      <c r="A629" s="40"/>
      <c r="B629" s="41"/>
      <c r="C629" s="42"/>
      <c r="D629" s="43"/>
      <c r="E629" s="43"/>
      <c r="F629" s="43"/>
      <c r="G629" s="43"/>
      <c r="H629" s="43"/>
    </row>
    <row r="630" spans="1:8" x14ac:dyDescent="0.2">
      <c r="A630" s="40"/>
      <c r="B630" s="41"/>
      <c r="C630" s="42"/>
      <c r="D630" s="43"/>
      <c r="E630" s="43"/>
      <c r="F630" s="43"/>
      <c r="G630" s="43"/>
      <c r="H630" s="43"/>
    </row>
    <row r="631" spans="1:8" x14ac:dyDescent="0.2">
      <c r="A631" s="40"/>
      <c r="B631" s="41"/>
      <c r="C631" s="42"/>
      <c r="D631" s="43"/>
      <c r="E631" s="43"/>
      <c r="F631" s="43"/>
      <c r="G631" s="43"/>
      <c r="H631" s="43"/>
    </row>
    <row r="632" spans="1:8" x14ac:dyDescent="0.2">
      <c r="A632" s="40"/>
      <c r="B632" s="41"/>
      <c r="C632" s="42"/>
      <c r="D632" s="43"/>
      <c r="E632" s="43"/>
      <c r="F632" s="43"/>
      <c r="G632" s="43"/>
      <c r="H632" s="43"/>
    </row>
    <row r="633" spans="1:8" x14ac:dyDescent="0.2">
      <c r="A633" s="40"/>
      <c r="B633" s="41"/>
      <c r="C633" s="42"/>
      <c r="D633" s="43"/>
      <c r="E633" s="43"/>
      <c r="F633" s="43"/>
      <c r="G633" s="43"/>
      <c r="H633" s="43"/>
    </row>
    <row r="634" spans="1:8" x14ac:dyDescent="0.2">
      <c r="A634" s="40"/>
      <c r="B634" s="41"/>
      <c r="C634" s="42"/>
      <c r="D634" s="43"/>
      <c r="E634" s="43"/>
      <c r="F634" s="43"/>
      <c r="G634" s="43"/>
      <c r="H634" s="43"/>
    </row>
    <row r="635" spans="1:8" x14ac:dyDescent="0.2">
      <c r="A635" s="40"/>
      <c r="B635" s="41"/>
      <c r="C635" s="42"/>
      <c r="D635" s="43"/>
      <c r="E635" s="43"/>
      <c r="F635" s="43"/>
      <c r="G635" s="43"/>
      <c r="H635" s="43"/>
    </row>
    <row r="636" spans="1:8" x14ac:dyDescent="0.2">
      <c r="A636" s="40"/>
      <c r="B636" s="41"/>
      <c r="C636" s="42"/>
      <c r="D636" s="43"/>
      <c r="E636" s="43"/>
      <c r="F636" s="43"/>
      <c r="G636" s="43"/>
      <c r="H636" s="43"/>
    </row>
    <row r="637" spans="1:8" x14ac:dyDescent="0.2">
      <c r="A637" s="40"/>
      <c r="B637" s="41"/>
      <c r="C637" s="42"/>
      <c r="D637" s="43"/>
      <c r="E637" s="43"/>
      <c r="F637" s="43"/>
      <c r="G637" s="43"/>
      <c r="H637" s="43"/>
    </row>
  </sheetData>
  <autoFilter ref="A7:H578" xr:uid="{00000000-0001-0000-0000-000000000000}"/>
  <mergeCells count="5">
    <mergeCell ref="D587:G587"/>
    <mergeCell ref="B4:H4"/>
    <mergeCell ref="A6:H6"/>
    <mergeCell ref="D585:G585"/>
    <mergeCell ref="D586:G586"/>
  </mergeCells>
  <phoneticPr fontId="9" type="noConversion"/>
  <conditionalFormatting sqref="F3:H3">
    <cfRule type="notContainsBlanks" dxfId="2" priority="8">
      <formula>LEN(TRIM(F3))&gt;0</formula>
    </cfRule>
  </conditionalFormatting>
  <conditionalFormatting sqref="F1:H2">
    <cfRule type="notContainsBlanks" dxfId="1" priority="7">
      <formula>LEN(TRIM(F1))&gt;0</formula>
    </cfRule>
  </conditionalFormatting>
  <conditionalFormatting sqref="F584:H586">
    <cfRule type="notContainsBlanks" dxfId="0" priority="6">
      <formula>LEN(TRIM(F584))&gt;0</formula>
    </cfRule>
  </conditionalFormatting>
  <pageMargins left="0.59055118110236215" right="0.59055118110236215" top="0.78740157480314965" bottom="0.7874015748031496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Бульдозер Б-10 М</vt:lpstr>
      <vt:lpstr>'Бульдозер Б-10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Шапабаев Аскар Уралович</dc:creator>
  <cp:lastModifiedBy>Хазырова Инна Максутовна</cp:lastModifiedBy>
  <cp:lastPrinted>2022-04-20T03:37:46Z</cp:lastPrinted>
  <dcterms:created xsi:type="dcterms:W3CDTF">2019-10-27T06:41:57Z</dcterms:created>
  <dcterms:modified xsi:type="dcterms:W3CDTF">2024-12-30T09:16:22Z</dcterms:modified>
</cp:coreProperties>
</file>