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ewfs\Тендерные_заявки\2025\ОПН\ДЭ\ОТ\12. (1066053) () ближнее и дальнее\Приложение к ТС\"/>
    </mc:Choice>
  </mc:AlternateContent>
  <xr:revisionPtr revIDLastSave="0" documentId="13_ncr:1_{9548F3AD-4ADA-4266-9061-BF715AC3BB87}" xr6:coauthVersionLast="47" xr6:coauthVersionMax="47" xr10:uidLastSave="{00000000-0000-0000-0000-000000000000}"/>
  <bookViews>
    <workbookView xWindow="4575" yWindow="1620" windowWidth="21600" windowHeight="12735" xr2:uid="{00000000-000D-0000-FFFF-FFFF00000000}"/>
  </bookViews>
  <sheets>
    <sheet name="Лист1" sheetId="1" r:id="rId1"/>
  </sheets>
  <definedNames>
    <definedName name="_xlnm._FilterDatabase" localSheetId="0" hidden="1">Лист1!$A$6:$H$1394</definedName>
    <definedName name="_xlnm.Print_Area" localSheetId="0">Лист1!$A$1:$H$1403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icsHIsx7QjugAFS3DJxOpSZH7Qw==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2" i="1" s="1"/>
  <c r="A183" i="1" s="1"/>
  <c r="A184" i="1" s="1"/>
  <c r="G362" i="1" l="1"/>
  <c r="H362" i="1" s="1"/>
  <c r="G480" i="1"/>
  <c r="H480" i="1" s="1"/>
  <c r="G196" i="1" l="1"/>
  <c r="H196" i="1" s="1"/>
  <c r="G253" i="1" l="1"/>
  <c r="H253" i="1" s="1"/>
  <c r="G479" i="1" l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2" i="1"/>
  <c r="H422" i="1" s="1"/>
  <c r="G421" i="1"/>
  <c r="H421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8" i="1"/>
  <c r="H238" i="1" s="1"/>
  <c r="G237" i="1"/>
  <c r="H237" i="1" s="1"/>
  <c r="G236" i="1"/>
  <c r="H236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199" i="1"/>
  <c r="H199" i="1" s="1"/>
  <c r="G198" i="1"/>
  <c r="H198" i="1" s="1"/>
  <c r="G197" i="1"/>
  <c r="H197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A186" i="1"/>
  <c r="A187" i="1" s="1"/>
  <c r="A188" i="1" l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9" i="1" s="1"/>
  <c r="A220" i="1" s="1"/>
  <c r="A221" i="1" l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6" i="1" s="1"/>
  <c r="A237" i="1" s="1"/>
  <c r="A238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5" i="1" s="1"/>
  <c r="F169" i="1"/>
  <c r="G169" i="1" s="1"/>
  <c r="H169" i="1" s="1"/>
  <c r="F172" i="1"/>
  <c r="G172" i="1" s="1"/>
  <c r="H172" i="1" s="1"/>
  <c r="F171" i="1"/>
  <c r="G171" i="1" s="1"/>
  <c r="H171" i="1" s="1"/>
  <c r="F170" i="1"/>
  <c r="G170" i="1" s="1"/>
  <c r="H170" i="1" s="1"/>
  <c r="A276" i="1" l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5" i="1" s="1"/>
  <c r="A296" i="1" s="1"/>
  <c r="F168" i="1"/>
  <c r="G168" i="1" s="1"/>
  <c r="H168" i="1" s="1"/>
  <c r="F167" i="1"/>
  <c r="G167" i="1" s="1"/>
  <c r="H167" i="1" s="1"/>
  <c r="F166" i="1"/>
  <c r="G166" i="1" s="1"/>
  <c r="H166" i="1" s="1"/>
  <c r="F165" i="1"/>
  <c r="G165" i="1" s="1"/>
  <c r="H165" i="1" s="1"/>
  <c r="F164" i="1"/>
  <c r="G164" i="1" s="1"/>
  <c r="H164" i="1" s="1"/>
  <c r="A297" i="1" l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1" i="1" s="1"/>
  <c r="A442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29" i="1"/>
  <c r="G29" i="1" s="1"/>
  <c r="H29" i="1" s="1"/>
  <c r="F30" i="1"/>
  <c r="G30" i="1" s="1"/>
  <c r="H30" i="1" s="1"/>
  <c r="F31" i="1"/>
  <c r="G31" i="1" s="1"/>
  <c r="H31" i="1" s="1"/>
  <c r="G32" i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 s="1"/>
  <c r="H40" i="1" s="1"/>
  <c r="F41" i="1"/>
  <c r="G41" i="1" s="1"/>
  <c r="H41" i="1" s="1"/>
  <c r="F42" i="1"/>
  <c r="G42" i="1" s="1"/>
  <c r="H42" i="1" s="1"/>
  <c r="F43" i="1"/>
  <c r="G43" i="1" s="1"/>
  <c r="H43" i="1" s="1"/>
  <c r="F44" i="1"/>
  <c r="G44" i="1" s="1"/>
  <c r="H44" i="1" s="1"/>
  <c r="F45" i="1"/>
  <c r="G45" i="1" s="1"/>
  <c r="H45" i="1" s="1"/>
  <c r="F46" i="1"/>
  <c r="G46" i="1" s="1"/>
  <c r="H46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 s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57" i="1"/>
  <c r="G57" i="1" s="1"/>
  <c r="H57" i="1" s="1"/>
  <c r="F58" i="1"/>
  <c r="G58" i="1" s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4" i="1"/>
  <c r="G64" i="1" s="1"/>
  <c r="H64" i="1" s="1"/>
  <c r="F65" i="1"/>
  <c r="G65" i="1" s="1"/>
  <c r="H65" i="1" s="1"/>
  <c r="F66" i="1"/>
  <c r="G66" i="1" s="1"/>
  <c r="H66" i="1" s="1"/>
  <c r="F67" i="1"/>
  <c r="G67" i="1" s="1"/>
  <c r="H67" i="1" s="1"/>
  <c r="F68" i="1"/>
  <c r="G68" i="1" s="1"/>
  <c r="H68" i="1" s="1"/>
  <c r="F69" i="1"/>
  <c r="G69" i="1" s="1"/>
  <c r="H69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3" i="1"/>
  <c r="G103" i="1" s="1"/>
  <c r="H103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F117" i="1"/>
  <c r="G117" i="1" s="1"/>
  <c r="H117" i="1" s="1"/>
  <c r="F118" i="1"/>
  <c r="G118" i="1" s="1"/>
  <c r="H118" i="1" s="1"/>
  <c r="F119" i="1"/>
  <c r="G119" i="1" s="1"/>
  <c r="H119" i="1" s="1"/>
  <c r="F120" i="1"/>
  <c r="G120" i="1" s="1"/>
  <c r="H120" i="1" s="1"/>
  <c r="F121" i="1"/>
  <c r="G121" i="1" s="1"/>
  <c r="H121" i="1" s="1"/>
  <c r="F122" i="1"/>
  <c r="G122" i="1" s="1"/>
  <c r="H122" i="1" s="1"/>
  <c r="F123" i="1"/>
  <c r="G123" i="1" s="1"/>
  <c r="H123" i="1" s="1"/>
  <c r="F124" i="1"/>
  <c r="G124" i="1" s="1"/>
  <c r="H124" i="1" s="1"/>
  <c r="F125" i="1"/>
  <c r="G125" i="1" s="1"/>
  <c r="H125" i="1" s="1"/>
  <c r="F126" i="1"/>
  <c r="G126" i="1" s="1"/>
  <c r="H126" i="1" s="1"/>
  <c r="F127" i="1"/>
  <c r="G127" i="1" s="1"/>
  <c r="H127" i="1" s="1"/>
  <c r="F128" i="1"/>
  <c r="G128" i="1" s="1"/>
  <c r="H128" i="1" s="1"/>
  <c r="F129" i="1"/>
  <c r="G129" i="1" s="1"/>
  <c r="H129" i="1" s="1"/>
  <c r="F130" i="1"/>
  <c r="G130" i="1" s="1"/>
  <c r="H130" i="1" s="1"/>
  <c r="F131" i="1"/>
  <c r="G131" i="1" s="1"/>
  <c r="H131" i="1" s="1"/>
  <c r="F132" i="1"/>
  <c r="G132" i="1" s="1"/>
  <c r="H132" i="1" s="1"/>
  <c r="F133" i="1"/>
  <c r="G133" i="1" s="1"/>
  <c r="H133" i="1" s="1"/>
  <c r="F134" i="1"/>
  <c r="G134" i="1" s="1"/>
  <c r="H134" i="1" s="1"/>
  <c r="F135" i="1"/>
  <c r="G135" i="1" s="1"/>
  <c r="H135" i="1" s="1"/>
  <c r="F136" i="1"/>
  <c r="G136" i="1" s="1"/>
  <c r="H136" i="1" s="1"/>
  <c r="F137" i="1"/>
  <c r="G137" i="1" s="1"/>
  <c r="H137" i="1" s="1"/>
  <c r="F138" i="1"/>
  <c r="G138" i="1" s="1"/>
  <c r="H138" i="1" s="1"/>
  <c r="F139" i="1"/>
  <c r="G139" i="1" s="1"/>
  <c r="H139" i="1" s="1"/>
  <c r="F140" i="1"/>
  <c r="G140" i="1" s="1"/>
  <c r="H140" i="1" s="1"/>
  <c r="F141" i="1"/>
  <c r="G141" i="1" s="1"/>
  <c r="H141" i="1" s="1"/>
  <c r="F142" i="1"/>
  <c r="G142" i="1" s="1"/>
  <c r="H142" i="1" s="1"/>
  <c r="F143" i="1"/>
  <c r="G143" i="1" s="1"/>
  <c r="H143" i="1" s="1"/>
  <c r="F144" i="1"/>
  <c r="G144" i="1" s="1"/>
  <c r="H144" i="1" s="1"/>
  <c r="F145" i="1"/>
  <c r="G145" i="1" s="1"/>
  <c r="H145" i="1" s="1"/>
  <c r="F146" i="1"/>
  <c r="G146" i="1" s="1"/>
  <c r="H146" i="1" s="1"/>
  <c r="F147" i="1"/>
  <c r="G147" i="1" s="1"/>
  <c r="H147" i="1" s="1"/>
  <c r="F148" i="1"/>
  <c r="G148" i="1" s="1"/>
  <c r="H148" i="1" s="1"/>
  <c r="F149" i="1"/>
  <c r="G149" i="1" s="1"/>
  <c r="H149" i="1" s="1"/>
  <c r="F150" i="1"/>
  <c r="G150" i="1" s="1"/>
  <c r="H150" i="1" s="1"/>
  <c r="F151" i="1"/>
  <c r="G151" i="1" s="1"/>
  <c r="H151" i="1" s="1"/>
  <c r="F152" i="1"/>
  <c r="G152" i="1" s="1"/>
  <c r="H152" i="1" s="1"/>
  <c r="F153" i="1"/>
  <c r="G153" i="1" s="1"/>
  <c r="H153" i="1" s="1"/>
  <c r="F154" i="1"/>
  <c r="G154" i="1" s="1"/>
  <c r="H154" i="1" s="1"/>
  <c r="F155" i="1"/>
  <c r="G155" i="1" s="1"/>
  <c r="H155" i="1" s="1"/>
  <c r="F156" i="1"/>
  <c r="G156" i="1" s="1"/>
  <c r="H156" i="1" s="1"/>
  <c r="F157" i="1"/>
  <c r="G157" i="1" s="1"/>
  <c r="H157" i="1" s="1"/>
  <c r="F158" i="1"/>
  <c r="G158" i="1" s="1"/>
  <c r="H158" i="1" s="1"/>
  <c r="F159" i="1"/>
  <c r="G159" i="1" s="1"/>
  <c r="H159" i="1" s="1"/>
  <c r="F160" i="1"/>
  <c r="G160" i="1" s="1"/>
  <c r="H160" i="1" s="1"/>
  <c r="F161" i="1"/>
  <c r="G161" i="1" s="1"/>
  <c r="H161" i="1" s="1"/>
  <c r="F162" i="1"/>
  <c r="G162" i="1" s="1"/>
  <c r="H162" i="1" s="1"/>
  <c r="F163" i="1"/>
  <c r="G163" i="1" s="1"/>
  <c r="H163" i="1" s="1"/>
  <c r="F8" i="1"/>
  <c r="G8" i="1" s="1"/>
  <c r="H8" i="1" s="1"/>
  <c r="A443" i="1" l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A479" i="1" s="1"/>
  <c r="A480" i="1" s="1"/>
  <c r="A482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7" i="1"/>
  <c r="H527" i="1" s="1"/>
  <c r="G528" i="1"/>
  <c r="H528" i="1" s="1"/>
  <c r="G529" i="1"/>
  <c r="H529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8" i="1"/>
  <c r="H638" i="1" s="1"/>
  <c r="G639" i="1"/>
  <c r="H639" i="1" s="1"/>
  <c r="G640" i="1"/>
  <c r="H640" i="1" s="1"/>
  <c r="G641" i="1"/>
  <c r="H641" i="1" s="1"/>
  <c r="G642" i="1"/>
  <c r="H642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6" i="1"/>
  <c r="H1156" i="1" s="1"/>
  <c r="G1157" i="1"/>
  <c r="H1157" i="1" s="1"/>
  <c r="G1158" i="1"/>
  <c r="H1158" i="1" s="1"/>
  <c r="G1159" i="1"/>
  <c r="H1159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6" i="1"/>
  <c r="H1296" i="1" s="1"/>
  <c r="G1297" i="1"/>
  <c r="H1297" i="1" s="1"/>
  <c r="G1298" i="1"/>
  <c r="H1298" i="1" s="1"/>
  <c r="G1299" i="1"/>
  <c r="H1299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1" i="1"/>
  <c r="H1351" i="1" s="1"/>
  <c r="G1352" i="1"/>
  <c r="H1352" i="1" s="1"/>
  <c r="G1353" i="1"/>
  <c r="H1353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A483" i="1" l="1"/>
  <c r="A484" i="1" l="1"/>
  <c r="A485" i="1" s="1"/>
  <c r="A486" i="1" s="1"/>
  <c r="A487" i="1" s="1"/>
  <c r="A488" i="1" s="1"/>
  <c r="A489" i="1" s="1"/>
  <c r="A490" i="1" s="1"/>
  <c r="A491" i="1" s="1"/>
  <c r="A492" i="1" s="1"/>
  <c r="A493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7" i="1" l="1"/>
  <c r="A528" i="1" s="1"/>
  <c r="A529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8" i="1" s="1"/>
  <c r="A549" i="1" s="1"/>
  <c r="A550" i="1" s="1"/>
  <c r="A551" i="1" s="1"/>
  <c r="A552" i="1" s="1"/>
  <c r="A553" i="1" s="1"/>
  <c r="A554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4" i="1" s="1"/>
  <c r="A625" i="1" s="1"/>
  <c r="A626" i="1" s="1"/>
  <c r="A627" i="1" s="1"/>
  <c r="A628" i="1" s="1"/>
  <c r="A629" i="1" s="1"/>
  <c r="A631" i="1" s="1"/>
  <c r="A632" i="1" s="1"/>
  <c r="A633" i="1" s="1"/>
  <c r="A634" i="1" s="1"/>
  <c r="A635" i="1" s="1"/>
  <c r="A636" i="1" s="1"/>
  <c r="A638" i="1" s="1"/>
  <c r="A639" i="1" s="1"/>
  <c r="A640" i="1" s="1"/>
  <c r="A641" i="1" s="1"/>
  <c r="A642" i="1" s="1"/>
  <c r="A644" i="1" s="1"/>
  <c r="A645" i="1" s="1"/>
  <c r="A646" i="1" s="1"/>
  <c r="A647" i="1" s="1"/>
  <c r="A648" i="1" s="1"/>
  <c r="A649" i="1" s="1"/>
  <c r="A650" i="1" s="1"/>
  <c r="A651" i="1" s="1"/>
  <c r="A652" i="1" l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l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1" i="1" s="1"/>
  <c r="A762" i="1" s="1"/>
  <c r="A763" i="1" s="1"/>
  <c r="A764" i="1" s="1"/>
  <c r="A765" i="1" s="1"/>
  <c r="A766" i="1" s="1"/>
  <c r="A767" i="1" s="1"/>
  <c r="A768" i="1" l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9" i="1" s="1"/>
  <c r="A940" i="1" s="1"/>
  <c r="A941" i="1" s="1"/>
  <c r="A942" i="1" s="1"/>
  <c r="A943" i="1" s="1"/>
  <c r="A944" i="1" s="1"/>
  <c r="A945" i="1" s="1"/>
  <c r="A947" i="1" s="1"/>
  <c r="A948" i="1" s="1"/>
  <c r="A949" i="1" s="1"/>
  <c r="A950" i="1" s="1"/>
  <c r="A951" i="1" s="1"/>
  <c r="A952" i="1" s="1"/>
  <c r="A953" i="1" s="1"/>
  <c r="A954" i="1" s="1"/>
  <c r="A955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6" i="1" s="1"/>
  <c r="A1157" i="1" s="1"/>
  <c r="A1158" i="1" s="1"/>
  <c r="A1159" i="1" s="1"/>
  <c r="A1161" i="1" s="1"/>
  <c r="A1162" i="1" s="1"/>
  <c r="A1163" i="1" l="1"/>
  <c r="A1164" i="1" s="1"/>
  <c r="A1165" i="1" s="1"/>
  <c r="A1166" i="1" s="1"/>
  <c r="A1167" i="1" s="1"/>
  <c r="A1168" i="1" s="1"/>
  <c r="A1169" i="1" s="1"/>
  <c r="A1170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8" i="1" s="1"/>
  <c r="A1189" i="1" s="1"/>
  <c r="A1190" i="1" s="1"/>
  <c r="A1191" i="1" s="1"/>
  <c r="A1192" i="1" s="1"/>
  <c r="A1193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l="1"/>
  <c r="A1244" i="1" s="1"/>
  <c r="A1245" i="1" s="1"/>
  <c r="A1246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l="1"/>
  <c r="A1293" i="1" s="1"/>
  <c r="A1294" i="1" s="1"/>
  <c r="A1296" i="1" s="1"/>
  <c r="A1297" i="1" s="1"/>
  <c r="A1298" i="1" s="1"/>
  <c r="A1299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l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1" i="1" s="1"/>
  <c r="A1352" i="1" l="1"/>
  <c r="A1353" i="1" s="1"/>
  <c r="A1355" i="1" s="1"/>
  <c r="A1356" i="1" s="1"/>
  <c r="A1357" i="1" s="1"/>
  <c r="A1358" i="1" s="1"/>
  <c r="A1359" i="1" s="1"/>
  <c r="A1360" i="1" s="1"/>
  <c r="A1362" i="1" l="1"/>
  <c r="A1363" i="1" s="1"/>
  <c r="A1364" i="1" s="1"/>
  <c r="A1365" i="1" s="1"/>
  <c r="A1366" i="1" s="1"/>
  <c r="A1367" i="1" s="1"/>
  <c r="A1368" i="1" s="1"/>
  <c r="A1369" i="1" s="1"/>
  <c r="A1370" i="1" s="1"/>
  <c r="A1372" i="1" s="1"/>
  <c r="A1373" i="1" s="1"/>
  <c r="A1374" i="1" s="1"/>
  <c r="A1375" i="1" s="1"/>
  <c r="A1376" i="1" s="1"/>
  <c r="A1377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</calcChain>
</file>

<file path=xl/sharedStrings.xml><?xml version="1.0" encoding="utf-8"?>
<sst xmlns="http://schemas.openxmlformats.org/spreadsheetml/2006/main" count="2739" uniqueCount="1194">
  <si>
    <t>№ п/п</t>
  </si>
  <si>
    <t>Наименование запасных частей и материалов</t>
  </si>
  <si>
    <t>Каталожный номер</t>
  </si>
  <si>
    <t>Ед. измерения</t>
  </si>
  <si>
    <t>Цена за 1ед. в тенге без НДС</t>
  </si>
  <si>
    <t>Стоимость услуги по замене за 1 ед. в тенге без НДС</t>
  </si>
  <si>
    <t>Итого за 1 ед. в тенге без НДС</t>
  </si>
  <si>
    <t>Итого за 1 ед. в тенге с учетом НДС</t>
  </si>
  <si>
    <t>шт.</t>
  </si>
  <si>
    <t>шт</t>
  </si>
  <si>
    <t>Заказчик</t>
  </si>
  <si>
    <t>АО "КазТрансОйл"</t>
  </si>
  <si>
    <t xml:space="preserve">Директор </t>
  </si>
  <si>
    <t>Трубопровод</t>
  </si>
  <si>
    <t>Заместитель генерального директора по производству</t>
  </si>
  <si>
    <t>ТОО "______________ "</t>
  </si>
  <si>
    <t>Подвеска двигателя</t>
  </si>
  <si>
    <t xml:space="preserve">Передний кронштейн двигателя (прав.) </t>
  </si>
  <si>
    <t xml:space="preserve">Болт </t>
  </si>
  <si>
    <t xml:space="preserve">Передний кронштейн двигателя (лев.) </t>
  </si>
  <si>
    <t>Задний правый верхний кронштейн двигателя в сборе</t>
  </si>
  <si>
    <t xml:space="preserve">Резиновая опора </t>
  </si>
  <si>
    <t xml:space="preserve">Правая задняя подставка под двигатель в сборе </t>
  </si>
  <si>
    <t xml:space="preserve">Плоская шайба </t>
  </si>
  <si>
    <t xml:space="preserve">Пружинная шайба </t>
  </si>
  <si>
    <t xml:space="preserve">Гайка </t>
  </si>
  <si>
    <t xml:space="preserve">Левая задняя подставка под двигатель в сборе </t>
  </si>
  <si>
    <t>Задний левый верхний кронштейн двигателя в сборе</t>
  </si>
  <si>
    <t>Схема расположения трубопроводов топливного бака</t>
  </si>
  <si>
    <t xml:space="preserve">Полый болт </t>
  </si>
  <si>
    <t xml:space="preserve">Медная прокладка </t>
  </si>
  <si>
    <t xml:space="preserve">Качающийся шарнир </t>
  </si>
  <si>
    <t xml:space="preserve">Хомут из нержавеющей стали </t>
  </si>
  <si>
    <t xml:space="preserve">Дренажный трубопровод </t>
  </si>
  <si>
    <t>Кронштейн сепаратора для отделения воды из топлива</t>
  </si>
  <si>
    <t xml:space="preserve">Водоотделитель </t>
  </si>
  <si>
    <t>Шарнирный болт с шестигранной головкой с зажимным кольцом</t>
  </si>
  <si>
    <t xml:space="preserve">Топливопровод </t>
  </si>
  <si>
    <t>Защитная трубка подводящего топливопровода красного цвета</t>
  </si>
  <si>
    <t>Защитная трубка подводящего топливопровода синего цвета</t>
  </si>
  <si>
    <t xml:space="preserve">Топливоподогреватель </t>
  </si>
  <si>
    <t>Схема сборки топливного бака</t>
  </si>
  <si>
    <t xml:space="preserve">Основной топливный бак </t>
  </si>
  <si>
    <t xml:space="preserve">Клапан вентиляции </t>
  </si>
  <si>
    <t xml:space="preserve">Правый кронштейн крепления </t>
  </si>
  <si>
    <t xml:space="preserve">Вспомогательный топливный бак </t>
  </si>
  <si>
    <t xml:space="preserve">Маслостойкий рукав </t>
  </si>
  <si>
    <t xml:space="preserve">Хомутик </t>
  </si>
  <si>
    <t xml:space="preserve">Перепускной трубопровод топливного бака </t>
  </si>
  <si>
    <t xml:space="preserve">Опорный кронштейн топливного бака </t>
  </si>
  <si>
    <t xml:space="preserve">Левый кронштейн крепления </t>
  </si>
  <si>
    <t xml:space="preserve">Виброизолирующий ремень топливного бака </t>
  </si>
  <si>
    <t xml:space="preserve">Крепежный ремень топливного бака </t>
  </si>
  <si>
    <t xml:space="preserve">Шестигранная гайка </t>
  </si>
  <si>
    <t>Установка педали акселератора</t>
  </si>
  <si>
    <t xml:space="preserve">Болт с шестигранной головкой </t>
  </si>
  <si>
    <t>Схема расположения впускной системы</t>
  </si>
  <si>
    <t xml:space="preserve">Впускная труба воздушного фильтра </t>
  </si>
  <si>
    <t xml:space="preserve">T-образный хомут </t>
  </si>
  <si>
    <t xml:space="preserve">Рукав </t>
  </si>
  <si>
    <t xml:space="preserve">Хомут воздушного фильтра </t>
  </si>
  <si>
    <t xml:space="preserve">Воздушный фильтр в сборе </t>
  </si>
  <si>
    <t>Выпускной воздухопровод воздушного фильтра</t>
  </si>
  <si>
    <t xml:space="preserve">Хомут </t>
  </si>
  <si>
    <t xml:space="preserve">Коленчатый рукав </t>
  </si>
  <si>
    <t xml:space="preserve">Впускной коллектор нагнетателя </t>
  </si>
  <si>
    <t xml:space="preserve">Впускная труба двигателя </t>
  </si>
  <si>
    <t xml:space="preserve">Прямой рукав </t>
  </si>
  <si>
    <t xml:space="preserve">Впускная труба промежуточного охладителя </t>
  </si>
  <si>
    <t>Схема расположения выхлопной системы</t>
  </si>
  <si>
    <t xml:space="preserve">Трубопровод мочевины </t>
  </si>
  <si>
    <t xml:space="preserve">Выхлопная труба в сборе </t>
  </si>
  <si>
    <t>Зажим устройства нейтрализации отработавших газов</t>
  </si>
  <si>
    <t xml:space="preserve">Буферный блок </t>
  </si>
  <si>
    <t xml:space="preserve">Скоба </t>
  </si>
  <si>
    <t xml:space="preserve">Хвостовая выхлопная труба </t>
  </si>
  <si>
    <t>Хомут устройства нейтрализации отработавших газов в сборе</t>
  </si>
  <si>
    <t>Схема расположения трубопроводов системы охлаждения</t>
  </si>
  <si>
    <t xml:space="preserve">Прямой рукав внутренним диаметром 50 мм </t>
  </si>
  <si>
    <t xml:space="preserve">Подводящий водопровод двигателя </t>
  </si>
  <si>
    <t xml:space="preserve">Кронштейн </t>
  </si>
  <si>
    <t xml:space="preserve">Резиновый зажим </t>
  </si>
  <si>
    <t xml:space="preserve">Хомутик из нержавеющей стали </t>
  </si>
  <si>
    <t xml:space="preserve">Прямой рукав внутренним диаметром 55 мм </t>
  </si>
  <si>
    <t xml:space="preserve">Водоотводящий трубопровод двигателя </t>
  </si>
  <si>
    <t xml:space="preserve">Переходной рукав </t>
  </si>
  <si>
    <t xml:space="preserve">Нижний водопровод расширительного бачка </t>
  </si>
  <si>
    <t xml:space="preserve">Дренажный рукав </t>
  </si>
  <si>
    <t xml:space="preserve">Подводящий водопровод II </t>
  </si>
  <si>
    <t>Схема расположения радиатора промежуточного охлаждения</t>
  </si>
  <si>
    <t xml:space="preserve">Кронштейн расширительного бачка </t>
  </si>
  <si>
    <t xml:space="preserve">Расширительный бачок </t>
  </si>
  <si>
    <t xml:space="preserve">Датчик уровня воды </t>
  </si>
  <si>
    <t xml:space="preserve">Нераздельный радиатор в сборе </t>
  </si>
  <si>
    <t xml:space="preserve">Уплотнитель </t>
  </si>
  <si>
    <t xml:space="preserve">Верхняя заглушка радиатора </t>
  </si>
  <si>
    <t xml:space="preserve">Боковая заглушка радиатора </t>
  </si>
  <si>
    <t xml:space="preserve">Верхний буферный блок радиатора </t>
  </si>
  <si>
    <t xml:space="preserve">Верхний кронштейн </t>
  </si>
  <si>
    <t xml:space="preserve">Буферный блок радиатора </t>
  </si>
  <si>
    <t xml:space="preserve">Регулировочная прокладка радиатора </t>
  </si>
  <si>
    <t xml:space="preserve">Подставка под радиатор </t>
  </si>
  <si>
    <t>Уплотнитель</t>
  </si>
  <si>
    <t>Монтажный блок воздухоотражателя вентилятора в сборе</t>
  </si>
  <si>
    <t xml:space="preserve">Регулировочный рычаг </t>
  </si>
  <si>
    <t xml:space="preserve">Монтажный кронштейн </t>
  </si>
  <si>
    <t xml:space="preserve">Одиночный ремень </t>
  </si>
  <si>
    <t xml:space="preserve">Двойной ремень </t>
  </si>
  <si>
    <t xml:space="preserve">Ветроотбойник в сборе </t>
  </si>
  <si>
    <t xml:space="preserve">Вентилятор в сборе </t>
  </si>
  <si>
    <t xml:space="preserve">Педаль сцепления в сборе </t>
  </si>
  <si>
    <t xml:space="preserve">Главный цилиндр сцепления </t>
  </si>
  <si>
    <t xml:space="preserve">Толкающая штанга главного цилиндра </t>
  </si>
  <si>
    <t xml:space="preserve">Переводная вилка главного цилиндра </t>
  </si>
  <si>
    <t xml:space="preserve">Топливный рукав </t>
  </si>
  <si>
    <t xml:space="preserve">Гидростатическая масленка </t>
  </si>
  <si>
    <t xml:space="preserve">Упругая шайба </t>
  </si>
  <si>
    <t xml:space="preserve">Шланг высокого давления в сборе </t>
  </si>
  <si>
    <t xml:space="preserve">Цилиндр усилителя </t>
  </si>
  <si>
    <t xml:space="preserve">Механизм управления MK6 </t>
  </si>
  <si>
    <t xml:space="preserve">Рычаг управления </t>
  </si>
  <si>
    <t xml:space="preserve">Блок управления </t>
  </si>
  <si>
    <t xml:space="preserve">Монтажный кронштейн механизма управления </t>
  </si>
  <si>
    <t xml:space="preserve">Монтажный кронштейн корпуса </t>
  </si>
  <si>
    <t xml:space="preserve">Контргайка </t>
  </si>
  <si>
    <t xml:space="preserve">Зажим провода </t>
  </si>
  <si>
    <t xml:space="preserve">Гибкий вал переключения передач </t>
  </si>
  <si>
    <t xml:space="preserve">Гибкий вал выбора передач </t>
  </si>
  <si>
    <t>Кронштейн гибкого вала переключения передач</t>
  </si>
  <si>
    <t xml:space="preserve">Кронштейн гибкого вала выбора передач </t>
  </si>
  <si>
    <t>Карданный вал</t>
  </si>
  <si>
    <t xml:space="preserve">Вилка фланца </t>
  </si>
  <si>
    <t xml:space="preserve">Крестовина карданного шарнира в сборе </t>
  </si>
  <si>
    <t xml:space="preserve">Вилка шлицевого вала </t>
  </si>
  <si>
    <t xml:space="preserve">Пылезащитный колпак в сборе </t>
  </si>
  <si>
    <t xml:space="preserve">Скользящая вилка </t>
  </si>
  <si>
    <t xml:space="preserve">Форсунка </t>
  </si>
  <si>
    <t xml:space="preserve">Зажимное кольцо </t>
  </si>
  <si>
    <t xml:space="preserve">Фрикционная накладка </t>
  </si>
  <si>
    <t xml:space="preserve">Тормозной суппорт в сборе (лев.) </t>
  </si>
  <si>
    <t xml:space="preserve">Тормозной суппорт в сборе (прав.) </t>
  </si>
  <si>
    <t xml:space="preserve">Гайка крепления пневмокамеры </t>
  </si>
  <si>
    <t xml:space="preserve">Болт крепления тормозного суппорта </t>
  </si>
  <si>
    <t>Тормозная пневматическая камера в сборе (левая)</t>
  </si>
  <si>
    <t>Тормозная пневматическая камера в сборе (правая)</t>
  </si>
  <si>
    <t xml:space="preserve">Гофрированная труба </t>
  </si>
  <si>
    <t xml:space="preserve">Шпилька рычага продольной тяги </t>
  </si>
  <si>
    <t>Шестигранная прорезная гайка рычага продольной тяги</t>
  </si>
  <si>
    <t xml:space="preserve">Шплинт </t>
  </si>
  <si>
    <t xml:space="preserve">Рычаг прямой тяги </t>
  </si>
  <si>
    <t xml:space="preserve">Передняя ось </t>
  </si>
  <si>
    <t xml:space="preserve">Верхняя втулка поворотного кулака </t>
  </si>
  <si>
    <t>Шестигранная прорезная гайка рычага поворотного кулака</t>
  </si>
  <si>
    <t xml:space="preserve">Датчик ABS с упругой втулкой в сборе </t>
  </si>
  <si>
    <t xml:space="preserve">Шкворень </t>
  </si>
  <si>
    <t xml:space="preserve">Ограничительный винт рулевого управления </t>
  </si>
  <si>
    <t xml:space="preserve">Клиновидная чека </t>
  </si>
  <si>
    <t xml:space="preserve">Шпилька рычага поворотного кулака </t>
  </si>
  <si>
    <t xml:space="preserve">Упорный подшипник </t>
  </si>
  <si>
    <t xml:space="preserve">Гайка клиновидного стопора </t>
  </si>
  <si>
    <t xml:space="preserve">Поворотный кулак в сборе (лев.) </t>
  </si>
  <si>
    <t xml:space="preserve">Поворотный кулак в сборе (прав.) </t>
  </si>
  <si>
    <t xml:space="preserve">Рычаг поворотного кулака (лев.) </t>
  </si>
  <si>
    <t xml:space="preserve">Рычаг поворотного кулака (прав.) </t>
  </si>
  <si>
    <t>Гайка крепления ограничительного винтаповорота</t>
  </si>
  <si>
    <t xml:space="preserve">Нижняя втулка поворотного кулака </t>
  </si>
  <si>
    <t xml:space="preserve">Заглушка шкворня </t>
  </si>
  <si>
    <t xml:space="preserve">Шестигранная прорезная гайка поперечной тяги в сборе </t>
  </si>
  <si>
    <t xml:space="preserve">Винт заглушки шкворня </t>
  </si>
  <si>
    <t xml:space="preserve">Поперечная тяга в сборе </t>
  </si>
  <si>
    <t>Смазочная масленка сизогнутой горловиной</t>
  </si>
  <si>
    <t xml:space="preserve">Болт крепления крышки ступицы </t>
  </si>
  <si>
    <t xml:space="preserve">Крышка ступицы </t>
  </si>
  <si>
    <t xml:space="preserve">Бумажная прокладка крышки ступицы </t>
  </si>
  <si>
    <t xml:space="preserve">Контргайка поворотного кулака </t>
  </si>
  <si>
    <t xml:space="preserve">Антифрикционная ограничительная скоба </t>
  </si>
  <si>
    <t xml:space="preserve">Гайка крепления колеса </t>
  </si>
  <si>
    <t xml:space="preserve">Ступица колеса с тормозным диском в сборе </t>
  </si>
  <si>
    <t xml:space="preserve">Обойма сальника </t>
  </si>
  <si>
    <t>Ступица переднего колеса с тормозным диском в сборе</t>
  </si>
  <si>
    <t xml:space="preserve">Ступица переднего колеса с тормозным диском в сборе </t>
  </si>
  <si>
    <t xml:space="preserve">Зубчатый венец ABS </t>
  </si>
  <si>
    <t xml:space="preserve">Тормозной диск </t>
  </si>
  <si>
    <t xml:space="preserve">Сальник </t>
  </si>
  <si>
    <t>Внутренний подшипник ступицы переднего колеса</t>
  </si>
  <si>
    <t xml:space="preserve">Ступица переднего колеса </t>
  </si>
  <si>
    <t xml:space="preserve">Болт крепления левого колеса </t>
  </si>
  <si>
    <t xml:space="preserve">Гайка крепления левого переднего колеса </t>
  </si>
  <si>
    <t xml:space="preserve">Внешний подшипник </t>
  </si>
  <si>
    <t>Сборка поперечной тяги в сборе</t>
  </si>
  <si>
    <t xml:space="preserve">Шлицевая низкая гайка </t>
  </si>
  <si>
    <t xml:space="preserve">Правый наконечник поперечной тяги </t>
  </si>
  <si>
    <t xml:space="preserve">Прямая масленка </t>
  </si>
  <si>
    <t xml:space="preserve">Верхний сухарь шарового пальца </t>
  </si>
  <si>
    <t xml:space="preserve">Шаровой палец </t>
  </si>
  <si>
    <t xml:space="preserve">Нижний сухарь шарового пальца </t>
  </si>
  <si>
    <t xml:space="preserve">Цилиндрическая пружина </t>
  </si>
  <si>
    <t xml:space="preserve">Заглушка </t>
  </si>
  <si>
    <t xml:space="preserve">Поперечная тяга </t>
  </si>
  <si>
    <t xml:space="preserve">Левый наконечник поперечной тяги </t>
  </si>
  <si>
    <t xml:space="preserve">Вентиляционная пробка в сборе </t>
  </si>
  <si>
    <t xml:space="preserve">Пробка маслозаливной горловины </t>
  </si>
  <si>
    <t xml:space="preserve">Уплотнительная шайба </t>
  </si>
  <si>
    <t xml:space="preserve">Картер заднего моста в сборе </t>
  </si>
  <si>
    <t xml:space="preserve">Тяжелая пружинная шайба </t>
  </si>
  <si>
    <t xml:space="preserve">Маслосливная пробка в сборе </t>
  </si>
  <si>
    <t xml:space="preserve">Задний тормозной щит в сборе </t>
  </si>
  <si>
    <t xml:space="preserve">Обойма заднего сальника </t>
  </si>
  <si>
    <t xml:space="preserve">Сальник ступицы заднего колеса в сборе </t>
  </si>
  <si>
    <t xml:space="preserve">Регулировочная гайка ступицы заднего колеса </t>
  </si>
  <si>
    <t xml:space="preserve">Крепежная шайба </t>
  </si>
  <si>
    <t xml:space="preserve">Винт </t>
  </si>
  <si>
    <t>Задний зубчатый венец</t>
  </si>
  <si>
    <t xml:space="preserve">Задний тормозной барабан </t>
  </si>
  <si>
    <t xml:space="preserve">Винт с потайной головкой крепления заднего тормозного барабана </t>
  </si>
  <si>
    <t xml:space="preserve">Внутренний подшипник ступицы заднего колеса в сборе </t>
  </si>
  <si>
    <t xml:space="preserve">Ступица заднего колеса </t>
  </si>
  <si>
    <t xml:space="preserve">Наружный подшипник ступицы заднего колеса в сборе </t>
  </si>
  <si>
    <t xml:space="preserve">Обод колеса </t>
  </si>
  <si>
    <t xml:space="preserve">Гайка крепления заднего колеса с шайбой в сборе </t>
  </si>
  <si>
    <t xml:space="preserve">Болт крепления заднего колеса </t>
  </si>
  <si>
    <t xml:space="preserve">Кронштейн заднего датчика </t>
  </si>
  <si>
    <t xml:space="preserve">Датчик с упругой втулкой в сборе в сборе </t>
  </si>
  <si>
    <t xml:space="preserve">Прокладка полуоси заднего моста </t>
  </si>
  <si>
    <t xml:space="preserve">Сальник полуоси в сборе </t>
  </si>
  <si>
    <t xml:space="preserve">Левая полуось заднего моста </t>
  </si>
  <si>
    <t xml:space="preserve">Правая полуось заднего моста </t>
  </si>
  <si>
    <t xml:space="preserve">Болт крепления полуоси заднего моста </t>
  </si>
  <si>
    <t>Сборка узлов и деталей замедлителя в сборе</t>
  </si>
  <si>
    <t xml:space="preserve">Редуктор главной передачи заднего моста и дифференциал с конической шестерней в сборе </t>
  </si>
  <si>
    <t xml:space="preserve">Прорезная шестигранная гайка крепления фланца </t>
  </si>
  <si>
    <t xml:space="preserve">Фланец в сборе </t>
  </si>
  <si>
    <t>Сальник в сборе ведущей конической шестерни</t>
  </si>
  <si>
    <t xml:space="preserve">Передний внешний подшипник в сборе ведущей конической шестерни </t>
  </si>
  <si>
    <t>Регулировочная шайба</t>
  </si>
  <si>
    <t>Держатель подшипника ведущей конической шестерни</t>
  </si>
  <si>
    <t xml:space="preserve">Болт крепления держателя подшипника </t>
  </si>
  <si>
    <t>Регулировочная прокладка C</t>
  </si>
  <si>
    <t xml:space="preserve">Передний внутренний подшипник в сборе ведущей конической шестерни </t>
  </si>
  <si>
    <t xml:space="preserve">Ведущая и ведомая шестерни </t>
  </si>
  <si>
    <t xml:space="preserve">Задний подшипник в сборе ведущей конической шестерни </t>
  </si>
  <si>
    <t xml:space="preserve">Упругое стопорное кольцо для вала </t>
  </si>
  <si>
    <t>Картер редуктора главной передачи заднего моста и крышка подшипника дифференциала в сборе</t>
  </si>
  <si>
    <t xml:space="preserve">Болт -крышка подшипника дифференциала </t>
  </si>
  <si>
    <t xml:space="preserve">Контрпластинка крышки подшипника дифференциала </t>
  </si>
  <si>
    <t xml:space="preserve">Прокладка </t>
  </si>
  <si>
    <t xml:space="preserve">Упорная пластинка регулировочной гайки подшипника дифференциала </t>
  </si>
  <si>
    <t>Регулировочная гайка (лев.) крышки подшипника</t>
  </si>
  <si>
    <t>Регулировочная гайка (прав.) крышки подшипника</t>
  </si>
  <si>
    <t xml:space="preserve">Подшипник в сборе левой чашки дифференциала </t>
  </si>
  <si>
    <t xml:space="preserve">Подшипник в сборе правой чашки дифференциала </t>
  </si>
  <si>
    <t>Подшипник дифференциала в сборе</t>
  </si>
  <si>
    <t xml:space="preserve">Корпус дифференциала с конической шестерней в сборе </t>
  </si>
  <si>
    <t xml:space="preserve">Упорная шайба полуосевой шестерни </t>
  </si>
  <si>
    <t xml:space="preserve">Болт крепления левой/правой чашки </t>
  </si>
  <si>
    <t xml:space="preserve">Гайка ведомой конической шестерни </t>
  </si>
  <si>
    <t xml:space="preserve">Болт ведомой конической шестерни </t>
  </si>
  <si>
    <t>Картер редуктора главнойпередачи заднего моста</t>
  </si>
  <si>
    <t xml:space="preserve">Крышка подшипника дифференциала </t>
  </si>
  <si>
    <t>Правый картер дифференциала конической шестерни</t>
  </si>
  <si>
    <t xml:space="preserve">Ведущая коническая шестерня </t>
  </si>
  <si>
    <t xml:space="preserve">Ведомая коническая шестерня </t>
  </si>
  <si>
    <t>Левый картер дифференциала конической шестерни</t>
  </si>
  <si>
    <t>Сборка узлов и деталей тормоза в сборе</t>
  </si>
  <si>
    <t>Нижний пылезащитный чехол в сборе</t>
  </si>
  <si>
    <t>Верхний пылезащитный кожух</t>
  </si>
  <si>
    <t xml:space="preserve">Пробка </t>
  </si>
  <si>
    <t xml:space="preserve">Штифт с плоской головкой </t>
  </si>
  <si>
    <t xml:space="preserve">Кронштейн задней левой/правой пружинной тормозной пневмокамеры в сборе </t>
  </si>
  <si>
    <t xml:space="preserve">Задняя левая/правая пружинная тормозная пневмокамера в сборе </t>
  </si>
  <si>
    <t>Кулачковый валик заднего левого/правого тормоза</t>
  </si>
  <si>
    <t xml:space="preserve">Втулка кронштейна тормозной пневмокамеры </t>
  </si>
  <si>
    <t xml:space="preserve">Сальник в сборе </t>
  </si>
  <si>
    <t xml:space="preserve">Кольцевая подкладка кулачкового валика </t>
  </si>
  <si>
    <t>Регулировочный рычаг заднего тормоза в сборе</t>
  </si>
  <si>
    <t xml:space="preserve">Кронштейн крепления переднего регулировочного рычага в сборе </t>
  </si>
  <si>
    <t xml:space="preserve">Щиток заднего кулачкового валика </t>
  </si>
  <si>
    <t xml:space="preserve">Болт с шестигранной головкой крепления щитка кулачкового валика </t>
  </si>
  <si>
    <t xml:space="preserve">Втулка заднего тормозного щита </t>
  </si>
  <si>
    <t xml:space="preserve">Кривая заливная горловина смазки </t>
  </si>
  <si>
    <t xml:space="preserve">Башмак заднего тормоза </t>
  </si>
  <si>
    <t xml:space="preserve">Вал ролика </t>
  </si>
  <si>
    <t xml:space="preserve">Ролик </t>
  </si>
  <si>
    <t xml:space="preserve">Заклепка </t>
  </si>
  <si>
    <t xml:space="preserve">Задняя тормозная фрикционная накладка </t>
  </si>
  <si>
    <t>Запорное кольцо</t>
  </si>
  <si>
    <t xml:space="preserve">Возвратная пружина в сборе </t>
  </si>
  <si>
    <t xml:space="preserve">Задняя тормозная колодка </t>
  </si>
  <si>
    <t>Вал колодки</t>
  </si>
  <si>
    <t xml:space="preserve">Втулка тормозной колодки </t>
  </si>
  <si>
    <t xml:space="preserve">Винт - для крепления валика колодки </t>
  </si>
  <si>
    <t xml:space="preserve">Задняя фрикционная накладка и тормозная колодка в сборе </t>
  </si>
  <si>
    <t>Ступица с тормозным барабаном в сборе</t>
  </si>
  <si>
    <t xml:space="preserve">Сальник задней ступицы </t>
  </si>
  <si>
    <t xml:space="preserve">Болт крепления колеса </t>
  </si>
  <si>
    <t xml:space="preserve">Внешний ступичный подшипник </t>
  </si>
  <si>
    <t xml:space="preserve">Тормозной барабан </t>
  </si>
  <si>
    <t>Винт с потайной головкой и крестообразным шлицем</t>
  </si>
  <si>
    <t xml:space="preserve">Тормозной барабан со ступицей в сборе </t>
  </si>
  <si>
    <t>Верхний пылезащитный кожух заднего тормоза</t>
  </si>
  <si>
    <t>Нижний пылезащитный кожух в сборе заднего тормоза</t>
  </si>
  <si>
    <t xml:space="preserve">Втулка </t>
  </si>
  <si>
    <t xml:space="preserve">Вал колодки </t>
  </si>
  <si>
    <t xml:space="preserve">Пружина </t>
  </si>
  <si>
    <t xml:space="preserve">Винт крепления </t>
  </si>
  <si>
    <t xml:space="preserve">Трос привода замка </t>
  </si>
  <si>
    <t xml:space="preserve">Задняя верхняя тормозная колодка в сборе </t>
  </si>
  <si>
    <t xml:space="preserve">Задняя нижняя тормозная колодка в сборе </t>
  </si>
  <si>
    <t xml:space="preserve">Запорное кольцо </t>
  </si>
  <si>
    <t xml:space="preserve">Втулка задней тормозной колодки </t>
  </si>
  <si>
    <t xml:space="preserve">Задняя тормозная колодка с щитом в сборе </t>
  </si>
  <si>
    <t>Передняя пневмоподвесная система в сборе</t>
  </si>
  <si>
    <t xml:space="preserve">Пневмоподушка в сборе </t>
  </si>
  <si>
    <t xml:space="preserve">Передний амортизатор </t>
  </si>
  <si>
    <t xml:space="preserve">Левый держатель пневмоподушки </t>
  </si>
  <si>
    <t xml:space="preserve">Правый держатель пневмоподушки </t>
  </si>
  <si>
    <t xml:space="preserve">Продольная реактивная тяга </t>
  </si>
  <si>
    <t xml:space="preserve">Поперечная реактивная тяга </t>
  </si>
  <si>
    <t xml:space="preserve">Стабилизатор поперечной устойчивости </t>
  </si>
  <si>
    <t>Подвесная тяга передней стабилизатора поперечной устойчивости</t>
  </si>
  <si>
    <t xml:space="preserve">Резиновая полувтулка </t>
  </si>
  <si>
    <t xml:space="preserve">Палец </t>
  </si>
  <si>
    <t xml:space="preserve">Штифт </t>
  </si>
  <si>
    <t>Нижний левый кронштейн клапана регулирования высоты</t>
  </si>
  <si>
    <t xml:space="preserve">Клапан контроля высоты в сборе </t>
  </si>
  <si>
    <t xml:space="preserve">Тяга клапана регулирования высоты </t>
  </si>
  <si>
    <t xml:space="preserve">Болт M8X1X20 </t>
  </si>
  <si>
    <t xml:space="preserve">Болт M14X1.5X40 </t>
  </si>
  <si>
    <t xml:space="preserve">Болт M18X1.5X80(b=45+3) </t>
  </si>
  <si>
    <t xml:space="preserve">Болт M18X1.5X95 </t>
  </si>
  <si>
    <t xml:space="preserve">Болт M20X1.5X65 </t>
  </si>
  <si>
    <t xml:space="preserve">Болт M20X1.5X75 </t>
  </si>
  <si>
    <t xml:space="preserve">Гайка M14X1.5 </t>
  </si>
  <si>
    <t xml:space="preserve">Гайка M18X1.5 </t>
  </si>
  <si>
    <t xml:space="preserve">Гайка Spiralock 16X1.5 </t>
  </si>
  <si>
    <t xml:space="preserve">Гайка Spiralock 20X1.5 </t>
  </si>
  <si>
    <t xml:space="preserve">Пружинная шайба 08 </t>
  </si>
  <si>
    <t xml:space="preserve">Пружинная шайба 14 </t>
  </si>
  <si>
    <t xml:space="preserve">Тяжелая пружинная шайба 18 </t>
  </si>
  <si>
    <t xml:space="preserve">Тяжелая пружинная шайба 20 </t>
  </si>
  <si>
    <t xml:space="preserve">Плоская шайба 16 </t>
  </si>
  <si>
    <t>Задняя пневмоподвесная система в сборе</t>
  </si>
  <si>
    <t xml:space="preserve">Левая опорная балка в сборе </t>
  </si>
  <si>
    <t xml:space="preserve">Правая опорная балка в сборе </t>
  </si>
  <si>
    <t xml:space="preserve">Кронштейн пневмоподушки </t>
  </si>
  <si>
    <t xml:space="preserve">Амортизатор в сборе </t>
  </si>
  <si>
    <t xml:space="preserve">Верхний толкатель в сборе </t>
  </si>
  <si>
    <t xml:space="preserve">Нижняя штанга толкателя в сборе </t>
  </si>
  <si>
    <t xml:space="preserve">Упорная крышка </t>
  </si>
  <si>
    <t xml:space="preserve">Распорная штанга стабилизатора поперечной устойчивости </t>
  </si>
  <si>
    <t xml:space="preserve">Резиновая втулка </t>
  </si>
  <si>
    <t xml:space="preserve">Полиуретановая втулка </t>
  </si>
  <si>
    <t xml:space="preserve">Соединительная пластина </t>
  </si>
  <si>
    <t xml:space="preserve">Болт M8X1X25 </t>
  </si>
  <si>
    <t xml:space="preserve">Болт M12X1.5X30 </t>
  </si>
  <si>
    <t xml:space="preserve">Болт M12X 1.5X40 </t>
  </si>
  <si>
    <t xml:space="preserve">Болт M14X 1.5X45 </t>
  </si>
  <si>
    <t xml:space="preserve">Болт M16X 1.5X45 </t>
  </si>
  <si>
    <t xml:space="preserve">Болт M18X 1.5X100 </t>
  </si>
  <si>
    <t xml:space="preserve">Болт M18X 1.5X120 </t>
  </si>
  <si>
    <t xml:space="preserve">Болт M18X 1.5X160 </t>
  </si>
  <si>
    <t xml:space="preserve">Болт M27X 3X430 </t>
  </si>
  <si>
    <t xml:space="preserve">Гайка M12×1.25 </t>
  </si>
  <si>
    <t xml:space="preserve">Гайка M12×1.5 </t>
  </si>
  <si>
    <t xml:space="preserve">Гайка M16×1.5 </t>
  </si>
  <si>
    <t xml:space="preserve">Гайка M18×1.5 </t>
  </si>
  <si>
    <t xml:space="preserve">Тонкая гайка M18×1.5 </t>
  </si>
  <si>
    <t xml:space="preserve">Гайка Spiralock M27X3 </t>
  </si>
  <si>
    <t xml:space="preserve">Пружинная шайба 8 </t>
  </si>
  <si>
    <t xml:space="preserve">Пружинная шайба 12 </t>
  </si>
  <si>
    <t xml:space="preserve">Пружинная шайба 16 </t>
  </si>
  <si>
    <t xml:space="preserve">Клапан контроля высоты </t>
  </si>
  <si>
    <t>Переднее колесо в сборе</t>
  </si>
  <si>
    <t>Колесный колпак из нержавеющей стали в сборе</t>
  </si>
  <si>
    <t xml:space="preserve">Шина </t>
  </si>
  <si>
    <t xml:space="preserve">Рукав для подкачки </t>
  </si>
  <si>
    <t xml:space="preserve">Вентиль </t>
  </si>
  <si>
    <t xml:space="preserve">Хомут крепления рукава для подкачки </t>
  </si>
  <si>
    <t>Заднее колесо в сборе</t>
  </si>
  <si>
    <t>Система рулевого управления</t>
  </si>
  <si>
    <t xml:space="preserve">Рулевое колесо </t>
  </si>
  <si>
    <t xml:space="preserve">Комбинированный переключатель </t>
  </si>
  <si>
    <t xml:space="preserve">Замок зажигания </t>
  </si>
  <si>
    <t xml:space="preserve">Рулевая колонка в сборе </t>
  </si>
  <si>
    <t xml:space="preserve">Стопорный сегмент в сборе </t>
  </si>
  <si>
    <t xml:space="preserve">Прижимное кольцо </t>
  </si>
  <si>
    <t xml:space="preserve">Пылезащитный чехол </t>
  </si>
  <si>
    <t xml:space="preserve">Поворотный вал </t>
  </si>
  <si>
    <t xml:space="preserve">Угловой привод </t>
  </si>
  <si>
    <t xml:space="preserve">Вал углового привода в сборе </t>
  </si>
  <si>
    <t xml:space="preserve">ГУР </t>
  </si>
  <si>
    <t xml:space="preserve">Рулевое коромысло </t>
  </si>
  <si>
    <t xml:space="preserve">Продольная тяга </t>
  </si>
  <si>
    <t xml:space="preserve">Контрболт </t>
  </si>
  <si>
    <t xml:space="preserve">Шаровой шарнир рулевой тяги в сборе (лев.) </t>
  </si>
  <si>
    <t xml:space="preserve">Крепежная скоба </t>
  </si>
  <si>
    <t xml:space="preserve">Шаровой шарнир рулевой тяги в сборе (прав.) </t>
  </si>
  <si>
    <t xml:space="preserve">Уплотнительное кольцо DR15×2.4 </t>
  </si>
  <si>
    <t xml:space="preserve">Прямой штуцер М16×1.5-L12 </t>
  </si>
  <si>
    <t xml:space="preserve">Конусное кольцо М16×1.5 </t>
  </si>
  <si>
    <t xml:space="preserve">Передний тормозной шланг </t>
  </si>
  <si>
    <t xml:space="preserve">Низкая гайка М18×1.5 </t>
  </si>
  <si>
    <t xml:space="preserve">Прямой фитинг перегородки </t>
  </si>
  <si>
    <t xml:space="preserve">Нейлоновая трубка Φ12.2 </t>
  </si>
  <si>
    <t xml:space="preserve">Гайка патрубка AL12×1.5 </t>
  </si>
  <si>
    <t xml:space="preserve">Вкладующая втулка PA12×1.5 </t>
  </si>
  <si>
    <t xml:space="preserve">Колено М22×1.5-L12 </t>
  </si>
  <si>
    <t xml:space="preserve">Низкая гайка М22×1.5 </t>
  </si>
  <si>
    <t xml:space="preserve">Уплотнительное кольцо DR20×3 </t>
  </si>
  <si>
    <t xml:space="preserve">Конусное кольцо </t>
  </si>
  <si>
    <t xml:space="preserve">Установка передней ABS </t>
  </si>
  <si>
    <t xml:space="preserve">Тройник М22×1.5-L12-L12 </t>
  </si>
  <si>
    <t xml:space="preserve">Установка ножного тормозного клапана </t>
  </si>
  <si>
    <t xml:space="preserve">Шестигранная заглушка </t>
  </si>
  <si>
    <t xml:space="preserve">Сигнальный переключатель давления воздуха </t>
  </si>
  <si>
    <t xml:space="preserve">Ресивер заднего тормозного контура </t>
  </si>
  <si>
    <t xml:space="preserve">Ресивер стояночного тормоза </t>
  </si>
  <si>
    <t xml:space="preserve">Низкая гайка M22×1.5 </t>
  </si>
  <si>
    <t xml:space="preserve">Колено M22×1.5-L12 </t>
  </si>
  <si>
    <t xml:space="preserve">Автоматический сливной клапан（MS-35332） </t>
  </si>
  <si>
    <t xml:space="preserve">Тройник M22×1.5-L12-L12 </t>
  </si>
  <si>
    <t xml:space="preserve">Колено M22×1.5-L10 </t>
  </si>
  <si>
    <t xml:space="preserve">Колено M16×1.5-L10 </t>
  </si>
  <si>
    <t xml:space="preserve">Стальная труба Φ12 </t>
  </si>
  <si>
    <t xml:space="preserve">Прямой штуцер M22×1.5-L12 </t>
  </si>
  <si>
    <t xml:space="preserve">Односторонний клапан </t>
  </si>
  <si>
    <t xml:space="preserve">Контрольный штуцер </t>
  </si>
  <si>
    <t xml:space="preserve">Четырехходовой клапан </t>
  </si>
  <si>
    <t xml:space="preserve">Зажимное кольцо AL10 </t>
  </si>
  <si>
    <t xml:space="preserve">Гайка патрубка AL10 </t>
  </si>
  <si>
    <t xml:space="preserve">Вспомогательный ресивер </t>
  </si>
  <si>
    <t xml:space="preserve">Прямой штуцер M12×1.5-L6 </t>
  </si>
  <si>
    <t xml:space="preserve">Уплотнительное кольцо DR11×2 </t>
  </si>
  <si>
    <t xml:space="preserve">Установка сетевого распределителя </t>
  </si>
  <si>
    <t xml:space="preserve">Тройник M12×1.5-L6-L6 </t>
  </si>
  <si>
    <t xml:space="preserve">Нейлоновая трубка Φ10 </t>
  </si>
  <si>
    <t xml:space="preserve">Тройник L10-L6-L6 </t>
  </si>
  <si>
    <t xml:space="preserve">Шестигранная гайка M16×1.5 </t>
  </si>
  <si>
    <t xml:space="preserve">Прямой штуцер M16×1.5-L12 </t>
  </si>
  <si>
    <t xml:space="preserve">Конусное кольцо M16×1.5 </t>
  </si>
  <si>
    <t xml:space="preserve">Тормозной шланг </t>
  </si>
  <si>
    <t xml:space="preserve">Низкая гайка M18×1.5 </t>
  </si>
  <si>
    <t xml:space="preserve">Нейлоновая трубка Φ12 </t>
  </si>
  <si>
    <t xml:space="preserve">Кронштейн задней ABS </t>
  </si>
  <si>
    <t xml:space="preserve">Переключатель фонарей стоп-сигналов </t>
  </si>
  <si>
    <t xml:space="preserve">Релейный клапан </t>
  </si>
  <si>
    <t xml:space="preserve">Дифференциальный клапан </t>
  </si>
  <si>
    <t xml:space="preserve">Нажим трубы </t>
  </si>
  <si>
    <t xml:space="preserve">Крепежный ремень ресивера </t>
  </si>
  <si>
    <t xml:space="preserve">Уплотнительная шайба DR20X3 </t>
  </si>
  <si>
    <t xml:space="preserve">Сигнальный переключатель низкого давления </t>
  </si>
  <si>
    <t>Автоматический сливнойклапан (MS35332)</t>
  </si>
  <si>
    <t xml:space="preserve">Уплотнительная шайба DR15X2.4 </t>
  </si>
  <si>
    <t xml:space="preserve">Установка стояночного тормоза </t>
  </si>
  <si>
    <t xml:space="preserve">Колено M16×1.5-L12 </t>
  </si>
  <si>
    <t xml:space="preserve">Вкладующая втулка </t>
  </si>
  <si>
    <t>Трубопровод между воздушным компрессором и осушителем</t>
  </si>
  <si>
    <t xml:space="preserve">Соединитель </t>
  </si>
  <si>
    <t xml:space="preserve">Гайка патрубка </t>
  </si>
  <si>
    <t xml:space="preserve">Шланг с проволочной оплеткой </t>
  </si>
  <si>
    <t xml:space="preserve">Зажимное кольцо L15 </t>
  </si>
  <si>
    <t xml:space="preserve">Стальная труба рециркуляционного ресивера </t>
  </si>
  <si>
    <t xml:space="preserve">Стальная труба Φ15 </t>
  </si>
  <si>
    <t xml:space="preserve">Прямой штуцер </t>
  </si>
  <si>
    <t xml:space="preserve">Нажимное кольцо </t>
  </si>
  <si>
    <t xml:space="preserve">Уплотнительное кольцо </t>
  </si>
  <si>
    <t xml:space="preserve">Ручной сливной кран </t>
  </si>
  <si>
    <t xml:space="preserve">Сборка осушителя </t>
  </si>
  <si>
    <t xml:space="preserve">Зажимная гайка </t>
  </si>
  <si>
    <t xml:space="preserve">Колено </t>
  </si>
  <si>
    <t>Установка замедлителя</t>
  </si>
  <si>
    <t xml:space="preserve">Замедлитель Telma </t>
  </si>
  <si>
    <t xml:space="preserve">Верхняя подставка в сборе </t>
  </si>
  <si>
    <t xml:space="preserve">Регулировочная прокладка (I) </t>
  </si>
  <si>
    <t xml:space="preserve">Регулировочная прокладка (II) </t>
  </si>
  <si>
    <t xml:space="preserve">Буферный блок замедлителя </t>
  </si>
  <si>
    <t xml:space="preserve">Правый кронштейн кожуха замедлителя </t>
  </si>
  <si>
    <t xml:space="preserve">Левый кронштейн кожуха замедлителя </t>
  </si>
  <si>
    <t xml:space="preserve">Кожух замедлителя </t>
  </si>
  <si>
    <t xml:space="preserve">Подсветка подножки (тип WG-2) </t>
  </si>
  <si>
    <t xml:space="preserve">Верхнее освещение со стороны водителя </t>
  </si>
  <si>
    <t xml:space="preserve">Освещение моторного отсека </t>
  </si>
  <si>
    <t xml:space="preserve">HA1669Левая задняя комбинированная фара </t>
  </si>
  <si>
    <t>HA1670 Правая передняя комбинированная фара</t>
  </si>
  <si>
    <t>Задний противотуманный фонарь WD499 (с отражателем)</t>
  </si>
  <si>
    <t>Боковой опознавательный фонарь (WG-3.130A)</t>
  </si>
  <si>
    <t xml:space="preserve">Боковой фонарь указателя поворота (ZX527) </t>
  </si>
  <si>
    <t xml:space="preserve">Фонарь освещения номерного знака (WG-4) </t>
  </si>
  <si>
    <t xml:space="preserve">QA1663Левая задняя комбинированная фара </t>
  </si>
  <si>
    <t>QA1664 Правая передняя комбинированная фара</t>
  </si>
  <si>
    <t xml:space="preserve">Электрический звуковой сигнал </t>
  </si>
  <si>
    <t xml:space="preserve">Подсветка багажника </t>
  </si>
  <si>
    <t xml:space="preserve">Самонарезающий винт </t>
  </si>
  <si>
    <t xml:space="preserve">Задний габаритный фонарь </t>
  </si>
  <si>
    <t xml:space="preserve">Передний габаритный фонарь </t>
  </si>
  <si>
    <t xml:space="preserve">19-дюймовый телевизор с электроприводом </t>
  </si>
  <si>
    <t xml:space="preserve">Задняя камера парковочного монитора </t>
  </si>
  <si>
    <t xml:space="preserve">Стеклоочиститель </t>
  </si>
  <si>
    <t xml:space="preserve">Зеркало заднего вида </t>
  </si>
  <si>
    <t xml:space="preserve">Вспомогательная приборная панель </t>
  </si>
  <si>
    <t xml:space="preserve">Панель кондиционера </t>
  </si>
  <si>
    <t>Переключатель регулировки зеркала заднего вида</t>
  </si>
  <si>
    <t xml:space="preserve">Выключатель диагностики двигателя </t>
  </si>
  <si>
    <t xml:space="preserve">Переключатель левой солнцезащитной шторки </t>
  </si>
  <si>
    <t>Переключатель правой солнцезащитной шторки</t>
  </si>
  <si>
    <t>Переключатель вентилятора со стороны водителя</t>
  </si>
  <si>
    <t xml:space="preserve">Переключатель ножного привода замедлителя </t>
  </si>
  <si>
    <t xml:space="preserve">Переключатель поворота телевизора </t>
  </si>
  <si>
    <t>Переключатель запроса на включение кондиционера</t>
  </si>
  <si>
    <t xml:space="preserve">Переключатель читальной лампы </t>
  </si>
  <si>
    <t xml:space="preserve">Переключатель подогревателя </t>
  </si>
  <si>
    <t xml:space="preserve">Переключатель водяного насоса </t>
  </si>
  <si>
    <t xml:space="preserve">Переключатель радиатора </t>
  </si>
  <si>
    <t xml:space="preserve">Переключатель стеклообогревателя </t>
  </si>
  <si>
    <t xml:space="preserve">Переключатель заслонки стеклообогревателя </t>
  </si>
  <si>
    <t xml:space="preserve">Прибор </t>
  </si>
  <si>
    <t xml:space="preserve">Дисплей парковочного монитора </t>
  </si>
  <si>
    <t xml:space="preserve">Переключатель ведомой CAN 1 </t>
  </si>
  <si>
    <t xml:space="preserve">Переключатель ведомой CAN 2 </t>
  </si>
  <si>
    <t xml:space="preserve">Переключатель ведомой CAN 3 </t>
  </si>
  <si>
    <t xml:space="preserve">Ведущая CAN </t>
  </si>
  <si>
    <t>Бортовое зарядное устройство с одним USB-портом с круглым штекером</t>
  </si>
  <si>
    <t xml:space="preserve">HDD-плеер YD6131H-500 </t>
  </si>
  <si>
    <t xml:space="preserve">АБС ECU </t>
  </si>
  <si>
    <t xml:space="preserve">Модуль Power S ACTIA </t>
  </si>
  <si>
    <t>Электрооборудование</t>
  </si>
  <si>
    <t>Схема расположения распределительной коробки за средней дверью</t>
  </si>
  <si>
    <t xml:space="preserve">Реле </t>
  </si>
  <si>
    <t xml:space="preserve">Главный выключатель источника питания </t>
  </si>
  <si>
    <t xml:space="preserve">Распределительная коробка нового поколения </t>
  </si>
  <si>
    <t xml:space="preserve">Распределительная коробка </t>
  </si>
  <si>
    <t>Монтажный блок АКБ в сборе</t>
  </si>
  <si>
    <t xml:space="preserve">Верхняя/нижняя подставка </t>
  </si>
  <si>
    <t xml:space="preserve">Левая/правая подставка </t>
  </si>
  <si>
    <t xml:space="preserve">Прижимная пластина в сборе </t>
  </si>
  <si>
    <t xml:space="preserve">Лружинная прокладка </t>
  </si>
  <si>
    <t>Низкотемпературная необслуживаемая АКБ 200Ah</t>
  </si>
  <si>
    <t>Защитный колпачок положительной клеммы АКБ</t>
  </si>
  <si>
    <t>Защитный колпачок отрицательной клеммы АКБ</t>
  </si>
  <si>
    <t>Подвижный пол кузова</t>
  </si>
  <si>
    <t xml:space="preserve">Линолеум </t>
  </si>
  <si>
    <t xml:space="preserve">Днища </t>
  </si>
  <si>
    <t xml:space="preserve">Внешний профиль </t>
  </si>
  <si>
    <t xml:space="preserve">Теплоизоляционная подложка </t>
  </si>
  <si>
    <t xml:space="preserve">Звукоизоляционная/теплоизоляционная губка </t>
  </si>
  <si>
    <t>Самонарезающий винт с потайной головкой, крестообразным шлицем</t>
  </si>
  <si>
    <t>Заглушка с внутренним шестигранником и цилиндрической головкой</t>
  </si>
  <si>
    <t xml:space="preserve">Декоративный колпачок </t>
  </si>
  <si>
    <t xml:space="preserve">Застежка подвижного пола </t>
  </si>
  <si>
    <t xml:space="preserve">Подвижный пол нового поколения </t>
  </si>
  <si>
    <t>Накладка смотрового окна в сборе (на основном топливном баке)</t>
  </si>
  <si>
    <t>м.</t>
  </si>
  <si>
    <t>Пол в зоне вождения в сборе</t>
  </si>
  <si>
    <t xml:space="preserve">Пол со стороны водителя </t>
  </si>
  <si>
    <t xml:space="preserve">Ребро жесткости </t>
  </si>
  <si>
    <t xml:space="preserve">Сваренная гайка </t>
  </si>
  <si>
    <t>Установка комплекта стекол автобуса</t>
  </si>
  <si>
    <t xml:space="preserve">Лобовое стекло </t>
  </si>
  <si>
    <t>Верхнее стекло правой передней пассажирской двери</t>
  </si>
  <si>
    <t xml:space="preserve">Правое стекло бокового окна </t>
  </si>
  <si>
    <t xml:space="preserve">Стекло бокового окна </t>
  </si>
  <si>
    <t xml:space="preserve">Правое заднее стекло бокового окна </t>
  </si>
  <si>
    <t xml:space="preserve">Заднее стекло </t>
  </si>
  <si>
    <t xml:space="preserve">Левое заднее стекло бокового окна </t>
  </si>
  <si>
    <t xml:space="preserve">Левое верхнее стекло со стороны водителя </t>
  </si>
  <si>
    <t xml:space="preserve">Стекло со стороны водителя </t>
  </si>
  <si>
    <t xml:space="preserve">Левое стекло бокового окна </t>
  </si>
  <si>
    <t xml:space="preserve">Направляющая шторки (тип YTXC-169) </t>
  </si>
  <si>
    <t xml:space="preserve">Шторка (I) </t>
  </si>
  <si>
    <t xml:space="preserve">Передняя правая шторка в сборе </t>
  </si>
  <si>
    <t xml:space="preserve">Передняя левая шторка в сборе </t>
  </si>
  <si>
    <t>Солнцезащитная шторка со стороны водителя в сборе</t>
  </si>
  <si>
    <t xml:space="preserve">Застежка шторки (одиночный) </t>
  </si>
  <si>
    <t xml:space="preserve">Задняя шторка </t>
  </si>
  <si>
    <t xml:space="preserve">Шторка (II) </t>
  </si>
  <si>
    <t xml:space="preserve">Застежка шторки (большой) </t>
  </si>
  <si>
    <t>Самонарезающий винт с полупотайной головкой, крестообразным шлицем</t>
  </si>
  <si>
    <t xml:space="preserve">Крючок-вешалка </t>
  </si>
  <si>
    <t>Шторка в сборе</t>
  </si>
  <si>
    <t>Передняя пассажирская дверь</t>
  </si>
  <si>
    <t xml:space="preserve">Нижний кожух ручки </t>
  </si>
  <si>
    <t xml:space="preserve">Насос передней пассажирской двери в сборе </t>
  </si>
  <si>
    <t>Внутренняя декоративная панель передней пассажирской двери</t>
  </si>
  <si>
    <t>Верхний резиновый уплотнитель двери в сборе</t>
  </si>
  <si>
    <t xml:space="preserve">Боковой уплотнитель двери </t>
  </si>
  <si>
    <t xml:space="preserve">Нижний уплотнитель двери </t>
  </si>
  <si>
    <t xml:space="preserve">Крепежная планка уплотнителя </t>
  </si>
  <si>
    <t xml:space="preserve">Каркас передней пассажирской двери в сборе </t>
  </si>
  <si>
    <t xml:space="preserve">Верхний упор двери(прав.) </t>
  </si>
  <si>
    <t xml:space="preserve">Упор дверной рамы </t>
  </si>
  <si>
    <t>Установка замка передней пассажирской двери</t>
  </si>
  <si>
    <t xml:space="preserve">Уплотнитель дверной рамы 3 (на кузове) </t>
  </si>
  <si>
    <t>Резиновый уплотнитель упора дверной рамы (передний)</t>
  </si>
  <si>
    <t xml:space="preserve">Профиль дверной рамы в сборе </t>
  </si>
  <si>
    <t xml:space="preserve">Клейкая уплотнительная лента </t>
  </si>
  <si>
    <t>Резиновый уплотнитель упора дверной рамы (задн.)</t>
  </si>
  <si>
    <t xml:space="preserve">Резиновый уплотнитель дверной рамы в сборе </t>
  </si>
  <si>
    <t>Резиновый уплотнитель упора дверной рамы (верх.)</t>
  </si>
  <si>
    <t xml:space="preserve">Стекло передней пассажирской двери </t>
  </si>
  <si>
    <t xml:space="preserve">Верхний упор двери (лев.) </t>
  </si>
  <si>
    <t xml:space="preserve">Плоская шайба упора </t>
  </si>
  <si>
    <t>Винт с внутренним шестигранником и цилиндрической головкой</t>
  </si>
  <si>
    <t>Накладка смотрового окна передней пассажирской двери</t>
  </si>
  <si>
    <t xml:space="preserve">Верхний кожух насоса двери </t>
  </si>
  <si>
    <t xml:space="preserve">Держатель прижимного болта </t>
  </si>
  <si>
    <t xml:space="preserve">Верхний кожух ручки </t>
  </si>
  <si>
    <t>Средняя пассажирская дверь</t>
  </si>
  <si>
    <t xml:space="preserve">Насос средней пассажирской двери в сборе </t>
  </si>
  <si>
    <t xml:space="preserve">Верхний резиновый уплотнитель двери в сборе </t>
  </si>
  <si>
    <t>Внутренняя подложка средней пассажирской двери в сборе</t>
  </si>
  <si>
    <t xml:space="preserve">Каркас средней пассажирской двери в сборе </t>
  </si>
  <si>
    <t xml:space="preserve">Верхний упор двери (прав.) </t>
  </si>
  <si>
    <t>Внутренняя/наружная ручка пассажирской двери</t>
  </si>
  <si>
    <t xml:space="preserve">Монтажный блок замка средней двери в сборе </t>
  </si>
  <si>
    <t xml:space="preserve">Накладка смотрового окна замка средней двери </t>
  </si>
  <si>
    <t>Установка двери отсека</t>
  </si>
  <si>
    <t>Дверь отсека перед левым передним колесом в сборе</t>
  </si>
  <si>
    <t xml:space="preserve">Покрышка колеса в сборе </t>
  </si>
  <si>
    <t xml:space="preserve">Дверца над левым передним колесом </t>
  </si>
  <si>
    <t xml:space="preserve">Дверь левого отсека топливного бака в сборе </t>
  </si>
  <si>
    <t>Левая первая сдвижная дверь багажника в сборе</t>
  </si>
  <si>
    <t>Левая вторая сдвижная дверь багажника в сборе</t>
  </si>
  <si>
    <t xml:space="preserve">Дверца над левым задним колесом в сборе </t>
  </si>
  <si>
    <t xml:space="preserve">Дверь запасного отсека в сборе </t>
  </si>
  <si>
    <t xml:space="preserve">Дверь левого отсека охлаждения в сборе </t>
  </si>
  <si>
    <t>Дверца отсека под стеклом со стороны водителя</t>
  </si>
  <si>
    <t>Дверь отсека перед правым передним колесом в сборе</t>
  </si>
  <si>
    <t xml:space="preserve">Дверь правого отсека топливного бака в сборе </t>
  </si>
  <si>
    <t>Правая передняя сдвижная дверь багажника в сборе</t>
  </si>
  <si>
    <t xml:space="preserve">Дверца отсека над правым передним колесом </t>
  </si>
  <si>
    <t xml:space="preserve">Дверь отсека за средней дверью в сборе </t>
  </si>
  <si>
    <t xml:space="preserve">Дверь правого отсека радиатора в сборе </t>
  </si>
  <si>
    <t xml:space="preserve">Комплект замков в сборе </t>
  </si>
  <si>
    <t>Сборка двери заднего отсека</t>
  </si>
  <si>
    <t xml:space="preserve">Петля шарового шарнира (коротк.) </t>
  </si>
  <si>
    <t xml:space="preserve">Наружная обшивка двери отсека </t>
  </si>
  <si>
    <t xml:space="preserve">Каркас двери отсека </t>
  </si>
  <si>
    <t xml:space="preserve">Ручка двери отсека (SX9D-1000) </t>
  </si>
  <si>
    <t>Внутренний декоративный элемент боковины кузова</t>
  </si>
  <si>
    <t xml:space="preserve">Надоконный карниз в сборе </t>
  </si>
  <si>
    <t xml:space="preserve">Подоконный карниз (прав. передн.) </t>
  </si>
  <si>
    <t xml:space="preserve">Накладка стойки окна (длин.) </t>
  </si>
  <si>
    <t xml:space="preserve">Переходная накладка стойки окна (лев.) </t>
  </si>
  <si>
    <t xml:space="preserve">Переходная накладка стойки окна (прав.) </t>
  </si>
  <si>
    <t xml:space="preserve">Кожух аварийного клапана средней двери </t>
  </si>
  <si>
    <t xml:space="preserve">Накладка стойки окна (коротк.) </t>
  </si>
  <si>
    <t>Дугообразная накладка правого заднего хвостовика</t>
  </si>
  <si>
    <t>Дугообразный кожух правого заднего хвостовика</t>
  </si>
  <si>
    <t xml:space="preserve">Накладка левого заднего хвостовика </t>
  </si>
  <si>
    <t xml:space="preserve">Накладка правого заднего хвостовика </t>
  </si>
  <si>
    <t xml:space="preserve">Накладка приточного отсека (лев.) </t>
  </si>
  <si>
    <t xml:space="preserve">Накладка приточного отсека (прав.) </t>
  </si>
  <si>
    <t xml:space="preserve">Подоконный карниз (лев. передн.) </t>
  </si>
  <si>
    <t xml:space="preserve">Надоконная заглушка </t>
  </si>
  <si>
    <t>Верхняя накладка передней пассажирской двери</t>
  </si>
  <si>
    <t>Передняя накладка передней пассажирской двери</t>
  </si>
  <si>
    <t xml:space="preserve">Задняя накладка передней пассажирской двери </t>
  </si>
  <si>
    <t xml:space="preserve">Передняя накладка окна со стороны двери </t>
  </si>
  <si>
    <t xml:space="preserve">Верхняя накладка окна со стороны двери </t>
  </si>
  <si>
    <t xml:space="preserve">Задняя накладка окна со стороны двери </t>
  </si>
  <si>
    <t>Верхняя часть задней накладки окна со стороны двери</t>
  </si>
  <si>
    <t>Нижняя часть задней накладки окна со стороны двери</t>
  </si>
  <si>
    <t xml:space="preserve">Аварийный молоток автобуса </t>
  </si>
  <si>
    <t xml:space="preserve">Верхний водосток пассажирской двери </t>
  </si>
  <si>
    <t xml:space="preserve">Декоративная передняя панель кузова </t>
  </si>
  <si>
    <t xml:space="preserve">Надоконный водосток со стороны двери </t>
  </si>
  <si>
    <t xml:space="preserve">Боковой молдинг в сборе </t>
  </si>
  <si>
    <t xml:space="preserve">Логотип автобуса в сборе </t>
  </si>
  <si>
    <t xml:space="preserve">Эмблема автобуса ANKAI </t>
  </si>
  <si>
    <t xml:space="preserve">Декоративная панель задней части кузова </t>
  </si>
  <si>
    <t>Потолочный молдинг в сборе</t>
  </si>
  <si>
    <t xml:space="preserve">Передний потолок в сборе </t>
  </si>
  <si>
    <t>Накладка солнцезащитной шторки на переднем потолке в сборе</t>
  </si>
  <si>
    <t xml:space="preserve">Багажная полка по воздуховоду в сборе </t>
  </si>
  <si>
    <t xml:space="preserve">Панель среднего потолка в сборе </t>
  </si>
  <si>
    <t xml:space="preserve">Задний потолок в сборе </t>
  </si>
  <si>
    <t xml:space="preserve">Внешний кожух отдушины </t>
  </si>
  <si>
    <t xml:space="preserve">Наконечник воздуховода (лев. передн.) </t>
  </si>
  <si>
    <t xml:space="preserve">Наконечник воздуховода (прав. передн.) </t>
  </si>
  <si>
    <t xml:space="preserve">Освещение с наконечником </t>
  </si>
  <si>
    <t>Самонарезающий винт с шестигранной головкой с фланцем</t>
  </si>
  <si>
    <t xml:space="preserve">Самоклеющаяся застежка </t>
  </si>
  <si>
    <t xml:space="preserve">Двутавровая самоклеющаяся застежка </t>
  </si>
  <si>
    <t xml:space="preserve">Губка боковины кузова 1 </t>
  </si>
  <si>
    <t>Безопасный люк в крыше</t>
  </si>
  <si>
    <t xml:space="preserve">Безопасный люк в крыше </t>
  </si>
  <si>
    <t xml:space="preserve">Герметик </t>
  </si>
  <si>
    <t xml:space="preserve">Защита от дождя люка в крыше 920 </t>
  </si>
  <si>
    <t>Каркас кузова в сборе</t>
  </si>
  <si>
    <t>Схема сварки переднего кронштейна отсека запасного колеса</t>
  </si>
  <si>
    <t xml:space="preserve">Каркас передка в сборе </t>
  </si>
  <si>
    <t xml:space="preserve">Каркас боковины кузова в сборе </t>
  </si>
  <si>
    <t xml:space="preserve">Нижняя рама в сборе </t>
  </si>
  <si>
    <t xml:space="preserve">Каркас крыши в сборе </t>
  </si>
  <si>
    <t xml:space="preserve">Каркас задка в сборе </t>
  </si>
  <si>
    <t>Сборка компрессора</t>
  </si>
  <si>
    <t xml:space="preserve">Компрессор </t>
  </si>
  <si>
    <t xml:space="preserve">Стойка компрессора в сборе </t>
  </si>
  <si>
    <t xml:space="preserve">Крепежная шайба с наружными зубьями </t>
  </si>
  <si>
    <t>Подставка под компрессор в сборе со свариваемой деталью</t>
  </si>
  <si>
    <t>Сборка стеклообогревателя</t>
  </si>
  <si>
    <t xml:space="preserve">Резиновое колено φ25 </t>
  </si>
  <si>
    <t xml:space="preserve">Хомутик (SH-40) </t>
  </si>
  <si>
    <t xml:space="preserve">Прямой рукав φ25 </t>
  </si>
  <si>
    <t xml:space="preserve">Водяной клапан φ25 </t>
  </si>
  <si>
    <t xml:space="preserve">Штуцер забора воды </t>
  </si>
  <si>
    <t xml:space="preserve">Водительское сиденье (90.6PP) </t>
  </si>
  <si>
    <t>Задняя перегородка правой средней двери в сборе</t>
  </si>
  <si>
    <t xml:space="preserve">Сиденье гида </t>
  </si>
  <si>
    <t xml:space="preserve">Правая перегородка </t>
  </si>
  <si>
    <t xml:space="preserve">Правое двухместное сиденье </t>
  </si>
  <si>
    <t xml:space="preserve">Левое двухместное сиденье </t>
  </si>
  <si>
    <t xml:space="preserve">Кулер для воды (леворасположенный) </t>
  </si>
  <si>
    <t>Правое заднее (двухместное) пассажирское сиденье</t>
  </si>
  <si>
    <t>Левое заднее (двухместное) пассажирское сиденье</t>
  </si>
  <si>
    <t xml:space="preserve">Пятиместное сиденье заднего ряда </t>
  </si>
  <si>
    <t xml:space="preserve">Правое переднее двухместное сиденье </t>
  </si>
  <si>
    <t xml:space="preserve">Левое переднее двухместное сиденье </t>
  </si>
  <si>
    <t xml:space="preserve">Аптечка </t>
  </si>
  <si>
    <t xml:space="preserve">Основание водительского сиденья </t>
  </si>
  <si>
    <t xml:space="preserve">USB-порт (двойной PWS1401) </t>
  </si>
  <si>
    <t xml:space="preserve">USB-порт (одиночный PWS2601) </t>
  </si>
  <si>
    <t>Расположение сидений автобуса</t>
  </si>
  <si>
    <t>Двигатель</t>
  </si>
  <si>
    <t>кмп.</t>
  </si>
  <si>
    <t xml:space="preserve">Ремень вентилятора </t>
  </si>
  <si>
    <t xml:space="preserve">Ремень генератора </t>
  </si>
  <si>
    <t>Диагностика неисправностей</t>
  </si>
  <si>
    <t>услуга</t>
  </si>
  <si>
    <t>Регулировочные работы</t>
  </si>
  <si>
    <t>Крышка клапанного механизма</t>
  </si>
  <si>
    <t xml:space="preserve">Клапан </t>
  </si>
  <si>
    <t xml:space="preserve">Шестерня привода масляного насоса </t>
  </si>
  <si>
    <t>Шестерня привода топливного насоса</t>
  </si>
  <si>
    <t>Система питания</t>
  </si>
  <si>
    <t>Система охлаждения</t>
  </si>
  <si>
    <t>Патрубки радиатора</t>
  </si>
  <si>
    <t>Крыльчатка вентилятора охлаждения</t>
  </si>
  <si>
    <t xml:space="preserve">Отопитель салона со встроенным вентилятором </t>
  </si>
  <si>
    <t>Сцепление</t>
  </si>
  <si>
    <t xml:space="preserve">Цилиндр сцепления главный </t>
  </si>
  <si>
    <t xml:space="preserve">Направляющая выжимного подшипника </t>
  </si>
  <si>
    <t>Диагностика неисправностей сцепления</t>
  </si>
  <si>
    <t xml:space="preserve">Бачок для жидкости сцепления </t>
  </si>
  <si>
    <t>КПП</t>
  </si>
  <si>
    <t xml:space="preserve">Сальник КПП первичного вала </t>
  </si>
  <si>
    <t xml:space="preserve">Подшипники игольчатые вала КПП </t>
  </si>
  <si>
    <t>Диагностика неисправностей КПП</t>
  </si>
  <si>
    <t>Карданные валы</t>
  </si>
  <si>
    <t xml:space="preserve">Подвесной подшипник </t>
  </si>
  <si>
    <t>Подвеска</t>
  </si>
  <si>
    <t xml:space="preserve">Подшипник ступицы </t>
  </si>
  <si>
    <t xml:space="preserve">Тяга рулевая продольная </t>
  </si>
  <si>
    <t>Развал-схождение колес</t>
  </si>
  <si>
    <t xml:space="preserve">Реактивная тяга верхняя </t>
  </si>
  <si>
    <t xml:space="preserve">Исполнительный рычаг(подвеска) продольных рулевых тяг  </t>
  </si>
  <si>
    <t>Тормозная система</t>
  </si>
  <si>
    <t>Головка компрессора воздуха</t>
  </si>
  <si>
    <t xml:space="preserve">Датчик указателя температуры охлаждающей жидкости </t>
  </si>
  <si>
    <t xml:space="preserve">Бендекс стартера </t>
  </si>
  <si>
    <t>Генератор в сборе</t>
  </si>
  <si>
    <t>Лампы контрольные</t>
  </si>
  <si>
    <t>Реле-регулятор</t>
  </si>
  <si>
    <t>Сигнал в сборе</t>
  </si>
  <si>
    <t>Электродвигатель отопителя</t>
  </si>
  <si>
    <t>Противотуманные фары</t>
  </si>
  <si>
    <t>Лампочки фарные</t>
  </si>
  <si>
    <t>Лампочки указателей поворотов</t>
  </si>
  <si>
    <t>Лампочки стоп сигнала</t>
  </si>
  <si>
    <t>Лампочки габаритные</t>
  </si>
  <si>
    <t>Мост</t>
  </si>
  <si>
    <t xml:space="preserve">Ступица переднего моста в сборе </t>
  </si>
  <si>
    <t>Поворотный шкворень в сборе</t>
  </si>
  <si>
    <t xml:space="preserve">Поворотный кулак </t>
  </si>
  <si>
    <t>Редуктор заднего моста в сборе</t>
  </si>
  <si>
    <t xml:space="preserve">Гайки колесные передние </t>
  </si>
  <si>
    <t xml:space="preserve">Гайки колесные задние </t>
  </si>
  <si>
    <t xml:space="preserve">Задний бампер </t>
  </si>
  <si>
    <t>Заправка фреоном</t>
  </si>
  <si>
    <t>Конденсатор</t>
  </si>
  <si>
    <t>Испаритель</t>
  </si>
  <si>
    <t>Расширительный клапан</t>
  </si>
  <si>
    <t>Реле и датчик высокого давления</t>
  </si>
  <si>
    <t>Реле и датчик низкого давления</t>
  </si>
  <si>
    <t>Осушитель</t>
  </si>
  <si>
    <t>Компрессор</t>
  </si>
  <si>
    <t>Трубки системы кондиционирования</t>
  </si>
  <si>
    <t>Вентилятор охлаждения</t>
  </si>
  <si>
    <t>Промежуточный подогреватель</t>
  </si>
  <si>
    <t>Водяной насос</t>
  </si>
  <si>
    <t>Блок управления двигателем Weichai WP7, WP12 Евро5</t>
  </si>
  <si>
    <t>Болт M8x20 Weichai</t>
  </si>
  <si>
    <t>Болт выпускного коллектора M10x90 Weichai WP10, WP12, WP13</t>
  </si>
  <si>
    <t>Болт прижима форсунки Weichai</t>
  </si>
  <si>
    <t>Болт Weichai WP10</t>
  </si>
  <si>
    <t>Болт ГБЦ Weichai</t>
  </si>
  <si>
    <t>Болт клапанной крышки (для комплекта надо 27шт.) Weichai</t>
  </si>
  <si>
    <t>Болт М8х25 заглушки блока цилиндров Weichai</t>
  </si>
  <si>
    <t>Болт M10x30 Weichai</t>
  </si>
  <si>
    <t>Болт крепления пластины муфты ТНВД</t>
  </si>
  <si>
    <t>Болт крышки камеры охлаждения масла</t>
  </si>
  <si>
    <t>Болт M8x110 Weichai</t>
  </si>
  <si>
    <t>Шайба-гровер Weichai</t>
  </si>
  <si>
    <t>Болт оси коромысел Weichai WP10.375E53</t>
  </si>
  <si>
    <t>Болт M12x1.75x30 Weichai</t>
  </si>
  <si>
    <t>Болт-штуцер к трубке топливной низкого давления подачи от фильтров к ТНВД</t>
  </si>
  <si>
    <t>Болт-штуцер</t>
  </si>
  <si>
    <t>Болт трубки обратки турбокомпрессора (для комплекта надо 2шт.) Weichai</t>
  </si>
  <si>
    <t>Болт шкива коленчатого вала М10х70</t>
  </si>
  <si>
    <t>Болт-пробка теплообменника Weichai</t>
  </si>
  <si>
    <t>Болт-штуцер (d-16 L-30)</t>
  </si>
  <si>
    <t>Болт-штуцер трубки воздушного компрессора</t>
  </si>
  <si>
    <t>Вал шестерни масляного насоса</t>
  </si>
  <si>
    <t>Венец маховика (136 зуб.) Weichai (от WD615 до WP13)</t>
  </si>
  <si>
    <t>Винт маслозаливной трубки Weichai</t>
  </si>
  <si>
    <t>Винт Weichai WP10</t>
  </si>
  <si>
    <t>90011430016S</t>
  </si>
  <si>
    <t>Винт Weichai</t>
  </si>
  <si>
    <t>Шпонка (блок цилиндров - кожух маховика) Weichai</t>
  </si>
  <si>
    <t>Вкладыши шатунные Weichai WP10 (0.00, комплект на двигатель) (бренд Yantai Dafeng / TAIHO на выбор) (В)</t>
  </si>
  <si>
    <t>Вкладыши шатунные Weichai WP10 (0.00, комплект на двигатель) (бренд Yantai Dafeng или TAIHO на выбор) (Н)</t>
  </si>
  <si>
    <t>Втулка под шпильку ГБЦ Weichai</t>
  </si>
  <si>
    <t>Гайка M10 шпильки турбокомпрессора Weichai</t>
  </si>
  <si>
    <t>Гайка кожуха маховика</t>
  </si>
  <si>
    <t>Гайка M10 Weichai</t>
  </si>
  <si>
    <t>Гайка штуцера форсунки Weichai WP10, WP12, WP13</t>
  </si>
  <si>
    <t>Гильза Weichai WD10, WD615, WP10 (оригинал OEM)</t>
  </si>
  <si>
    <t>Головка блока цилиндров Weichai WP10.336E53</t>
  </si>
  <si>
    <t>Датчик воздуха во впускном коллекторе Weichai</t>
  </si>
  <si>
    <t>Датчик положения коленвала Weichai</t>
  </si>
  <si>
    <t>Датчик температуры на корпусе маслоохладителя Weichai</t>
  </si>
  <si>
    <t>Датчик температуры охлаждающей жидкости Weichai</t>
  </si>
  <si>
    <t>Демпфер коленвала Weichai WP10.375E53</t>
  </si>
  <si>
    <t>Заглушка D45 блока цилиндров Weichai</t>
  </si>
  <si>
    <t>Заглушка на блок цилиндров</t>
  </si>
  <si>
    <t>Заглушка на блок цилиндров Weichai</t>
  </si>
  <si>
    <t>Хомут трубки сапуна Weichai</t>
  </si>
  <si>
    <t>Зажим крайний ГБЦ Weichai</t>
  </si>
  <si>
    <t>Клапан впускной Weichai WP12</t>
  </si>
  <si>
    <t>Клапан выпускной Weichai WP10.336E53, WP12, WP13 (на тягаче)</t>
  </si>
  <si>
    <t>Клапан перепускной масляного насоса Weichai</t>
  </si>
  <si>
    <t>AZ1500070097</t>
  </si>
  <si>
    <t>Клапан предохранительный Weichai</t>
  </si>
  <si>
    <t>Клапан предохранительный масляных фильтров Weichai</t>
  </si>
  <si>
    <t>Кольца поршневые (комплект на двигатель) Weichai WD615, WP10 (оригинал ATG или CYPR на выбор)</t>
  </si>
  <si>
    <t>Кольцо выпускного коллектора Weichai</t>
  </si>
  <si>
    <t>Кольцо стопорное поршневого пальца Weichai</t>
  </si>
  <si>
    <t>Кольцо уплотнительное Weichai</t>
  </si>
  <si>
    <t>Кольцо уплотнительное ТНВД Weichai</t>
  </si>
  <si>
    <t>Шайба прорезиненная болта-штуцера Weichai</t>
  </si>
  <si>
    <t>Коромысло клапана Weichai WP12.375E50</t>
  </si>
  <si>
    <t>Крышка теплообменника Weichai WD10, WP10</t>
  </si>
  <si>
    <t>614010083B</t>
  </si>
  <si>
    <t>Мост впускного клапана Weichai WP10, WP12</t>
  </si>
  <si>
    <t>Нагреватель воздуха во впускном коллекторе WP7, WP10, WP12</t>
  </si>
  <si>
    <t>Направляющая масляного щупа Weichai</t>
  </si>
  <si>
    <t>Насос ГУР Z=17</t>
  </si>
  <si>
    <t>Опора коромысел</t>
  </si>
  <si>
    <t>Опора паразитной шестерни WP10</t>
  </si>
  <si>
    <t>Ось коромысел ГБЦ Weichai</t>
  </si>
  <si>
    <t>Палец оси промежуточной шестерни</t>
  </si>
  <si>
    <t>Палец поршня Weichai WD615, WD618, WD10, WD12, WP10, WP12 Евро2, WP12NG (оригинал)</t>
  </si>
  <si>
    <t>Патрубок впускной Weichai</t>
  </si>
  <si>
    <t>Патрубок радиатора</t>
  </si>
  <si>
    <t>Пластина упорная промежуточной шестерни распредвала Weichai</t>
  </si>
  <si>
    <t>Скоба распредвала Weichai</t>
  </si>
  <si>
    <t>Подшипник маховика 6305-2RS1</t>
  </si>
  <si>
    <t>Полукольца коленвала (комплект) Weichai WD10, WP10 (Н)</t>
  </si>
  <si>
    <t>Полукольца коленвала (комплект 4шт.) Weichai WD10, WP10 (оригинал OEM)</t>
  </si>
  <si>
    <t>Поршень Weichai WP10 Евро5 (BOHAI, JIANGBIN на выбор)</t>
  </si>
  <si>
    <t>Прижим поддона двигателя Weichai</t>
  </si>
  <si>
    <t>Прижим форсунки Weichai WP12, WP13</t>
  </si>
  <si>
    <t>Пробка кожуха маховика</t>
  </si>
  <si>
    <t>Пробка с внутренним шестигранником</t>
  </si>
  <si>
    <t>Прокладка ГБЦ Weichai WP10 Евро4-5 (оригинал)</t>
  </si>
  <si>
    <t>Прокладка водянного коллектора WP10.336E53</t>
  </si>
  <si>
    <t>Прокладка впускного колектора WP10.336E53, WP12</t>
  </si>
  <si>
    <t>Прокладка выпускного коллектора Weichai WP10 Евро5</t>
  </si>
  <si>
    <t>Прокладка боковая выпускного коллектора боковая Weichai</t>
  </si>
  <si>
    <t>Прокладка двигателя</t>
  </si>
  <si>
    <t>Прокладка клапанной крышки Weichai WP10</t>
  </si>
  <si>
    <t>Прокладка компрессора резиновая</t>
  </si>
  <si>
    <t>Прокладка крышки маслоохладителя</t>
  </si>
  <si>
    <t>614010084B</t>
  </si>
  <si>
    <t>Прокладка масляного насоса WP10</t>
  </si>
  <si>
    <t>Прокладка поддона Weichai WD615, WP10</t>
  </si>
  <si>
    <t>Прижим поддона Weichai</t>
  </si>
  <si>
    <t>Прокладка трубки обратки турбокомпрессора Weichai</t>
  </si>
  <si>
    <t>Прокладка трубки подачи масла турбокомпресора Weichai</t>
  </si>
  <si>
    <t>Прокладка турбокомпрессора</t>
  </si>
  <si>
    <t>Прокладка Weichai</t>
  </si>
  <si>
    <t>Пружина клапана Weichai</t>
  </si>
  <si>
    <t>Рампа топливная Weichai WP10, WP12</t>
  </si>
  <si>
    <t>Распредвал Weichai WP10, WP12</t>
  </si>
  <si>
    <t>Кольцо уплотнительное под турбокомпрессор Weichai</t>
  </si>
  <si>
    <t>Ролик натяжителя Weichai</t>
  </si>
  <si>
    <t>Ролик натяжной Weichai WP10</t>
  </si>
  <si>
    <t>Натяжитель ремня Weichai WP12</t>
  </si>
  <si>
    <t>Сальник клапана Weichai WP12</t>
  </si>
  <si>
    <t>Сальник клапана Weichai WP10, WP12, WP13 Евро5</t>
  </si>
  <si>
    <t>Сальник 115х140х12 коленвала задний Weichai WD615, WP10</t>
  </si>
  <si>
    <t>Сальник 95х115х12 коленвала передний Weichai WD615, WP10</t>
  </si>
  <si>
    <t>Стартер Weichai WP10 Евро4-5</t>
  </si>
  <si>
    <t>Сухарь клапана Weichai WP12, WP13</t>
  </si>
  <si>
    <t>ТНВД Weichai WP10 Евро4-5 (номер Bosch 0445020240)</t>
  </si>
  <si>
    <t>Тарелка пружины клапана верхняя Weichai WP10, WP12, WP13</t>
  </si>
  <si>
    <t>Тарелка пружины клапана нижняя Weichai</t>
  </si>
  <si>
    <t>Теплообменник Weichai WD10, WP10</t>
  </si>
  <si>
    <t>Толкатель клапана Weichai WD615, WD10, WP10</t>
  </si>
  <si>
    <t>Трубка впускная воздушного компрессора Weichai</t>
  </si>
  <si>
    <t>Трубка подачи масла в воздушный компрессор Weichai WD10, WP10</t>
  </si>
  <si>
    <t>Трубка подачи масла к ТНВД</t>
  </si>
  <si>
    <t>Трубка топливная</t>
  </si>
  <si>
    <t>Трубка топливная высокого давления 1-3 цилиндра WP10.336E53</t>
  </si>
  <si>
    <t>Трубка топливная высокого давления 1-го плунжера WP10.336E53</t>
  </si>
  <si>
    <t>Трубка топливная высокого давления 2-го плунжера WP10.336E53</t>
  </si>
  <si>
    <t>Трубка топливная высокого давления 4-6 цилиндра WP10.336E53</t>
  </si>
  <si>
    <t>Трубка топливная низкого давления WP10</t>
  </si>
  <si>
    <t>Трубка топливная обратки форсунок Weichai WP10.375E53</t>
  </si>
  <si>
    <t>Фланец крепления ТНВД Weichai WP10</t>
  </si>
  <si>
    <t>Форсунка топливная (номер по BOSCH 0445120391) Weichai WP10 Евро4-5</t>
  </si>
  <si>
    <t>Хомут Weichai</t>
  </si>
  <si>
    <t>Хомут 13-19mm Weichai</t>
  </si>
  <si>
    <t>Хомут турбокомпрессора (d=87мм) Weichai</t>
  </si>
  <si>
    <t>Шайба Weichai</t>
  </si>
  <si>
    <t>Шайба прорезиненная d-16 Weichai</t>
  </si>
  <si>
    <t>Шайба прорезиненная d-10 Weichai</t>
  </si>
  <si>
    <t>Шайба прорезиненная d-8 Weichai</t>
  </si>
  <si>
    <t>Шатун Weichai WP10 Евро4-5 (оригинал)</t>
  </si>
  <si>
    <t>Шестерня ТНВД</t>
  </si>
  <si>
    <t>Шкив коленвала Weichai WP10.375E53</t>
  </si>
  <si>
    <t>Шпилька крепления маховика к корзине Weichai</t>
  </si>
  <si>
    <t>Шпилька M8x60 Weichai</t>
  </si>
  <si>
    <t>Шпилька ГБЦ Weichai</t>
  </si>
  <si>
    <t>61500010185S</t>
  </si>
  <si>
    <t>Шпилька с гайкой крепления выхлопной трубы к турбокомпрессору 42х10</t>
  </si>
  <si>
    <t>Шпилька турбокомпрессора Weichai</t>
  </si>
  <si>
    <t>Шпонка ГБЦ</t>
  </si>
  <si>
    <t>Штанга толкателя Weichai WP10 Евро5</t>
  </si>
  <si>
    <t>Штифт блока цилиндров Weichai</t>
  </si>
  <si>
    <t>Штифт коленвала Weichai</t>
  </si>
  <si>
    <t>Штуцер воздушного компрессора Weichai</t>
  </si>
  <si>
    <t>Штуцер форсунки Weichai WP12, WP13</t>
  </si>
  <si>
    <t>V15X1120</t>
  </si>
  <si>
    <t>10PK1387</t>
  </si>
  <si>
    <t>Ремень шкива коленвала на переходной шкив</t>
  </si>
  <si>
    <t>Ремень переходного шкива на шкив компрессора АС</t>
  </si>
  <si>
    <t>Ремень шкива коленвала на переходной шкив вентилятора</t>
  </si>
  <si>
    <t>Ремень шкива коленвала на переходной шкив компрессора АС</t>
  </si>
  <si>
    <t>V15X1820</t>
  </si>
  <si>
    <t>V15X1065</t>
  </si>
  <si>
    <t>V15X1805</t>
  </si>
  <si>
    <t>TC1270295</t>
  </si>
  <si>
    <t>Сайлентблок стабилизатора переднего d=24 D=69 H=50/65 Ankai A9, HFF6124K</t>
  </si>
  <si>
    <t>TC1270194-45</t>
  </si>
  <si>
    <t>Втулка стабилизатора Ankai A9, HFF6124K</t>
  </si>
  <si>
    <t>Стекло водительское Ankai HFF6124KA</t>
  </si>
  <si>
    <t>Эл-т воздухоосушитель WABCO</t>
  </si>
  <si>
    <t>Ремонт и устранения утечки фреона</t>
  </si>
  <si>
    <t>Ремонт компрессора кондиционера</t>
  </si>
  <si>
    <t>Ремонт радиатора кондиционера</t>
  </si>
  <si>
    <t>Главный цилиндр сцепления</t>
  </si>
  <si>
    <t>Диск сцепления</t>
  </si>
  <si>
    <t>Пружина вилки сцепления</t>
  </si>
  <si>
    <t xml:space="preserve">Ремкоплект ПГУ сцепления </t>
  </si>
  <si>
    <t>Шток главного цилиндра сцепления</t>
  </si>
  <si>
    <t>Крестовина тяги коробки передач</t>
  </si>
  <si>
    <t>Втулки реактивных тяг верхних</t>
  </si>
  <si>
    <t>Втулки реактивных тяг нижних</t>
  </si>
  <si>
    <t>Втулки реактивной тяги большая</t>
  </si>
  <si>
    <t>Втулка стабилизатора</t>
  </si>
  <si>
    <t>Диафрагма тормозной камеры</t>
  </si>
  <si>
    <t>Крышка пневмоподушки (пневморессора)</t>
  </si>
  <si>
    <t>Сайлентблок передней подвески</t>
  </si>
  <si>
    <t>Сальник ступицы задней</t>
  </si>
  <si>
    <t>Сальник ступицы передней</t>
  </si>
  <si>
    <t>Рулевое управление</t>
  </si>
  <si>
    <t>Диагностика рулевого управления</t>
  </si>
  <si>
    <t>Редуктор рулевой</t>
  </si>
  <si>
    <t>Ремкомплект рулевого редуктора</t>
  </si>
  <si>
    <t>Сальник рулевого механизма</t>
  </si>
  <si>
    <t>Барабан тормозной задний</t>
  </si>
  <si>
    <t>Барабан тормозной передний</t>
  </si>
  <si>
    <t>Вкладыши коленвала компрессора</t>
  </si>
  <si>
    <t>Втулка тормозной колодки</t>
  </si>
  <si>
    <t>Втулка тормозного кулака</t>
  </si>
  <si>
    <t>Втулка тормозного механизма</t>
  </si>
  <si>
    <t>Главный тормозной кран</t>
  </si>
  <si>
    <t>Клапан распределительный (разгрузочный) тормозов</t>
  </si>
  <si>
    <t>Клапан тормозной быстрого сброса</t>
  </si>
  <si>
    <t>Клапан тормозной стояночного тормоза</t>
  </si>
  <si>
    <t>Коленвал компрессора</t>
  </si>
  <si>
    <t>Кольца воздушного компрессора</t>
  </si>
  <si>
    <t>Кольца резиновые  под крышку компрессора</t>
  </si>
  <si>
    <t>Кольцо уплотнительное системы охлаждения</t>
  </si>
  <si>
    <t>Кран ручного тормоза</t>
  </si>
  <si>
    <t>Кулак тормозной</t>
  </si>
  <si>
    <t>Муфта коленвала компрессора</t>
  </si>
  <si>
    <t>Палец ролика тормозной колодки</t>
  </si>
  <si>
    <t>Поршень воздушного компрессора</t>
  </si>
  <si>
    <t>Прокладки компрессора</t>
  </si>
  <si>
    <t>Пружина тормозной колодки</t>
  </si>
  <si>
    <t>Разгрузочный кран</t>
  </si>
  <si>
    <t>Ремкомплект разгрузочного крана</t>
  </si>
  <si>
    <t>Шатун воздушного компрессора</t>
  </si>
  <si>
    <t>Шатун компрессора</t>
  </si>
  <si>
    <t>Блок предохранителей</t>
  </si>
  <si>
    <t>Выключатель массы</t>
  </si>
  <si>
    <t>Датчик указателя давления масла</t>
  </si>
  <si>
    <t>Датчик указателя уровня топлива</t>
  </si>
  <si>
    <t>Диодный мост генератора</t>
  </si>
  <si>
    <t>Клапан аварийного открывания двери</t>
  </si>
  <si>
    <t>Крышка генератора задняя с диодным мостом</t>
  </si>
  <si>
    <t>Крышка генератора передняя</t>
  </si>
  <si>
    <t>Крышка стартера передняя</t>
  </si>
  <si>
    <t>Лампа освещения салона</t>
  </si>
  <si>
    <t>Обмотка генератора</t>
  </si>
  <si>
    <t>Подшипник генератора</t>
  </si>
  <si>
    <t>Подшипник стартера</t>
  </si>
  <si>
    <t>Распределитель зажигания</t>
  </si>
  <si>
    <t>Реле зарядки</t>
  </si>
  <si>
    <t>Реле напряжения зарядки</t>
  </si>
  <si>
    <t>Реле стеклоочистителя</t>
  </si>
  <si>
    <t>Указатель давления масла</t>
  </si>
  <si>
    <t>Указатель температуры охлаждающей жидкости</t>
  </si>
  <si>
    <t>Указатель уровня топлива</t>
  </si>
  <si>
    <t>Щетка стеклоочистителя</t>
  </si>
  <si>
    <t>Кронштейн крепления основания пневморессоры</t>
  </si>
  <si>
    <t>Ремкомплект шкворня</t>
  </si>
  <si>
    <t>Шпилька колеса задняя</t>
  </si>
  <si>
    <t>Шпилька колеса передняя</t>
  </si>
  <si>
    <t>Кузов</t>
  </si>
  <si>
    <t>Замок двери</t>
  </si>
  <si>
    <t>МНУ</t>
  </si>
  <si>
    <t>Кран уровня пола</t>
  </si>
  <si>
    <t>Наконечники тяги двери - 2 шт</t>
  </si>
  <si>
    <t>Покраска кузова, 1 элемент</t>
  </si>
  <si>
    <t>Радиатор печки лобового стекла</t>
  </si>
  <si>
    <t>Ремонт кузова, 1 элемент</t>
  </si>
  <si>
    <t>Цилиндр открытия передней двери откидная</t>
  </si>
  <si>
    <t xml:space="preserve">Эл-т воздухоосушитель WABCO </t>
  </si>
  <si>
    <t>Кондиционер</t>
  </si>
  <si>
    <t>Вентилятор кондиционера</t>
  </si>
  <si>
    <t>Втулки рессорные задние</t>
  </si>
  <si>
    <t>Втулки рессорные передние</t>
  </si>
  <si>
    <t xml:space="preserve">Втягивающее реле стартера Krauf </t>
  </si>
  <si>
    <t>Гидромуфта охлаждения /D4D (крепление вентилятора 4 болта) оригинал</t>
  </si>
  <si>
    <t xml:space="preserve">Датчик стоп-сигнала </t>
  </si>
  <si>
    <t>Ролик- натяжитель обводного ремня верхний</t>
  </si>
  <si>
    <t>Отопитель</t>
  </si>
  <si>
    <t>Мотор отопителя салона</t>
  </si>
  <si>
    <t>Насос отопителя (печки)</t>
  </si>
  <si>
    <t>Насос циркуляционный отопителя Webasto</t>
  </si>
  <si>
    <t>Печка салона</t>
  </si>
  <si>
    <t>Радиатор отопителя салона</t>
  </si>
  <si>
    <t>Пневмобаллон пневматической рессоры</t>
  </si>
  <si>
    <t>Ремонт системы кондиционирования</t>
  </si>
  <si>
    <t xml:space="preserve">Пневмоусилитель КПП </t>
  </si>
  <si>
    <t>Клапан</t>
  </si>
  <si>
    <t>Подушки крепления двигателя</t>
  </si>
  <si>
    <t>Двигатель в сборе</t>
  </si>
  <si>
    <t>Масляный фильтр</t>
  </si>
  <si>
    <t>Насос масляный</t>
  </si>
  <si>
    <t>Расширительный бачок</t>
  </si>
  <si>
    <t>Диск сцепления ведомый</t>
  </si>
  <si>
    <t xml:space="preserve">ПГУ сцепления </t>
  </si>
  <si>
    <t>Вал карданный в сборе</t>
  </si>
  <si>
    <t xml:space="preserve">Вторичный вал в сборе с шестернями КПП </t>
  </si>
  <si>
    <t xml:space="preserve">Первичный вал КПП </t>
  </si>
  <si>
    <t>Промежуточный вал в сборе с шестернями КПП</t>
  </si>
  <si>
    <t>Амортизаторы передние</t>
  </si>
  <si>
    <t>Верхний стабилизатор поперечной устойчивости</t>
  </si>
  <si>
    <t>Втулки амортизатора</t>
  </si>
  <si>
    <t xml:space="preserve">Исполнительный рычаг(подвеска) продольных рулевых тяг </t>
  </si>
  <si>
    <t>Нижний  стабилизатор поперечной устойчивости</t>
  </si>
  <si>
    <t>Пневматическая рессора передняя</t>
  </si>
  <si>
    <t>Резиновые втулки стойки крепления стабилизатора</t>
  </si>
  <si>
    <t>Сальник хвостовика</t>
  </si>
  <si>
    <t>Стойка стабилизатора задний</t>
  </si>
  <si>
    <t>Наконечник рулевой тяги поперечной левый</t>
  </si>
  <si>
    <t>Тормозная камера</t>
  </si>
  <si>
    <t>Трубки пневматических устройств</t>
  </si>
  <si>
    <t xml:space="preserve">Плавкие предохранители </t>
  </si>
  <si>
    <t>Прокладки коллектора</t>
  </si>
  <si>
    <t xml:space="preserve">Стеклоомыватель в сборе </t>
  </si>
  <si>
    <t>Указатель поворота</t>
  </si>
  <si>
    <t>Фары в сборе</t>
  </si>
  <si>
    <t>Шестерня привода привода насоса усилителя рулевого управления</t>
  </si>
  <si>
    <t>Электродвигатель бачка омывателя</t>
  </si>
  <si>
    <t xml:space="preserve">Электродвигатель стеклоочистителя </t>
  </si>
  <si>
    <t>Глушитель (бочка)</t>
  </si>
  <si>
    <t>Маховик</t>
  </si>
  <si>
    <t>Подушки крепления двигателя задняя</t>
  </si>
  <si>
    <t>Радиатор масляный в сборе</t>
  </si>
  <si>
    <t>Воздушный фильтр</t>
  </si>
  <si>
    <t>Помпа</t>
  </si>
  <si>
    <t>Салонный фильтр</t>
  </si>
  <si>
    <t>Выжимной подшипник</t>
  </si>
  <si>
    <t>Диск сцепления нажимной</t>
  </si>
  <si>
    <t>Вал КПП</t>
  </si>
  <si>
    <t>КПП в сборе</t>
  </si>
  <si>
    <t xml:space="preserve">Кулиса КПП в сборе </t>
  </si>
  <si>
    <t>Шестерни передач КПП</t>
  </si>
  <si>
    <t>Крестовина карданного вала</t>
  </si>
  <si>
    <t>Амортизатор задний</t>
  </si>
  <si>
    <t>Сальник редуктора заднего моста</t>
  </si>
  <si>
    <t>Ступица в сборе</t>
  </si>
  <si>
    <t>Тяга рулевая</t>
  </si>
  <si>
    <t xml:space="preserve">Вторая продольная рулевая тяга </t>
  </si>
  <si>
    <t>Насос ГУР</t>
  </si>
  <si>
    <t xml:space="preserve">Первая продольная рулевая тяга </t>
  </si>
  <si>
    <t xml:space="preserve">Поперечная рулевая тяга  </t>
  </si>
  <si>
    <t>Диск тормозной</t>
  </si>
  <si>
    <t>Быстродействующий клапан сброса</t>
  </si>
  <si>
    <t>Воздушный компрессор</t>
  </si>
  <si>
    <t>Воздушный ресивер</t>
  </si>
  <si>
    <t>Двухкамерный тормозной клапан</t>
  </si>
  <si>
    <t xml:space="preserve">Защитный клапан </t>
  </si>
  <si>
    <t>Накладка тормозная</t>
  </si>
  <si>
    <t>Обратный клапан</t>
  </si>
  <si>
    <t>Уравнительный клапан</t>
  </si>
  <si>
    <t>Плавкие предохранители</t>
  </si>
  <si>
    <t>Фильтр топливный</t>
  </si>
  <si>
    <t>Муфта автоматического вентилятора охлаждения</t>
  </si>
  <si>
    <t>Радиатор</t>
  </si>
  <si>
    <t>Термостат</t>
  </si>
  <si>
    <t>Вилка выключения сцепления</t>
  </si>
  <si>
    <t>Корзина</t>
  </si>
  <si>
    <t>Крестовина кулисы  КПП</t>
  </si>
  <si>
    <t>Подшипник ступицы</t>
  </si>
  <si>
    <t>Продольная тяга</t>
  </si>
  <si>
    <t>Сальник КПП</t>
  </si>
  <si>
    <t>Вал рулевого механизма</t>
  </si>
  <si>
    <t xml:space="preserve">Рычаг поворотной цапфы </t>
  </si>
  <si>
    <t xml:space="preserve">Рычаг поперечной рулевой тяги </t>
  </si>
  <si>
    <t>Педаль тормоза в сборе</t>
  </si>
  <si>
    <t>Сальник компрессора воздуха</t>
  </si>
  <si>
    <t>Трещетка тормозного цилиндра</t>
  </si>
  <si>
    <t>Радиатор масляный</t>
  </si>
  <si>
    <t xml:space="preserve">Стабилизатор поперечной устойчивости в сборе </t>
  </si>
  <si>
    <t xml:space="preserve">Наконечник рулевой тяги </t>
  </si>
  <si>
    <t xml:space="preserve">Колодки тормозные </t>
  </si>
  <si>
    <t xml:space="preserve">Шестерня привода топливного насоса </t>
  </si>
  <si>
    <t xml:space="preserve">Трос МКПП переключения скоростей / </t>
  </si>
  <si>
    <t>Трос ручного тормоза / 08- (оригинал)</t>
  </si>
  <si>
    <t>Прокладка коллектора</t>
  </si>
  <si>
    <t xml:space="preserve">Палец и втулка рессоры в сборе </t>
  </si>
  <si>
    <t xml:space="preserve">Колонка рулевая </t>
  </si>
  <si>
    <t xml:space="preserve">Переключатель поворотов и света фар+дворников //72 (в сборе) 2 </t>
  </si>
  <si>
    <t>Турбокомпрессор</t>
  </si>
  <si>
    <t xml:space="preserve">Исполнительный рычаг (подвеска) продольных рулевых тяг </t>
  </si>
  <si>
    <t xml:space="preserve">Трос газа </t>
  </si>
  <si>
    <t>Электрическая плата управления отопителем</t>
  </si>
  <si>
    <t>Осушитель пневмосистемы в сборе/</t>
  </si>
  <si>
    <t xml:space="preserve">Диск колесный  </t>
  </si>
  <si>
    <t>Основание пневморессоры заднее нижнее,</t>
  </si>
  <si>
    <t>Подшипники ступицы</t>
  </si>
  <si>
    <t>Полуось заднего моста,</t>
  </si>
  <si>
    <t>Прокладки заднего моста</t>
  </si>
  <si>
    <t xml:space="preserve">Сальники заднего моста </t>
  </si>
  <si>
    <t xml:space="preserve">Сальники ступицы  </t>
  </si>
  <si>
    <t xml:space="preserve">Боковое стекло водителя </t>
  </si>
  <si>
    <t xml:space="preserve">Зеркало нижнего обзора  </t>
  </si>
  <si>
    <t xml:space="preserve">Наружное зеркало заднего обзора </t>
  </si>
  <si>
    <t xml:space="preserve">Передний бампер </t>
  </si>
  <si>
    <t xml:space="preserve">Рем.компл. цилиндра открывания двери </t>
  </si>
  <si>
    <t xml:space="preserve">Стекло заднее </t>
  </si>
  <si>
    <t xml:space="preserve">Электроклапан привода двери </t>
  </si>
  <si>
    <t xml:space="preserve">Втулка переднего стабилизатора  </t>
  </si>
  <si>
    <t xml:space="preserve">Моторчик омывателя  </t>
  </si>
  <si>
    <t>Новые рессоры   задн</t>
  </si>
  <si>
    <t>Рессора   передняя</t>
  </si>
  <si>
    <t>Реактивная тяга нижняя</t>
  </si>
  <si>
    <t>Лампы LED</t>
  </si>
  <si>
    <t>Свечи накала</t>
  </si>
  <si>
    <t>Приборная панель</t>
  </si>
  <si>
    <t xml:space="preserve">Задняя рессора  </t>
  </si>
  <si>
    <t>Заглушка блока ДВС</t>
  </si>
  <si>
    <t>Диск сцепления ведущий</t>
  </si>
  <si>
    <t>Резиновая опора в сборе</t>
  </si>
  <si>
    <t xml:space="preserve">Педаль акселератора </t>
  </si>
  <si>
    <t>Трансмиссия в сборе</t>
  </si>
  <si>
    <t>Система управления сцеплением</t>
  </si>
  <si>
    <t>Передняя часть механизма управления переключением передач</t>
  </si>
  <si>
    <t>Средняя часть механизма управления переключением передач</t>
  </si>
  <si>
    <t>Задняя часть механизма управления переключением передач</t>
  </si>
  <si>
    <t xml:space="preserve">Стеклообогреватель </t>
  </si>
  <si>
    <t>Каталог по закупу запасных частей на легковые/грузовые автомобили и спецтехнику на 2025 -2027 год.</t>
  </si>
  <si>
    <t xml:space="preserve">к договору № </t>
  </si>
  <si>
    <t>Приложение</t>
  </si>
  <si>
    <t>Перечень запасных частей для проведения текущего ремонта и технического обслуживания автотобусов «ANKAI  HFF6124KA» «КазТрансОйл» на 2025 -2027 год..</t>
  </si>
  <si>
    <t xml:space="preserve">_____________ </t>
  </si>
  <si>
    <t>Подрядчик</t>
  </si>
  <si>
    <t xml:space="preserve">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</si>
</sst>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"/>
    <numFmt numFmtId="165" formatCode="_-* #,##0.00\ _₽_-;\-* #,##0.00\ _₽_-;_-* &quot;-&quot;??\ _₽_-;_-@_-"/>
    <numFmt numFmtId="166" formatCode="#,##0.00\ _₸"/>
  </numFmts>
  <fonts count="12" x14ac:knownFonts="1">
    <font>
      <sz val="11"/>
      <color theme="1"/>
      <name val="Arial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4A4A4A"/>
      <name val="Times New Roman"/>
      <family val="1"/>
      <charset val="204"/>
    </font>
    <font>
      <sz val="10"/>
      <color rgb="FF01011B"/>
      <name val="Times New Roman"/>
      <family val="1"/>
      <charset val="204"/>
    </font>
    <font>
      <sz val="10"/>
      <color rgb="FF070707"/>
      <name val="Times New Roman"/>
      <family val="1"/>
      <charset val="204"/>
    </font>
    <font>
      <sz val="12"/>
      <color rgb="FF1A76CB"/>
      <name val="Arial"/>
      <family val="2"/>
      <charset val="204"/>
    </font>
    <font>
      <sz val="10"/>
      <color rgb="FF505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vertical="center"/>
    </xf>
    <xf numFmtId="1" fontId="2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49" fontId="5" fillId="0" borderId="7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top" wrapText="1"/>
    </xf>
    <xf numFmtId="1" fontId="1" fillId="0" borderId="7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166" fontId="3" fillId="0" borderId="7" xfId="0" applyNumberFormat="1" applyFont="1" applyFill="1" applyBorder="1" applyAlignment="1">
      <alignment horizontal="right" vertical="distributed" wrapText="1"/>
    </xf>
    <xf numFmtId="166" fontId="5" fillId="0" borderId="7" xfId="0" applyNumberFormat="1" applyFont="1" applyFill="1" applyBorder="1" applyAlignment="1">
      <alignment horizontal="right" vertical="distributed" wrapText="1"/>
    </xf>
    <xf numFmtId="166" fontId="1" fillId="0" borderId="7" xfId="0" applyNumberFormat="1" applyFont="1" applyFill="1" applyBorder="1" applyAlignment="1">
      <alignment horizontal="right" vertical="distributed" wrapText="1"/>
    </xf>
    <xf numFmtId="166" fontId="1" fillId="0" borderId="7" xfId="0" applyNumberFormat="1" applyFont="1" applyFill="1" applyBorder="1" applyAlignment="1">
      <alignment horizontal="right" vertical="distributed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166" fontId="2" fillId="0" borderId="7" xfId="0" applyNumberFormat="1" applyFont="1" applyFill="1" applyBorder="1" applyAlignment="1">
      <alignment horizontal="right" vertical="distributed" wrapText="1"/>
    </xf>
    <xf numFmtId="0" fontId="1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11" fontId="5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166" fontId="7" fillId="0" borderId="7" xfId="0" applyNumberFormat="1" applyFont="1" applyFill="1" applyBorder="1" applyAlignment="1">
      <alignment horizontal="right" vertical="distributed" wrapText="1"/>
    </xf>
    <xf numFmtId="0" fontId="8" fillId="0" borderId="7" xfId="0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49" fontId="11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166" fontId="5" fillId="0" borderId="7" xfId="0" applyNumberFormat="1" applyFont="1" applyFill="1" applyBorder="1" applyAlignment="1">
      <alignment horizontal="right" vertical="distributed"/>
    </xf>
    <xf numFmtId="0" fontId="2" fillId="0" borderId="7" xfId="0" applyFont="1" applyFill="1" applyBorder="1" applyAlignment="1">
      <alignment vertical="center" wrapText="1"/>
    </xf>
    <xf numFmtId="166" fontId="2" fillId="0" borderId="7" xfId="0" applyNumberFormat="1" applyFont="1" applyFill="1" applyBorder="1" applyAlignment="1">
      <alignment horizontal="right" vertical="distributed"/>
    </xf>
    <xf numFmtId="1" fontId="1" fillId="0" borderId="7" xfId="0" applyNumberFormat="1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0"/>
  <sheetViews>
    <sheetView tabSelected="1" view="pageBreakPreview" zoomScaleNormal="100" zoomScaleSheetLayoutView="100" workbookViewId="0">
      <pane ySplit="6" topLeftCell="A1382" activePane="bottomLeft" state="frozen"/>
      <selection pane="bottomLeft" activeCell="B1399" sqref="B1399"/>
    </sheetView>
  </sheetViews>
  <sheetFormatPr defaultColWidth="12.625" defaultRowHeight="12.75" outlineLevelRow="1" x14ac:dyDescent="0.2"/>
  <cols>
    <col min="1" max="1" width="4.25" style="2" customWidth="1"/>
    <col min="2" max="2" width="40.375" style="1" customWidth="1"/>
    <col min="3" max="3" width="16.375" style="40" customWidth="1"/>
    <col min="4" max="4" width="5.75" style="1" customWidth="1"/>
    <col min="5" max="8" width="11.625" style="1" customWidth="1"/>
    <col min="9" max="22" width="13.875" style="1" customWidth="1"/>
    <col min="23" max="16384" width="12.625" style="1"/>
  </cols>
  <sheetData>
    <row r="1" spans="1:8" x14ac:dyDescent="0.2">
      <c r="B1" s="3"/>
      <c r="C1" s="1"/>
      <c r="E1" s="70" t="s">
        <v>1189</v>
      </c>
    </row>
    <row r="2" spans="1:8" x14ac:dyDescent="0.2">
      <c r="B2" s="3"/>
      <c r="C2" s="1"/>
      <c r="E2" s="1" t="s">
        <v>1188</v>
      </c>
    </row>
    <row r="3" spans="1:8" x14ac:dyDescent="0.2">
      <c r="A3" s="78" t="s">
        <v>1187</v>
      </c>
      <c r="B3" s="78"/>
      <c r="C3" s="78"/>
      <c r="D3" s="78"/>
      <c r="E3" s="78"/>
      <c r="F3" s="78"/>
      <c r="G3" s="78"/>
      <c r="H3" s="78"/>
    </row>
    <row r="4" spans="1:8" x14ac:dyDescent="0.2">
      <c r="A4" s="4"/>
      <c r="B4" s="5"/>
      <c r="C4" s="6"/>
      <c r="D4" s="4"/>
      <c r="E4" s="7"/>
      <c r="F4" s="7"/>
      <c r="G4" s="7"/>
      <c r="H4" s="7"/>
    </row>
    <row r="5" spans="1:8" ht="25.5" customHeight="1" x14ac:dyDescent="0.2">
      <c r="A5" s="79" t="s">
        <v>1190</v>
      </c>
      <c r="B5" s="80"/>
      <c r="C5" s="80"/>
      <c r="D5" s="80"/>
      <c r="E5" s="80"/>
      <c r="F5" s="80"/>
      <c r="G5" s="80"/>
      <c r="H5" s="80"/>
    </row>
    <row r="6" spans="1:8" ht="63.75" x14ac:dyDescent="0.2">
      <c r="A6" s="46" t="s">
        <v>0</v>
      </c>
      <c r="B6" s="46" t="s">
        <v>1</v>
      </c>
      <c r="C6" s="46" t="s">
        <v>2</v>
      </c>
      <c r="D6" s="46" t="s">
        <v>3</v>
      </c>
      <c r="E6" s="47" t="s">
        <v>4</v>
      </c>
      <c r="F6" s="47" t="s">
        <v>5</v>
      </c>
      <c r="G6" s="48" t="s">
        <v>6</v>
      </c>
      <c r="H6" s="48" t="s">
        <v>7</v>
      </c>
    </row>
    <row r="7" spans="1:8" x14ac:dyDescent="0.2">
      <c r="A7" s="49" t="s">
        <v>723</v>
      </c>
      <c r="B7" s="46"/>
      <c r="C7" s="46"/>
      <c r="D7" s="46"/>
      <c r="E7" s="50"/>
      <c r="F7" s="50"/>
      <c r="G7" s="50"/>
      <c r="H7" s="50"/>
    </row>
    <row r="8" spans="1:8" x14ac:dyDescent="0.2">
      <c r="A8" s="51">
        <v>1</v>
      </c>
      <c r="B8" s="25" t="s">
        <v>790</v>
      </c>
      <c r="C8" s="52">
        <v>612640080460</v>
      </c>
      <c r="D8" s="21" t="s">
        <v>9</v>
      </c>
      <c r="E8" s="44">
        <v>390246</v>
      </c>
      <c r="F8" s="43">
        <f>E8*0.1</f>
        <v>39024.6</v>
      </c>
      <c r="G8" s="43">
        <f t="shared" ref="G8" si="0">F8+E8</f>
        <v>429270.6</v>
      </c>
      <c r="H8" s="43">
        <f t="shared" ref="H8" si="1">G8*1.12</f>
        <v>480783.07200000004</v>
      </c>
    </row>
    <row r="9" spans="1:8" x14ac:dyDescent="0.2">
      <c r="A9" s="51">
        <f>A8+1</f>
        <v>2</v>
      </c>
      <c r="B9" s="25" t="s">
        <v>791</v>
      </c>
      <c r="C9" s="52">
        <v>90003802419</v>
      </c>
      <c r="D9" s="21" t="s">
        <v>9</v>
      </c>
      <c r="E9" s="44">
        <v>200</v>
      </c>
      <c r="F9" s="43">
        <f t="shared" ref="F9:F72" si="2">E9*0.1</f>
        <v>20</v>
      </c>
      <c r="G9" s="43">
        <f t="shared" ref="G9:G72" si="3">F9+E9</f>
        <v>220</v>
      </c>
      <c r="H9" s="43">
        <f t="shared" ref="H9:H72" si="4">G9*1.12</f>
        <v>246.40000000000003</v>
      </c>
    </row>
    <row r="10" spans="1:8" ht="25.5" x14ac:dyDescent="0.2">
      <c r="A10" s="51">
        <f t="shared" ref="A10:A73" si="5">A9+1</f>
        <v>3</v>
      </c>
      <c r="B10" s="25" t="s">
        <v>792</v>
      </c>
      <c r="C10" s="52">
        <v>612630110958</v>
      </c>
      <c r="D10" s="21" t="s">
        <v>9</v>
      </c>
      <c r="E10" s="44">
        <v>996</v>
      </c>
      <c r="F10" s="43">
        <f t="shared" si="2"/>
        <v>99.600000000000009</v>
      </c>
      <c r="G10" s="43">
        <f t="shared" si="3"/>
        <v>1095.5999999999999</v>
      </c>
      <c r="H10" s="43">
        <f t="shared" si="4"/>
        <v>1227.0720000000001</v>
      </c>
    </row>
    <row r="11" spans="1:8" x14ac:dyDescent="0.2">
      <c r="A11" s="51">
        <f t="shared" si="5"/>
        <v>4</v>
      </c>
      <c r="B11" s="25" t="s">
        <v>793</v>
      </c>
      <c r="C11" s="52">
        <v>90011350017</v>
      </c>
      <c r="D11" s="21" t="s">
        <v>9</v>
      </c>
      <c r="E11" s="44">
        <v>210</v>
      </c>
      <c r="F11" s="43">
        <f t="shared" si="2"/>
        <v>21</v>
      </c>
      <c r="G11" s="43">
        <f t="shared" si="3"/>
        <v>231</v>
      </c>
      <c r="H11" s="43">
        <f t="shared" si="4"/>
        <v>258.72000000000003</v>
      </c>
    </row>
    <row r="12" spans="1:8" x14ac:dyDescent="0.2">
      <c r="A12" s="51">
        <f t="shared" si="5"/>
        <v>5</v>
      </c>
      <c r="B12" s="25" t="s">
        <v>794</v>
      </c>
      <c r="C12" s="52">
        <v>90011430008</v>
      </c>
      <c r="D12" s="21" t="s">
        <v>9</v>
      </c>
      <c r="E12" s="44">
        <v>258</v>
      </c>
      <c r="F12" s="43">
        <f t="shared" si="2"/>
        <v>25.8</v>
      </c>
      <c r="G12" s="43">
        <f t="shared" si="3"/>
        <v>283.8</v>
      </c>
      <c r="H12" s="43">
        <f t="shared" si="4"/>
        <v>317.85600000000005</v>
      </c>
    </row>
    <row r="13" spans="1:8" x14ac:dyDescent="0.2">
      <c r="A13" s="51">
        <f t="shared" si="5"/>
        <v>6</v>
      </c>
      <c r="B13" s="25" t="s">
        <v>795</v>
      </c>
      <c r="C13" s="52">
        <v>612600040452</v>
      </c>
      <c r="D13" s="21" t="s">
        <v>9</v>
      </c>
      <c r="E13" s="44">
        <v>1350</v>
      </c>
      <c r="F13" s="43">
        <f t="shared" si="2"/>
        <v>135</v>
      </c>
      <c r="G13" s="43">
        <f t="shared" si="3"/>
        <v>1485</v>
      </c>
      <c r="H13" s="43">
        <f t="shared" si="4"/>
        <v>1663.2</v>
      </c>
    </row>
    <row r="14" spans="1:8" ht="25.5" x14ac:dyDescent="0.2">
      <c r="A14" s="51">
        <f t="shared" si="5"/>
        <v>7</v>
      </c>
      <c r="B14" s="25" t="s">
        <v>796</v>
      </c>
      <c r="C14" s="52">
        <v>612630040144</v>
      </c>
      <c r="D14" s="21" t="s">
        <v>9</v>
      </c>
      <c r="E14" s="44">
        <v>660</v>
      </c>
      <c r="F14" s="43">
        <f t="shared" si="2"/>
        <v>66</v>
      </c>
      <c r="G14" s="43">
        <f t="shared" si="3"/>
        <v>726</v>
      </c>
      <c r="H14" s="43">
        <f t="shared" si="4"/>
        <v>813.12000000000012</v>
      </c>
    </row>
    <row r="15" spans="1:8" x14ac:dyDescent="0.2">
      <c r="A15" s="51">
        <f t="shared" si="5"/>
        <v>8</v>
      </c>
      <c r="B15" s="25" t="s">
        <v>797</v>
      </c>
      <c r="C15" s="52">
        <v>90003802424</v>
      </c>
      <c r="D15" s="21" t="s">
        <v>9</v>
      </c>
      <c r="E15" s="44">
        <v>84</v>
      </c>
      <c r="F15" s="43">
        <f t="shared" si="2"/>
        <v>8.4</v>
      </c>
      <c r="G15" s="43">
        <f t="shared" si="3"/>
        <v>92.4</v>
      </c>
      <c r="H15" s="43">
        <f t="shared" si="4"/>
        <v>103.48800000000001</v>
      </c>
    </row>
    <row r="16" spans="1:8" x14ac:dyDescent="0.2">
      <c r="A16" s="51">
        <f t="shared" si="5"/>
        <v>9</v>
      </c>
      <c r="B16" s="25" t="s">
        <v>798</v>
      </c>
      <c r="C16" s="52">
        <v>90003802544</v>
      </c>
      <c r="D16" s="21" t="s">
        <v>9</v>
      </c>
      <c r="E16" s="44">
        <v>240</v>
      </c>
      <c r="F16" s="43">
        <f t="shared" si="2"/>
        <v>24</v>
      </c>
      <c r="G16" s="43">
        <f t="shared" si="3"/>
        <v>264</v>
      </c>
      <c r="H16" s="43">
        <f t="shared" si="4"/>
        <v>295.68</v>
      </c>
    </row>
    <row r="17" spans="1:8" x14ac:dyDescent="0.2">
      <c r="A17" s="51">
        <f t="shared" si="5"/>
        <v>10</v>
      </c>
      <c r="B17" s="25" t="s">
        <v>799</v>
      </c>
      <c r="C17" s="52">
        <v>90003802637</v>
      </c>
      <c r="D17" s="21" t="s">
        <v>9</v>
      </c>
      <c r="E17" s="44">
        <v>240</v>
      </c>
      <c r="F17" s="43">
        <f t="shared" si="2"/>
        <v>24</v>
      </c>
      <c r="G17" s="43">
        <f t="shared" si="3"/>
        <v>264</v>
      </c>
      <c r="H17" s="43">
        <f t="shared" si="4"/>
        <v>295.68</v>
      </c>
    </row>
    <row r="18" spans="1:8" x14ac:dyDescent="0.2">
      <c r="A18" s="51">
        <f t="shared" si="5"/>
        <v>11</v>
      </c>
      <c r="B18" s="25" t="s">
        <v>800</v>
      </c>
      <c r="C18" s="52">
        <v>90003962020</v>
      </c>
      <c r="D18" s="21" t="s">
        <v>9</v>
      </c>
      <c r="E18" s="44">
        <v>690</v>
      </c>
      <c r="F18" s="43">
        <f t="shared" si="2"/>
        <v>69</v>
      </c>
      <c r="G18" s="43">
        <f t="shared" si="3"/>
        <v>759</v>
      </c>
      <c r="H18" s="43">
        <f t="shared" si="4"/>
        <v>850.08</v>
      </c>
    </row>
    <row r="19" spans="1:8" x14ac:dyDescent="0.2">
      <c r="A19" s="51">
        <f t="shared" si="5"/>
        <v>12</v>
      </c>
      <c r="B19" s="25" t="s">
        <v>801</v>
      </c>
      <c r="C19" s="52">
        <v>90003802493</v>
      </c>
      <c r="D19" s="21" t="s">
        <v>9</v>
      </c>
      <c r="E19" s="44">
        <v>546</v>
      </c>
      <c r="F19" s="43">
        <f t="shared" si="2"/>
        <v>54.6</v>
      </c>
      <c r="G19" s="43">
        <f t="shared" si="3"/>
        <v>600.6</v>
      </c>
      <c r="H19" s="43">
        <f t="shared" si="4"/>
        <v>672.67200000000014</v>
      </c>
    </row>
    <row r="20" spans="1:8" x14ac:dyDescent="0.2">
      <c r="A20" s="51">
        <f t="shared" si="5"/>
        <v>13</v>
      </c>
      <c r="B20" s="25" t="s">
        <v>802</v>
      </c>
      <c r="C20" s="52">
        <v>90003932024</v>
      </c>
      <c r="D20" s="21" t="s">
        <v>9</v>
      </c>
      <c r="E20" s="44">
        <v>144</v>
      </c>
      <c r="F20" s="43">
        <f t="shared" si="2"/>
        <v>14.4</v>
      </c>
      <c r="G20" s="43">
        <f t="shared" si="3"/>
        <v>158.4</v>
      </c>
      <c r="H20" s="43">
        <f t="shared" si="4"/>
        <v>177.40800000000002</v>
      </c>
    </row>
    <row r="21" spans="1:8" x14ac:dyDescent="0.2">
      <c r="A21" s="51">
        <f t="shared" si="5"/>
        <v>14</v>
      </c>
      <c r="B21" s="25" t="s">
        <v>803</v>
      </c>
      <c r="C21" s="52">
        <v>1000271249</v>
      </c>
      <c r="D21" s="21" t="s">
        <v>9</v>
      </c>
      <c r="E21" s="44">
        <v>408</v>
      </c>
      <c r="F21" s="43">
        <f t="shared" si="2"/>
        <v>40.800000000000004</v>
      </c>
      <c r="G21" s="43">
        <f t="shared" si="3"/>
        <v>448.8</v>
      </c>
      <c r="H21" s="43">
        <f t="shared" si="4"/>
        <v>502.65600000000006</v>
      </c>
    </row>
    <row r="22" spans="1:8" x14ac:dyDescent="0.2">
      <c r="A22" s="51">
        <f t="shared" si="5"/>
        <v>15</v>
      </c>
      <c r="B22" s="25" t="s">
        <v>804</v>
      </c>
      <c r="C22" s="52">
        <v>90003802627</v>
      </c>
      <c r="D22" s="21" t="s">
        <v>9</v>
      </c>
      <c r="E22" s="44">
        <v>372</v>
      </c>
      <c r="F22" s="43">
        <f t="shared" si="2"/>
        <v>37.200000000000003</v>
      </c>
      <c r="G22" s="43">
        <f t="shared" si="3"/>
        <v>409.2</v>
      </c>
      <c r="H22" s="43">
        <f t="shared" si="4"/>
        <v>458.30400000000003</v>
      </c>
    </row>
    <row r="23" spans="1:8" ht="25.5" x14ac:dyDescent="0.2">
      <c r="A23" s="51">
        <f t="shared" si="5"/>
        <v>16</v>
      </c>
      <c r="B23" s="25" t="s">
        <v>805</v>
      </c>
      <c r="C23" s="52">
        <v>90003962621</v>
      </c>
      <c r="D23" s="21" t="s">
        <v>9</v>
      </c>
      <c r="E23" s="44">
        <v>48</v>
      </c>
      <c r="F23" s="43">
        <f t="shared" si="2"/>
        <v>4.8000000000000007</v>
      </c>
      <c r="G23" s="43">
        <f t="shared" si="3"/>
        <v>52.8</v>
      </c>
      <c r="H23" s="43">
        <f t="shared" si="4"/>
        <v>59.136000000000003</v>
      </c>
    </row>
    <row r="24" spans="1:8" x14ac:dyDescent="0.2">
      <c r="A24" s="51">
        <f t="shared" si="5"/>
        <v>17</v>
      </c>
      <c r="B24" s="25" t="s">
        <v>806</v>
      </c>
      <c r="C24" s="52">
        <v>612639000047</v>
      </c>
      <c r="D24" s="21" t="s">
        <v>9</v>
      </c>
      <c r="E24" s="44">
        <v>186</v>
      </c>
      <c r="F24" s="43">
        <f t="shared" si="2"/>
        <v>18.600000000000001</v>
      </c>
      <c r="G24" s="43">
        <f t="shared" si="3"/>
        <v>204.6</v>
      </c>
      <c r="H24" s="43">
        <f t="shared" si="4"/>
        <v>229.15200000000002</v>
      </c>
    </row>
    <row r="25" spans="1:8" ht="25.5" x14ac:dyDescent="0.2">
      <c r="A25" s="51">
        <f t="shared" si="5"/>
        <v>18</v>
      </c>
      <c r="B25" s="25" t="s">
        <v>807</v>
      </c>
      <c r="C25" s="52">
        <v>61460070014</v>
      </c>
      <c r="D25" s="21" t="s">
        <v>9</v>
      </c>
      <c r="E25" s="44">
        <v>702</v>
      </c>
      <c r="F25" s="43">
        <f t="shared" si="2"/>
        <v>70.2</v>
      </c>
      <c r="G25" s="43">
        <f t="shared" si="3"/>
        <v>772.2</v>
      </c>
      <c r="H25" s="43">
        <f t="shared" si="4"/>
        <v>864.86400000000015</v>
      </c>
    </row>
    <row r="26" spans="1:8" x14ac:dyDescent="0.2">
      <c r="A26" s="51">
        <f t="shared" si="5"/>
        <v>19</v>
      </c>
      <c r="B26" s="25" t="s">
        <v>808</v>
      </c>
      <c r="C26" s="52">
        <v>90003802558</v>
      </c>
      <c r="D26" s="21" t="s">
        <v>9</v>
      </c>
      <c r="E26" s="44">
        <v>258</v>
      </c>
      <c r="F26" s="43">
        <f t="shared" si="2"/>
        <v>25.8</v>
      </c>
      <c r="G26" s="43">
        <f t="shared" si="3"/>
        <v>283.8</v>
      </c>
      <c r="H26" s="43">
        <f t="shared" si="4"/>
        <v>317.85600000000005</v>
      </c>
    </row>
    <row r="27" spans="1:8" x14ac:dyDescent="0.2">
      <c r="A27" s="51">
        <f t="shared" si="5"/>
        <v>20</v>
      </c>
      <c r="B27" s="25" t="s">
        <v>809</v>
      </c>
      <c r="C27" s="52">
        <v>90003962051</v>
      </c>
      <c r="D27" s="21" t="s">
        <v>9</v>
      </c>
      <c r="E27" s="44">
        <v>1014</v>
      </c>
      <c r="F27" s="43">
        <f t="shared" si="2"/>
        <v>101.4</v>
      </c>
      <c r="G27" s="43">
        <f t="shared" si="3"/>
        <v>1115.4000000000001</v>
      </c>
      <c r="H27" s="43">
        <f t="shared" si="4"/>
        <v>1249.2480000000003</v>
      </c>
    </row>
    <row r="28" spans="1:8" x14ac:dyDescent="0.2">
      <c r="A28" s="51">
        <f t="shared" si="5"/>
        <v>21</v>
      </c>
      <c r="B28" s="25" t="s">
        <v>806</v>
      </c>
      <c r="C28" s="52">
        <v>612600130333</v>
      </c>
      <c r="D28" s="21" t="s">
        <v>9</v>
      </c>
      <c r="E28" s="44">
        <v>354</v>
      </c>
      <c r="F28" s="43">
        <f t="shared" si="2"/>
        <v>35.4</v>
      </c>
      <c r="G28" s="43">
        <f t="shared" si="3"/>
        <v>389.4</v>
      </c>
      <c r="H28" s="43">
        <f t="shared" si="4"/>
        <v>436.12800000000004</v>
      </c>
    </row>
    <row r="29" spans="1:8" x14ac:dyDescent="0.2">
      <c r="A29" s="51">
        <f t="shared" si="5"/>
        <v>22</v>
      </c>
      <c r="B29" s="25" t="s">
        <v>810</v>
      </c>
      <c r="C29" s="52">
        <v>612639000049</v>
      </c>
      <c r="D29" s="21" t="s">
        <v>9</v>
      </c>
      <c r="E29" s="44">
        <v>300</v>
      </c>
      <c r="F29" s="43">
        <f t="shared" si="2"/>
        <v>30</v>
      </c>
      <c r="G29" s="43">
        <f t="shared" si="3"/>
        <v>330</v>
      </c>
      <c r="H29" s="43">
        <f t="shared" si="4"/>
        <v>369.6</v>
      </c>
    </row>
    <row r="30" spans="1:8" x14ac:dyDescent="0.2">
      <c r="A30" s="51">
        <f t="shared" si="5"/>
        <v>23</v>
      </c>
      <c r="B30" s="25" t="s">
        <v>811</v>
      </c>
      <c r="C30" s="52">
        <v>90003962627</v>
      </c>
      <c r="D30" s="21" t="s">
        <v>9</v>
      </c>
      <c r="E30" s="44">
        <v>492</v>
      </c>
      <c r="F30" s="43">
        <f t="shared" si="2"/>
        <v>49.2</v>
      </c>
      <c r="G30" s="43">
        <f t="shared" si="3"/>
        <v>541.20000000000005</v>
      </c>
      <c r="H30" s="43">
        <f t="shared" si="4"/>
        <v>606.14400000000012</v>
      </c>
    </row>
    <row r="31" spans="1:8" x14ac:dyDescent="0.2">
      <c r="A31" s="51">
        <f t="shared" si="5"/>
        <v>24</v>
      </c>
      <c r="B31" s="25" t="s">
        <v>812</v>
      </c>
      <c r="C31" s="52">
        <v>6140756</v>
      </c>
      <c r="D31" s="21" t="s">
        <v>9</v>
      </c>
      <c r="E31" s="44">
        <v>3738</v>
      </c>
      <c r="F31" s="43">
        <f t="shared" si="2"/>
        <v>373.8</v>
      </c>
      <c r="G31" s="43">
        <f t="shared" si="3"/>
        <v>4111.8</v>
      </c>
      <c r="H31" s="43">
        <f t="shared" si="4"/>
        <v>4605.2160000000003</v>
      </c>
    </row>
    <row r="32" spans="1:8" x14ac:dyDescent="0.2">
      <c r="A32" s="51">
        <f t="shared" si="5"/>
        <v>25</v>
      </c>
      <c r="B32" s="25" t="s">
        <v>813</v>
      </c>
      <c r="C32" s="52">
        <v>612600020208</v>
      </c>
      <c r="D32" s="21" t="s">
        <v>9</v>
      </c>
      <c r="E32" s="44">
        <v>40000</v>
      </c>
      <c r="F32" s="43">
        <v>30000</v>
      </c>
      <c r="G32" s="43">
        <f t="shared" si="3"/>
        <v>70000</v>
      </c>
      <c r="H32" s="43">
        <f t="shared" si="4"/>
        <v>78400.000000000015</v>
      </c>
    </row>
    <row r="33" spans="1:8" x14ac:dyDescent="0.2">
      <c r="A33" s="51">
        <f t="shared" si="5"/>
        <v>26</v>
      </c>
      <c r="B33" s="25" t="s">
        <v>814</v>
      </c>
      <c r="C33" s="52">
        <v>90003862428</v>
      </c>
      <c r="D33" s="21" t="s">
        <v>9</v>
      </c>
      <c r="E33" s="44">
        <v>144</v>
      </c>
      <c r="F33" s="43">
        <f t="shared" si="2"/>
        <v>14.4</v>
      </c>
      <c r="G33" s="43">
        <f t="shared" si="3"/>
        <v>158.4</v>
      </c>
      <c r="H33" s="43">
        <f t="shared" si="4"/>
        <v>177.40800000000002</v>
      </c>
    </row>
    <row r="34" spans="1:8" x14ac:dyDescent="0.2">
      <c r="A34" s="51">
        <f t="shared" si="5"/>
        <v>27</v>
      </c>
      <c r="B34" s="25" t="s">
        <v>815</v>
      </c>
      <c r="C34" s="52" t="s">
        <v>816</v>
      </c>
      <c r="D34" s="21" t="s">
        <v>9</v>
      </c>
      <c r="E34" s="44">
        <v>258</v>
      </c>
      <c r="F34" s="43">
        <f t="shared" si="2"/>
        <v>25.8</v>
      </c>
      <c r="G34" s="43">
        <f t="shared" si="3"/>
        <v>283.8</v>
      </c>
      <c r="H34" s="43">
        <f t="shared" si="4"/>
        <v>317.85600000000005</v>
      </c>
    </row>
    <row r="35" spans="1:8" x14ac:dyDescent="0.2">
      <c r="A35" s="51">
        <f t="shared" si="5"/>
        <v>28</v>
      </c>
      <c r="B35" s="25" t="s">
        <v>817</v>
      </c>
      <c r="C35" s="52">
        <v>612600061711</v>
      </c>
      <c r="D35" s="21" t="s">
        <v>9</v>
      </c>
      <c r="E35" s="44">
        <v>468</v>
      </c>
      <c r="F35" s="43">
        <f t="shared" si="2"/>
        <v>46.800000000000004</v>
      </c>
      <c r="G35" s="43">
        <f t="shared" si="3"/>
        <v>514.79999999999995</v>
      </c>
      <c r="H35" s="43">
        <f t="shared" si="4"/>
        <v>576.57600000000002</v>
      </c>
    </row>
    <row r="36" spans="1:8" x14ac:dyDescent="0.2">
      <c r="A36" s="51">
        <f t="shared" si="5"/>
        <v>29</v>
      </c>
      <c r="B36" s="25" t="s">
        <v>818</v>
      </c>
      <c r="C36" s="52">
        <v>90003901604</v>
      </c>
      <c r="D36" s="21" t="s">
        <v>9</v>
      </c>
      <c r="E36" s="44">
        <v>420</v>
      </c>
      <c r="F36" s="43">
        <f t="shared" si="2"/>
        <v>42</v>
      </c>
      <c r="G36" s="43">
        <f t="shared" si="3"/>
        <v>462</v>
      </c>
      <c r="H36" s="43">
        <f t="shared" si="4"/>
        <v>517.44000000000005</v>
      </c>
    </row>
    <row r="37" spans="1:8" ht="25.5" x14ac:dyDescent="0.2">
      <c r="A37" s="51">
        <f t="shared" si="5"/>
        <v>30</v>
      </c>
      <c r="B37" s="25" t="s">
        <v>819</v>
      </c>
      <c r="C37" s="52">
        <v>612600030121</v>
      </c>
      <c r="D37" s="21" t="s">
        <v>9</v>
      </c>
      <c r="E37" s="44">
        <v>6324</v>
      </c>
      <c r="F37" s="43">
        <f t="shared" si="2"/>
        <v>632.40000000000009</v>
      </c>
      <c r="G37" s="43">
        <f t="shared" si="3"/>
        <v>6956.4</v>
      </c>
      <c r="H37" s="43">
        <f t="shared" si="4"/>
        <v>7791.1680000000006</v>
      </c>
    </row>
    <row r="38" spans="1:8" ht="38.25" x14ac:dyDescent="0.2">
      <c r="A38" s="51">
        <f t="shared" si="5"/>
        <v>31</v>
      </c>
      <c r="B38" s="25" t="s">
        <v>820</v>
      </c>
      <c r="C38" s="52">
        <v>612600030045</v>
      </c>
      <c r="D38" s="21" t="s">
        <v>9</v>
      </c>
      <c r="E38" s="44">
        <v>42000</v>
      </c>
      <c r="F38" s="43">
        <f t="shared" si="2"/>
        <v>4200</v>
      </c>
      <c r="G38" s="43">
        <f t="shared" si="3"/>
        <v>46200</v>
      </c>
      <c r="H38" s="43">
        <f t="shared" si="4"/>
        <v>51744.000000000007</v>
      </c>
    </row>
    <row r="39" spans="1:8" x14ac:dyDescent="0.2">
      <c r="A39" s="51">
        <f t="shared" si="5"/>
        <v>32</v>
      </c>
      <c r="B39" s="25" t="s">
        <v>821</v>
      </c>
      <c r="C39" s="52">
        <v>61200040023</v>
      </c>
      <c r="D39" s="21" t="s">
        <v>9</v>
      </c>
      <c r="E39" s="44">
        <v>1722</v>
      </c>
      <c r="F39" s="43">
        <f t="shared" si="2"/>
        <v>172.20000000000002</v>
      </c>
      <c r="G39" s="43">
        <f t="shared" si="3"/>
        <v>1894.2</v>
      </c>
      <c r="H39" s="43">
        <f t="shared" si="4"/>
        <v>2121.5040000000004</v>
      </c>
    </row>
    <row r="40" spans="1:8" x14ac:dyDescent="0.2">
      <c r="A40" s="51">
        <f t="shared" si="5"/>
        <v>33</v>
      </c>
      <c r="B40" s="25" t="s">
        <v>822</v>
      </c>
      <c r="C40" s="52">
        <v>90003888470</v>
      </c>
      <c r="D40" s="21" t="s">
        <v>9</v>
      </c>
      <c r="E40" s="44">
        <v>186</v>
      </c>
      <c r="F40" s="43">
        <f t="shared" si="2"/>
        <v>18.600000000000001</v>
      </c>
      <c r="G40" s="43">
        <f t="shared" si="3"/>
        <v>204.6</v>
      </c>
      <c r="H40" s="43">
        <f t="shared" si="4"/>
        <v>229.15200000000002</v>
      </c>
    </row>
    <row r="41" spans="1:8" x14ac:dyDescent="0.2">
      <c r="A41" s="51">
        <f t="shared" si="5"/>
        <v>34</v>
      </c>
      <c r="B41" s="25" t="s">
        <v>823</v>
      </c>
      <c r="C41" s="52">
        <v>90003888452</v>
      </c>
      <c r="D41" s="21" t="s">
        <v>9</v>
      </c>
      <c r="E41" s="44">
        <v>282</v>
      </c>
      <c r="F41" s="43">
        <f t="shared" si="2"/>
        <v>28.200000000000003</v>
      </c>
      <c r="G41" s="43">
        <f t="shared" si="3"/>
        <v>310.2</v>
      </c>
      <c r="H41" s="43">
        <f t="shared" si="4"/>
        <v>347.42400000000004</v>
      </c>
    </row>
    <row r="42" spans="1:8" x14ac:dyDescent="0.2">
      <c r="A42" s="51">
        <f t="shared" si="5"/>
        <v>35</v>
      </c>
      <c r="B42" s="25" t="s">
        <v>824</v>
      </c>
      <c r="C42" s="52">
        <v>90003871305</v>
      </c>
      <c r="D42" s="21" t="s">
        <v>9</v>
      </c>
      <c r="E42" s="44">
        <v>144</v>
      </c>
      <c r="F42" s="43">
        <f t="shared" si="2"/>
        <v>14.4</v>
      </c>
      <c r="G42" s="43">
        <f t="shared" si="3"/>
        <v>158.4</v>
      </c>
      <c r="H42" s="43">
        <f t="shared" si="4"/>
        <v>177.40800000000002</v>
      </c>
    </row>
    <row r="43" spans="1:8" x14ac:dyDescent="0.2">
      <c r="A43" s="51">
        <f t="shared" si="5"/>
        <v>36</v>
      </c>
      <c r="B43" s="25" t="s">
        <v>825</v>
      </c>
      <c r="C43" s="52">
        <v>612630090006</v>
      </c>
      <c r="D43" s="21" t="s">
        <v>9</v>
      </c>
      <c r="E43" s="44">
        <v>1470</v>
      </c>
      <c r="F43" s="43">
        <f t="shared" si="2"/>
        <v>147</v>
      </c>
      <c r="G43" s="43">
        <f t="shared" si="3"/>
        <v>1617</v>
      </c>
      <c r="H43" s="43">
        <f t="shared" si="4"/>
        <v>1811.0400000000002</v>
      </c>
    </row>
    <row r="44" spans="1:8" x14ac:dyDescent="0.2">
      <c r="A44" s="51">
        <f t="shared" si="5"/>
        <v>37</v>
      </c>
      <c r="B44" s="25" t="s">
        <v>826</v>
      </c>
      <c r="C44" s="52">
        <v>612630010015</v>
      </c>
      <c r="D44" s="21" t="s">
        <v>9</v>
      </c>
      <c r="E44" s="44">
        <v>19200</v>
      </c>
      <c r="F44" s="43">
        <f t="shared" si="2"/>
        <v>1920</v>
      </c>
      <c r="G44" s="43">
        <f t="shared" si="3"/>
        <v>21120</v>
      </c>
      <c r="H44" s="43">
        <f t="shared" si="4"/>
        <v>23654.400000000001</v>
      </c>
    </row>
    <row r="45" spans="1:8" x14ac:dyDescent="0.2">
      <c r="A45" s="51">
        <f t="shared" si="5"/>
        <v>38</v>
      </c>
      <c r="B45" s="25" t="s">
        <v>827</v>
      </c>
      <c r="C45" s="52">
        <v>612650040001</v>
      </c>
      <c r="D45" s="21" t="s">
        <v>9</v>
      </c>
      <c r="E45" s="44">
        <v>210000</v>
      </c>
      <c r="F45" s="43">
        <f t="shared" si="2"/>
        <v>21000</v>
      </c>
      <c r="G45" s="43">
        <f t="shared" si="3"/>
        <v>231000</v>
      </c>
      <c r="H45" s="43">
        <f t="shared" si="4"/>
        <v>258720.00000000003</v>
      </c>
    </row>
    <row r="46" spans="1:8" x14ac:dyDescent="0.2">
      <c r="A46" s="51">
        <f t="shared" si="5"/>
        <v>39</v>
      </c>
      <c r="B46" s="25" t="s">
        <v>828</v>
      </c>
      <c r="C46" s="52">
        <v>612630120004</v>
      </c>
      <c r="D46" s="21" t="s">
        <v>9</v>
      </c>
      <c r="E46" s="44">
        <v>15000</v>
      </c>
      <c r="F46" s="43">
        <f t="shared" si="2"/>
        <v>1500</v>
      </c>
      <c r="G46" s="43">
        <f t="shared" si="3"/>
        <v>16500</v>
      </c>
      <c r="H46" s="43">
        <f t="shared" si="4"/>
        <v>18480</v>
      </c>
    </row>
    <row r="47" spans="1:8" x14ac:dyDescent="0.2">
      <c r="A47" s="51">
        <f t="shared" si="5"/>
        <v>40</v>
      </c>
      <c r="B47" s="25" t="s">
        <v>829</v>
      </c>
      <c r="C47" s="52">
        <v>612630030007</v>
      </c>
      <c r="D47" s="21" t="s">
        <v>9</v>
      </c>
      <c r="E47" s="44">
        <v>9000</v>
      </c>
      <c r="F47" s="43">
        <f t="shared" si="2"/>
        <v>900</v>
      </c>
      <c r="G47" s="43">
        <f t="shared" si="3"/>
        <v>9900</v>
      </c>
      <c r="H47" s="43">
        <f t="shared" si="4"/>
        <v>11088.000000000002</v>
      </c>
    </row>
    <row r="48" spans="1:8" ht="25.5" x14ac:dyDescent="0.2">
      <c r="A48" s="51">
        <f t="shared" si="5"/>
        <v>41</v>
      </c>
      <c r="B48" s="25" t="s">
        <v>830</v>
      </c>
      <c r="C48" s="52">
        <v>612600090460</v>
      </c>
      <c r="D48" s="21" t="s">
        <v>9</v>
      </c>
      <c r="E48" s="44">
        <v>12114</v>
      </c>
      <c r="F48" s="43">
        <f t="shared" si="2"/>
        <v>1211.4000000000001</v>
      </c>
      <c r="G48" s="43">
        <f t="shared" si="3"/>
        <v>13325.4</v>
      </c>
      <c r="H48" s="43">
        <f t="shared" si="4"/>
        <v>14924.448</v>
      </c>
    </row>
    <row r="49" spans="1:8" x14ac:dyDescent="0.2">
      <c r="A49" s="51">
        <f t="shared" si="5"/>
        <v>42</v>
      </c>
      <c r="B49" s="25" t="s">
        <v>831</v>
      </c>
      <c r="C49" s="52">
        <v>612630060035</v>
      </c>
      <c r="D49" s="21" t="s">
        <v>9</v>
      </c>
      <c r="E49" s="44">
        <v>5718</v>
      </c>
      <c r="F49" s="43">
        <f t="shared" si="2"/>
        <v>571.80000000000007</v>
      </c>
      <c r="G49" s="43">
        <f t="shared" si="3"/>
        <v>6289.8</v>
      </c>
      <c r="H49" s="43">
        <f t="shared" si="4"/>
        <v>7044.5760000000009</v>
      </c>
    </row>
    <row r="50" spans="1:8" x14ac:dyDescent="0.2">
      <c r="A50" s="51">
        <f t="shared" si="5"/>
        <v>43</v>
      </c>
      <c r="B50" s="25" t="s">
        <v>832</v>
      </c>
      <c r="C50" s="52">
        <v>612600020940</v>
      </c>
      <c r="D50" s="21" t="s">
        <v>9</v>
      </c>
      <c r="E50" s="44">
        <v>126000</v>
      </c>
      <c r="F50" s="43">
        <f t="shared" si="2"/>
        <v>12600</v>
      </c>
      <c r="G50" s="43">
        <f t="shared" si="3"/>
        <v>138600</v>
      </c>
      <c r="H50" s="43">
        <f t="shared" si="4"/>
        <v>155232.00000000003</v>
      </c>
    </row>
    <row r="51" spans="1:8" x14ac:dyDescent="0.2">
      <c r="A51" s="51">
        <f t="shared" si="5"/>
        <v>44</v>
      </c>
      <c r="B51" s="25" t="s">
        <v>833</v>
      </c>
      <c r="C51" s="52">
        <v>90003989215</v>
      </c>
      <c r="D51" s="21" t="s">
        <v>9</v>
      </c>
      <c r="E51" s="44">
        <v>1362</v>
      </c>
      <c r="F51" s="43">
        <f t="shared" si="2"/>
        <v>136.20000000000002</v>
      </c>
      <c r="G51" s="43">
        <f t="shared" si="3"/>
        <v>1498.2</v>
      </c>
      <c r="H51" s="43">
        <f t="shared" si="4"/>
        <v>1677.9840000000002</v>
      </c>
    </row>
    <row r="52" spans="1:8" x14ac:dyDescent="0.2">
      <c r="A52" s="51">
        <f t="shared" si="5"/>
        <v>45</v>
      </c>
      <c r="B52" s="25" t="s">
        <v>834</v>
      </c>
      <c r="C52" s="52">
        <v>90003989288</v>
      </c>
      <c r="D52" s="21" t="s">
        <v>9</v>
      </c>
      <c r="E52" s="44">
        <v>942</v>
      </c>
      <c r="F52" s="43">
        <f t="shared" si="2"/>
        <v>94.2</v>
      </c>
      <c r="G52" s="43">
        <f t="shared" si="3"/>
        <v>1036.2</v>
      </c>
      <c r="H52" s="43">
        <f t="shared" si="4"/>
        <v>1160.5440000000001</v>
      </c>
    </row>
    <row r="53" spans="1:8" x14ac:dyDescent="0.2">
      <c r="A53" s="51">
        <f t="shared" si="5"/>
        <v>46</v>
      </c>
      <c r="B53" s="25" t="s">
        <v>835</v>
      </c>
      <c r="C53" s="52">
        <v>90003989204</v>
      </c>
      <c r="D53" s="21" t="s">
        <v>9</v>
      </c>
      <c r="E53" s="44">
        <v>282</v>
      </c>
      <c r="F53" s="43">
        <f t="shared" si="2"/>
        <v>28.200000000000003</v>
      </c>
      <c r="G53" s="43">
        <f t="shared" si="3"/>
        <v>310.2</v>
      </c>
      <c r="H53" s="43">
        <f t="shared" si="4"/>
        <v>347.42400000000004</v>
      </c>
    </row>
    <row r="54" spans="1:8" x14ac:dyDescent="0.2">
      <c r="A54" s="51">
        <f t="shared" si="5"/>
        <v>47</v>
      </c>
      <c r="B54" s="25" t="s">
        <v>836</v>
      </c>
      <c r="C54" s="52">
        <v>612600011361</v>
      </c>
      <c r="D54" s="21" t="s">
        <v>9</v>
      </c>
      <c r="E54" s="44">
        <v>1152</v>
      </c>
      <c r="F54" s="43">
        <f t="shared" si="2"/>
        <v>115.2</v>
      </c>
      <c r="G54" s="43">
        <f t="shared" si="3"/>
        <v>1267.2</v>
      </c>
      <c r="H54" s="43">
        <f t="shared" si="4"/>
        <v>1419.2640000000001</v>
      </c>
    </row>
    <row r="55" spans="1:8" x14ac:dyDescent="0.2">
      <c r="A55" s="51">
        <f t="shared" si="5"/>
        <v>48</v>
      </c>
      <c r="B55" s="25" t="s">
        <v>837</v>
      </c>
      <c r="C55" s="52">
        <v>61200040027</v>
      </c>
      <c r="D55" s="21" t="s">
        <v>9</v>
      </c>
      <c r="E55" s="44">
        <v>2358</v>
      </c>
      <c r="F55" s="43">
        <f t="shared" si="2"/>
        <v>235.8</v>
      </c>
      <c r="G55" s="43">
        <f t="shared" si="3"/>
        <v>2593.8000000000002</v>
      </c>
      <c r="H55" s="43">
        <f t="shared" si="4"/>
        <v>2905.0560000000005</v>
      </c>
    </row>
    <row r="56" spans="1:8" x14ac:dyDescent="0.2">
      <c r="A56" s="51">
        <f t="shared" si="5"/>
        <v>49</v>
      </c>
      <c r="B56" s="25" t="s">
        <v>838</v>
      </c>
      <c r="C56" s="52">
        <v>612630050001</v>
      </c>
      <c r="D56" s="21" t="s">
        <v>9</v>
      </c>
      <c r="E56" s="44">
        <v>5700</v>
      </c>
      <c r="F56" s="43">
        <f t="shared" si="2"/>
        <v>570</v>
      </c>
      <c r="G56" s="43">
        <f t="shared" si="3"/>
        <v>6270</v>
      </c>
      <c r="H56" s="43">
        <f t="shared" si="4"/>
        <v>7022.4000000000005</v>
      </c>
    </row>
    <row r="57" spans="1:8" ht="25.5" x14ac:dyDescent="0.2">
      <c r="A57" s="51">
        <f t="shared" si="5"/>
        <v>50</v>
      </c>
      <c r="B57" s="25" t="s">
        <v>839</v>
      </c>
      <c r="C57" s="52">
        <v>612630050002</v>
      </c>
      <c r="D57" s="21" t="s">
        <v>9</v>
      </c>
      <c r="E57" s="44">
        <v>10800</v>
      </c>
      <c r="F57" s="43">
        <f t="shared" si="2"/>
        <v>1080</v>
      </c>
      <c r="G57" s="43">
        <f t="shared" si="3"/>
        <v>11880</v>
      </c>
      <c r="H57" s="43">
        <f t="shared" si="4"/>
        <v>13305.6</v>
      </c>
    </row>
    <row r="58" spans="1:8" x14ac:dyDescent="0.2">
      <c r="A58" s="51">
        <f t="shared" si="5"/>
        <v>51</v>
      </c>
      <c r="B58" s="25" t="s">
        <v>840</v>
      </c>
      <c r="C58" s="52" t="s">
        <v>841</v>
      </c>
      <c r="D58" s="21" t="s">
        <v>9</v>
      </c>
      <c r="E58" s="44">
        <v>2520</v>
      </c>
      <c r="F58" s="43">
        <f t="shared" si="2"/>
        <v>252</v>
      </c>
      <c r="G58" s="43">
        <f t="shared" si="3"/>
        <v>2772</v>
      </c>
      <c r="H58" s="43">
        <f t="shared" si="4"/>
        <v>3104.6400000000003</v>
      </c>
    </row>
    <row r="59" spans="1:8" x14ac:dyDescent="0.2">
      <c r="A59" s="51">
        <f t="shared" si="5"/>
        <v>52</v>
      </c>
      <c r="B59" s="25" t="s">
        <v>842</v>
      </c>
      <c r="C59" s="52">
        <v>614070069</v>
      </c>
      <c r="D59" s="21" t="s">
        <v>9</v>
      </c>
      <c r="E59" s="44">
        <v>1992</v>
      </c>
      <c r="F59" s="43">
        <f t="shared" si="2"/>
        <v>199.20000000000002</v>
      </c>
      <c r="G59" s="43">
        <f t="shared" si="3"/>
        <v>2191.1999999999998</v>
      </c>
      <c r="H59" s="43">
        <f t="shared" si="4"/>
        <v>2454.1440000000002</v>
      </c>
    </row>
    <row r="60" spans="1:8" ht="25.5" x14ac:dyDescent="0.2">
      <c r="A60" s="51">
        <f t="shared" si="5"/>
        <v>53</v>
      </c>
      <c r="B60" s="25" t="s">
        <v>843</v>
      </c>
      <c r="C60" s="52">
        <v>614070068</v>
      </c>
      <c r="D60" s="21" t="s">
        <v>9</v>
      </c>
      <c r="E60" s="44">
        <v>468</v>
      </c>
      <c r="F60" s="43">
        <f t="shared" si="2"/>
        <v>46.800000000000004</v>
      </c>
      <c r="G60" s="43">
        <f t="shared" si="3"/>
        <v>514.79999999999995</v>
      </c>
      <c r="H60" s="43">
        <f t="shared" si="4"/>
        <v>576.57600000000002</v>
      </c>
    </row>
    <row r="61" spans="1:8" ht="25.5" x14ac:dyDescent="0.2">
      <c r="A61" s="51">
        <f t="shared" si="5"/>
        <v>54</v>
      </c>
      <c r="B61" s="25" t="s">
        <v>844</v>
      </c>
      <c r="C61" s="52">
        <v>612600030053</v>
      </c>
      <c r="D61" s="21" t="s">
        <v>9</v>
      </c>
      <c r="E61" s="44">
        <v>63000</v>
      </c>
      <c r="F61" s="43">
        <f t="shared" si="2"/>
        <v>6300</v>
      </c>
      <c r="G61" s="43">
        <f t="shared" si="3"/>
        <v>69300</v>
      </c>
      <c r="H61" s="43">
        <f t="shared" si="4"/>
        <v>77616.000000000015</v>
      </c>
    </row>
    <row r="62" spans="1:8" x14ac:dyDescent="0.2">
      <c r="A62" s="51">
        <f t="shared" si="5"/>
        <v>55</v>
      </c>
      <c r="B62" s="25" t="s">
        <v>845</v>
      </c>
      <c r="C62" s="52">
        <v>61260110162</v>
      </c>
      <c r="D62" s="21" t="s">
        <v>9</v>
      </c>
      <c r="E62" s="44">
        <v>312</v>
      </c>
      <c r="F62" s="43">
        <f t="shared" si="2"/>
        <v>31.200000000000003</v>
      </c>
      <c r="G62" s="43">
        <f t="shared" si="3"/>
        <v>343.2</v>
      </c>
      <c r="H62" s="43">
        <f t="shared" si="4"/>
        <v>384.38400000000001</v>
      </c>
    </row>
    <row r="63" spans="1:8" x14ac:dyDescent="0.2">
      <c r="A63" s="51">
        <f t="shared" si="5"/>
        <v>56</v>
      </c>
      <c r="B63" s="25" t="s">
        <v>846</v>
      </c>
      <c r="C63" s="52">
        <v>81560030012</v>
      </c>
      <c r="D63" s="21" t="s">
        <v>9</v>
      </c>
      <c r="E63" s="44">
        <v>450</v>
      </c>
      <c r="F63" s="43">
        <f t="shared" si="2"/>
        <v>45</v>
      </c>
      <c r="G63" s="43">
        <f t="shared" si="3"/>
        <v>495</v>
      </c>
      <c r="H63" s="43">
        <f t="shared" si="4"/>
        <v>554.40000000000009</v>
      </c>
    </row>
    <row r="64" spans="1:8" x14ac:dyDescent="0.2">
      <c r="A64" s="51">
        <f t="shared" si="5"/>
        <v>57</v>
      </c>
      <c r="B64" s="25" t="s">
        <v>847</v>
      </c>
      <c r="C64" s="52">
        <v>81400010032</v>
      </c>
      <c r="D64" s="21" t="s">
        <v>9</v>
      </c>
      <c r="E64" s="44">
        <v>1050</v>
      </c>
      <c r="F64" s="43">
        <f t="shared" si="2"/>
        <v>105</v>
      </c>
      <c r="G64" s="43">
        <f t="shared" si="3"/>
        <v>1155</v>
      </c>
      <c r="H64" s="43">
        <f t="shared" si="4"/>
        <v>1293.6000000000001</v>
      </c>
    </row>
    <row r="65" spans="1:8" x14ac:dyDescent="0.2">
      <c r="A65" s="51">
        <f t="shared" si="5"/>
        <v>58</v>
      </c>
      <c r="B65" s="25" t="s">
        <v>848</v>
      </c>
      <c r="C65" s="52">
        <v>612600080400</v>
      </c>
      <c r="D65" s="21" t="s">
        <v>9</v>
      </c>
      <c r="E65" s="44">
        <v>3150</v>
      </c>
      <c r="F65" s="43">
        <f t="shared" si="2"/>
        <v>315</v>
      </c>
      <c r="G65" s="43">
        <f t="shared" si="3"/>
        <v>3465</v>
      </c>
      <c r="H65" s="43">
        <f t="shared" si="4"/>
        <v>3880.8</v>
      </c>
    </row>
    <row r="66" spans="1:8" x14ac:dyDescent="0.2">
      <c r="A66" s="51">
        <f t="shared" si="5"/>
        <v>59</v>
      </c>
      <c r="B66" s="25" t="s">
        <v>849</v>
      </c>
      <c r="C66" s="52">
        <v>612600050042</v>
      </c>
      <c r="D66" s="21" t="s">
        <v>9</v>
      </c>
      <c r="E66" s="44">
        <v>72</v>
      </c>
      <c r="F66" s="43">
        <f t="shared" si="2"/>
        <v>7.2</v>
      </c>
      <c r="G66" s="43">
        <f t="shared" si="3"/>
        <v>79.2</v>
      </c>
      <c r="H66" s="43">
        <f t="shared" si="4"/>
        <v>88.704000000000008</v>
      </c>
    </row>
    <row r="67" spans="1:8" x14ac:dyDescent="0.2">
      <c r="A67" s="51">
        <f t="shared" si="5"/>
        <v>60</v>
      </c>
      <c r="B67" s="25" t="s">
        <v>850</v>
      </c>
      <c r="C67" s="52">
        <v>1000495389</v>
      </c>
      <c r="D67" s="21" t="s">
        <v>9</v>
      </c>
      <c r="E67" s="44">
        <v>3450</v>
      </c>
      <c r="F67" s="43">
        <f t="shared" si="2"/>
        <v>345</v>
      </c>
      <c r="G67" s="43">
        <f t="shared" si="3"/>
        <v>3795</v>
      </c>
      <c r="H67" s="43">
        <f t="shared" si="4"/>
        <v>4250.4000000000005</v>
      </c>
    </row>
    <row r="68" spans="1:8" x14ac:dyDescent="0.2">
      <c r="A68" s="51">
        <f t="shared" si="5"/>
        <v>61</v>
      </c>
      <c r="B68" s="25" t="s">
        <v>851</v>
      </c>
      <c r="C68" s="52" t="s">
        <v>852</v>
      </c>
      <c r="D68" s="21" t="s">
        <v>9</v>
      </c>
      <c r="E68" s="44">
        <v>27654</v>
      </c>
      <c r="F68" s="43">
        <f t="shared" si="2"/>
        <v>2765.4</v>
      </c>
      <c r="G68" s="43">
        <f t="shared" si="3"/>
        <v>30419.4</v>
      </c>
      <c r="H68" s="43">
        <f t="shared" si="4"/>
        <v>34069.728000000003</v>
      </c>
    </row>
    <row r="69" spans="1:8" x14ac:dyDescent="0.2">
      <c r="A69" s="51">
        <f t="shared" si="5"/>
        <v>62</v>
      </c>
      <c r="B69" s="25" t="s">
        <v>853</v>
      </c>
      <c r="C69" s="52">
        <v>612630050009</v>
      </c>
      <c r="D69" s="21" t="s">
        <v>9</v>
      </c>
      <c r="E69" s="44">
        <v>3252</v>
      </c>
      <c r="F69" s="43">
        <f t="shared" si="2"/>
        <v>325.20000000000005</v>
      </c>
      <c r="G69" s="43">
        <f t="shared" si="3"/>
        <v>3577.2</v>
      </c>
      <c r="H69" s="43">
        <f t="shared" si="4"/>
        <v>4006.4640000000004</v>
      </c>
    </row>
    <row r="70" spans="1:8" ht="25.5" x14ac:dyDescent="0.2">
      <c r="A70" s="51">
        <f t="shared" si="5"/>
        <v>63</v>
      </c>
      <c r="B70" s="25" t="s">
        <v>854</v>
      </c>
      <c r="C70" s="52">
        <v>612630120003</v>
      </c>
      <c r="D70" s="21" t="s">
        <v>9</v>
      </c>
      <c r="E70" s="44">
        <v>22200</v>
      </c>
      <c r="F70" s="43">
        <f t="shared" si="2"/>
        <v>2220</v>
      </c>
      <c r="G70" s="43">
        <f t="shared" si="3"/>
        <v>24420</v>
      </c>
      <c r="H70" s="43">
        <f t="shared" si="4"/>
        <v>27350.400000000001</v>
      </c>
    </row>
    <row r="71" spans="1:8" x14ac:dyDescent="0.2">
      <c r="A71" s="51">
        <f t="shared" si="5"/>
        <v>64</v>
      </c>
      <c r="B71" s="25" t="s">
        <v>855</v>
      </c>
      <c r="C71" s="52">
        <v>612600012639</v>
      </c>
      <c r="D71" s="21" t="s">
        <v>9</v>
      </c>
      <c r="E71" s="44">
        <v>3042</v>
      </c>
      <c r="F71" s="43">
        <f t="shared" si="2"/>
        <v>304.2</v>
      </c>
      <c r="G71" s="43">
        <f t="shared" si="3"/>
        <v>3346.2</v>
      </c>
      <c r="H71" s="43">
        <f t="shared" si="4"/>
        <v>3747.7440000000001</v>
      </c>
    </row>
    <row r="72" spans="1:8" x14ac:dyDescent="0.2">
      <c r="A72" s="51">
        <f t="shared" si="5"/>
        <v>65</v>
      </c>
      <c r="B72" s="25" t="s">
        <v>856</v>
      </c>
      <c r="C72" s="52">
        <v>612600130257</v>
      </c>
      <c r="D72" s="21" t="s">
        <v>9</v>
      </c>
      <c r="E72" s="44">
        <v>46110</v>
      </c>
      <c r="F72" s="43">
        <f t="shared" si="2"/>
        <v>4611</v>
      </c>
      <c r="G72" s="43">
        <f t="shared" si="3"/>
        <v>50721</v>
      </c>
      <c r="H72" s="43">
        <f t="shared" si="4"/>
        <v>56807.520000000004</v>
      </c>
    </row>
    <row r="73" spans="1:8" x14ac:dyDescent="0.2">
      <c r="A73" s="51">
        <f t="shared" si="5"/>
        <v>66</v>
      </c>
      <c r="B73" s="25" t="s">
        <v>857</v>
      </c>
      <c r="C73" s="52">
        <v>612630050013</v>
      </c>
      <c r="D73" s="21" t="s">
        <v>9</v>
      </c>
      <c r="E73" s="44">
        <v>5814</v>
      </c>
      <c r="F73" s="43">
        <f t="shared" ref="F73:F136" si="6">E73*0.1</f>
        <v>581.4</v>
      </c>
      <c r="G73" s="43">
        <f t="shared" ref="G73:G136" si="7">F73+E73</f>
        <v>6395.4</v>
      </c>
      <c r="H73" s="43">
        <f t="shared" ref="H73:H136" si="8">G73*1.12</f>
        <v>7162.848</v>
      </c>
    </row>
    <row r="74" spans="1:8" x14ac:dyDescent="0.2">
      <c r="A74" s="51">
        <f t="shared" ref="A74:A137" si="9">A73+1</f>
        <v>67</v>
      </c>
      <c r="B74" s="25" t="s">
        <v>858</v>
      </c>
      <c r="C74" s="52">
        <v>61560050044</v>
      </c>
      <c r="D74" s="21" t="s">
        <v>9</v>
      </c>
      <c r="E74" s="44">
        <v>8670</v>
      </c>
      <c r="F74" s="43">
        <f t="shared" si="6"/>
        <v>867</v>
      </c>
      <c r="G74" s="43">
        <f t="shared" si="7"/>
        <v>9537</v>
      </c>
      <c r="H74" s="43">
        <f t="shared" si="8"/>
        <v>10681.44</v>
      </c>
    </row>
    <row r="75" spans="1:8" x14ac:dyDescent="0.2">
      <c r="A75" s="51">
        <f t="shared" si="9"/>
        <v>68</v>
      </c>
      <c r="B75" s="25" t="s">
        <v>859</v>
      </c>
      <c r="C75" s="52">
        <v>612630050018</v>
      </c>
      <c r="D75" s="21" t="s">
        <v>9</v>
      </c>
      <c r="E75" s="44">
        <v>4998</v>
      </c>
      <c r="F75" s="43">
        <f t="shared" si="6"/>
        <v>499.8</v>
      </c>
      <c r="G75" s="43">
        <f t="shared" si="7"/>
        <v>5497.8</v>
      </c>
      <c r="H75" s="43">
        <f t="shared" si="8"/>
        <v>6157.536000000001</v>
      </c>
    </row>
    <row r="76" spans="1:8" x14ac:dyDescent="0.2">
      <c r="A76" s="51">
        <f t="shared" si="9"/>
        <v>69</v>
      </c>
      <c r="B76" s="25" t="s">
        <v>860</v>
      </c>
      <c r="C76" s="52">
        <v>61560050058</v>
      </c>
      <c r="D76" s="21" t="s">
        <v>9</v>
      </c>
      <c r="E76" s="44">
        <v>1218</v>
      </c>
      <c r="F76" s="43">
        <f t="shared" si="6"/>
        <v>121.80000000000001</v>
      </c>
      <c r="G76" s="43">
        <f t="shared" si="7"/>
        <v>1339.8</v>
      </c>
      <c r="H76" s="43">
        <f t="shared" si="8"/>
        <v>1500.576</v>
      </c>
    </row>
    <row r="77" spans="1:8" ht="25.5" x14ac:dyDescent="0.2">
      <c r="A77" s="51">
        <f t="shared" si="9"/>
        <v>70</v>
      </c>
      <c r="B77" s="25" t="s">
        <v>861</v>
      </c>
      <c r="C77" s="52">
        <v>61560030013</v>
      </c>
      <c r="D77" s="21" t="s">
        <v>9</v>
      </c>
      <c r="E77" s="44">
        <v>6300</v>
      </c>
      <c r="F77" s="43">
        <f t="shared" si="6"/>
        <v>630</v>
      </c>
      <c r="G77" s="43">
        <f t="shared" si="7"/>
        <v>6930</v>
      </c>
      <c r="H77" s="43">
        <f t="shared" si="8"/>
        <v>7761.6</v>
      </c>
    </row>
    <row r="78" spans="1:8" x14ac:dyDescent="0.2">
      <c r="A78" s="51">
        <f t="shared" si="9"/>
        <v>71</v>
      </c>
      <c r="B78" s="25" t="s">
        <v>862</v>
      </c>
      <c r="C78" s="52">
        <v>612600111755</v>
      </c>
      <c r="D78" s="21" t="s">
        <v>9</v>
      </c>
      <c r="E78" s="44">
        <v>9096</v>
      </c>
      <c r="F78" s="43">
        <f t="shared" si="6"/>
        <v>909.6</v>
      </c>
      <c r="G78" s="43">
        <f t="shared" si="7"/>
        <v>10005.6</v>
      </c>
      <c r="H78" s="43">
        <f t="shared" si="8"/>
        <v>11206.272000000001</v>
      </c>
    </row>
    <row r="79" spans="1:8" x14ac:dyDescent="0.2">
      <c r="A79" s="51">
        <f t="shared" si="9"/>
        <v>72</v>
      </c>
      <c r="B79" s="25" t="s">
        <v>863</v>
      </c>
      <c r="C79" s="52">
        <v>145300</v>
      </c>
      <c r="D79" s="21" t="s">
        <v>9</v>
      </c>
      <c r="E79" s="44">
        <v>2520</v>
      </c>
      <c r="F79" s="43">
        <f t="shared" si="6"/>
        <v>252</v>
      </c>
      <c r="G79" s="43">
        <f t="shared" si="7"/>
        <v>2772</v>
      </c>
      <c r="H79" s="43">
        <f t="shared" si="8"/>
        <v>3104.6400000000003</v>
      </c>
    </row>
    <row r="80" spans="1:8" ht="25.5" x14ac:dyDescent="0.2">
      <c r="A80" s="51">
        <f t="shared" si="9"/>
        <v>73</v>
      </c>
      <c r="B80" s="25" t="s">
        <v>864</v>
      </c>
      <c r="C80" s="52">
        <v>61560050045</v>
      </c>
      <c r="D80" s="21" t="s">
        <v>9</v>
      </c>
      <c r="E80" s="44">
        <v>5100</v>
      </c>
      <c r="F80" s="43">
        <f t="shared" si="6"/>
        <v>510</v>
      </c>
      <c r="G80" s="43">
        <f t="shared" si="7"/>
        <v>5610</v>
      </c>
      <c r="H80" s="43">
        <f t="shared" si="8"/>
        <v>6283.2000000000007</v>
      </c>
    </row>
    <row r="81" spans="1:8" x14ac:dyDescent="0.2">
      <c r="A81" s="51">
        <f t="shared" si="9"/>
        <v>74</v>
      </c>
      <c r="B81" s="25" t="s">
        <v>865</v>
      </c>
      <c r="C81" s="52">
        <v>614050133</v>
      </c>
      <c r="D81" s="21" t="s">
        <v>9</v>
      </c>
      <c r="E81" s="44">
        <v>618</v>
      </c>
      <c r="F81" s="43">
        <f t="shared" si="6"/>
        <v>61.800000000000004</v>
      </c>
      <c r="G81" s="43">
        <f t="shared" si="7"/>
        <v>679.8</v>
      </c>
      <c r="H81" s="43">
        <f t="shared" si="8"/>
        <v>761.37599999999998</v>
      </c>
    </row>
    <row r="82" spans="1:8" x14ac:dyDescent="0.2">
      <c r="A82" s="51">
        <f t="shared" si="9"/>
        <v>75</v>
      </c>
      <c r="B82" s="25" t="s">
        <v>866</v>
      </c>
      <c r="C82" s="52">
        <v>90003311416</v>
      </c>
      <c r="D82" s="21" t="s">
        <v>9</v>
      </c>
      <c r="E82" s="44">
        <v>6300</v>
      </c>
      <c r="F82" s="43">
        <f t="shared" si="6"/>
        <v>630</v>
      </c>
      <c r="G82" s="43">
        <f t="shared" si="7"/>
        <v>6930</v>
      </c>
      <c r="H82" s="43">
        <f t="shared" si="8"/>
        <v>7761.6</v>
      </c>
    </row>
    <row r="83" spans="1:8" ht="25.5" x14ac:dyDescent="0.2">
      <c r="A83" s="51">
        <f t="shared" si="9"/>
        <v>76</v>
      </c>
      <c r="B83" s="25" t="s">
        <v>867</v>
      </c>
      <c r="C83" s="52">
        <v>612600013918</v>
      </c>
      <c r="D83" s="21" t="s">
        <v>9</v>
      </c>
      <c r="E83" s="44">
        <v>7200</v>
      </c>
      <c r="F83" s="43">
        <f t="shared" si="6"/>
        <v>720</v>
      </c>
      <c r="G83" s="43">
        <f t="shared" si="7"/>
        <v>7920</v>
      </c>
      <c r="H83" s="43">
        <f t="shared" si="8"/>
        <v>8870.4000000000015</v>
      </c>
    </row>
    <row r="84" spans="1:8" ht="25.5" x14ac:dyDescent="0.2">
      <c r="A84" s="51">
        <f t="shared" si="9"/>
        <v>77</v>
      </c>
      <c r="B84" s="25" t="s">
        <v>868</v>
      </c>
      <c r="C84" s="52">
        <v>612600013917</v>
      </c>
      <c r="D84" s="21" t="s">
        <v>9</v>
      </c>
      <c r="E84" s="44">
        <v>7200</v>
      </c>
      <c r="F84" s="43">
        <f t="shared" si="6"/>
        <v>720</v>
      </c>
      <c r="G84" s="43">
        <f t="shared" si="7"/>
        <v>7920</v>
      </c>
      <c r="H84" s="43">
        <f t="shared" si="8"/>
        <v>8870.4000000000015</v>
      </c>
    </row>
    <row r="85" spans="1:8" ht="25.5" x14ac:dyDescent="0.2">
      <c r="A85" s="51">
        <f t="shared" si="9"/>
        <v>78</v>
      </c>
      <c r="B85" s="25" t="s">
        <v>869</v>
      </c>
      <c r="C85" s="52">
        <v>612650020002</v>
      </c>
      <c r="D85" s="21" t="s">
        <v>9</v>
      </c>
      <c r="E85" s="44">
        <v>30336</v>
      </c>
      <c r="F85" s="43">
        <f t="shared" si="6"/>
        <v>3033.6000000000004</v>
      </c>
      <c r="G85" s="43">
        <f t="shared" si="7"/>
        <v>33369.599999999999</v>
      </c>
      <c r="H85" s="43">
        <f t="shared" si="8"/>
        <v>37373.952000000005</v>
      </c>
    </row>
    <row r="86" spans="1:8" x14ac:dyDescent="0.2">
      <c r="A86" s="51">
        <f t="shared" si="9"/>
        <v>79</v>
      </c>
      <c r="B86" s="25" t="s">
        <v>870</v>
      </c>
      <c r="C86" s="52">
        <v>614150046</v>
      </c>
      <c r="D86" s="21" t="s">
        <v>9</v>
      </c>
      <c r="E86" s="44">
        <v>420</v>
      </c>
      <c r="F86" s="43">
        <f t="shared" si="6"/>
        <v>42</v>
      </c>
      <c r="G86" s="43">
        <f t="shared" si="7"/>
        <v>462</v>
      </c>
      <c r="H86" s="43">
        <f t="shared" si="8"/>
        <v>517.44000000000005</v>
      </c>
    </row>
    <row r="87" spans="1:8" x14ac:dyDescent="0.2">
      <c r="A87" s="51">
        <f t="shared" si="9"/>
        <v>80</v>
      </c>
      <c r="B87" s="25" t="s">
        <v>871</v>
      </c>
      <c r="C87" s="52">
        <v>612630090002</v>
      </c>
      <c r="D87" s="21" t="s">
        <v>9</v>
      </c>
      <c r="E87" s="44">
        <v>5160</v>
      </c>
      <c r="F87" s="43">
        <f t="shared" si="6"/>
        <v>516</v>
      </c>
      <c r="G87" s="43">
        <f t="shared" si="7"/>
        <v>5676</v>
      </c>
      <c r="H87" s="43">
        <f t="shared" si="8"/>
        <v>6357.1200000000008</v>
      </c>
    </row>
    <row r="88" spans="1:8" x14ac:dyDescent="0.2">
      <c r="A88" s="51">
        <f t="shared" si="9"/>
        <v>81</v>
      </c>
      <c r="B88" s="25" t="s">
        <v>872</v>
      </c>
      <c r="C88" s="52">
        <v>90003962030</v>
      </c>
      <c r="D88" s="21" t="s">
        <v>9</v>
      </c>
      <c r="E88" s="44">
        <v>1476</v>
      </c>
      <c r="F88" s="43">
        <f t="shared" si="6"/>
        <v>147.6</v>
      </c>
      <c r="G88" s="43">
        <f t="shared" si="7"/>
        <v>1623.6</v>
      </c>
      <c r="H88" s="43">
        <f t="shared" si="8"/>
        <v>1818.432</v>
      </c>
    </row>
    <row r="89" spans="1:8" x14ac:dyDescent="0.2">
      <c r="A89" s="51">
        <f t="shared" si="9"/>
        <v>82</v>
      </c>
      <c r="B89" s="25" t="s">
        <v>873</v>
      </c>
      <c r="C89" s="52">
        <v>90003962050</v>
      </c>
      <c r="D89" s="21" t="s">
        <v>9</v>
      </c>
      <c r="E89" s="44">
        <v>480</v>
      </c>
      <c r="F89" s="43">
        <f t="shared" si="6"/>
        <v>48</v>
      </c>
      <c r="G89" s="43">
        <f t="shared" si="7"/>
        <v>528</v>
      </c>
      <c r="H89" s="43">
        <f t="shared" si="8"/>
        <v>591.36</v>
      </c>
    </row>
    <row r="90" spans="1:8" x14ac:dyDescent="0.2">
      <c r="A90" s="51">
        <f t="shared" si="9"/>
        <v>83</v>
      </c>
      <c r="B90" s="25" t="s">
        <v>874</v>
      </c>
      <c r="C90" s="52">
        <v>612600040646</v>
      </c>
      <c r="D90" s="21" t="s">
        <v>9</v>
      </c>
      <c r="E90" s="44">
        <v>5700</v>
      </c>
      <c r="F90" s="43">
        <f t="shared" si="6"/>
        <v>570</v>
      </c>
      <c r="G90" s="43">
        <f t="shared" si="7"/>
        <v>6270</v>
      </c>
      <c r="H90" s="43">
        <f t="shared" si="8"/>
        <v>7022.4000000000005</v>
      </c>
    </row>
    <row r="91" spans="1:8" x14ac:dyDescent="0.2">
      <c r="A91" s="51">
        <f t="shared" si="9"/>
        <v>84</v>
      </c>
      <c r="B91" s="25" t="s">
        <v>875</v>
      </c>
      <c r="C91" s="52">
        <v>1000544065</v>
      </c>
      <c r="D91" s="21" t="s">
        <v>9</v>
      </c>
      <c r="E91" s="44">
        <v>1080</v>
      </c>
      <c r="F91" s="43">
        <f t="shared" si="6"/>
        <v>108</v>
      </c>
      <c r="G91" s="43">
        <f t="shared" si="7"/>
        <v>1188</v>
      </c>
      <c r="H91" s="43">
        <f t="shared" si="8"/>
        <v>1330.5600000000002</v>
      </c>
    </row>
    <row r="92" spans="1:8" x14ac:dyDescent="0.2">
      <c r="A92" s="51">
        <f t="shared" si="9"/>
        <v>85</v>
      </c>
      <c r="B92" s="25" t="s">
        <v>876</v>
      </c>
      <c r="C92" s="52">
        <v>612630120005</v>
      </c>
      <c r="D92" s="21" t="s">
        <v>9</v>
      </c>
      <c r="E92" s="44">
        <v>1050</v>
      </c>
      <c r="F92" s="43">
        <f t="shared" si="6"/>
        <v>105</v>
      </c>
      <c r="G92" s="43">
        <f t="shared" si="7"/>
        <v>1155</v>
      </c>
      <c r="H92" s="43">
        <f t="shared" si="8"/>
        <v>1293.6000000000001</v>
      </c>
    </row>
    <row r="93" spans="1:8" ht="25.5" x14ac:dyDescent="0.2">
      <c r="A93" s="51">
        <f t="shared" si="9"/>
        <v>86</v>
      </c>
      <c r="B93" s="25" t="s">
        <v>877</v>
      </c>
      <c r="C93" s="52">
        <v>612650110003</v>
      </c>
      <c r="D93" s="21" t="s">
        <v>9</v>
      </c>
      <c r="E93" s="44">
        <v>1200</v>
      </c>
      <c r="F93" s="43">
        <f t="shared" si="6"/>
        <v>120</v>
      </c>
      <c r="G93" s="43">
        <f t="shared" si="7"/>
        <v>1320</v>
      </c>
      <c r="H93" s="43">
        <f t="shared" si="8"/>
        <v>1478.4</v>
      </c>
    </row>
    <row r="94" spans="1:8" ht="25.5" x14ac:dyDescent="0.2">
      <c r="A94" s="51">
        <f t="shared" si="9"/>
        <v>87</v>
      </c>
      <c r="B94" s="25" t="s">
        <v>878</v>
      </c>
      <c r="C94" s="52">
        <v>612630120002</v>
      </c>
      <c r="D94" s="21" t="s">
        <v>9</v>
      </c>
      <c r="E94" s="44">
        <v>1080</v>
      </c>
      <c r="F94" s="43">
        <f t="shared" si="6"/>
        <v>108</v>
      </c>
      <c r="G94" s="43">
        <f t="shared" si="7"/>
        <v>1188</v>
      </c>
      <c r="H94" s="43">
        <f t="shared" si="8"/>
        <v>1330.5600000000002</v>
      </c>
    </row>
    <row r="95" spans="1:8" x14ac:dyDescent="0.2">
      <c r="A95" s="51">
        <f t="shared" si="9"/>
        <v>88</v>
      </c>
      <c r="B95" s="25" t="s">
        <v>879</v>
      </c>
      <c r="C95" s="52">
        <v>614060008</v>
      </c>
      <c r="D95" s="21" t="s">
        <v>9</v>
      </c>
      <c r="E95" s="44">
        <v>84</v>
      </c>
      <c r="F95" s="43">
        <f t="shared" si="6"/>
        <v>8.4</v>
      </c>
      <c r="G95" s="43">
        <f t="shared" si="7"/>
        <v>92.4</v>
      </c>
      <c r="H95" s="43">
        <f t="shared" si="8"/>
        <v>103.48800000000001</v>
      </c>
    </row>
    <row r="96" spans="1:8" x14ac:dyDescent="0.2">
      <c r="A96" s="51">
        <f t="shared" si="9"/>
        <v>89</v>
      </c>
      <c r="B96" s="25" t="s">
        <v>880</v>
      </c>
      <c r="C96" s="52">
        <v>612650040011</v>
      </c>
      <c r="D96" s="21" t="s">
        <v>9</v>
      </c>
      <c r="E96" s="44">
        <v>1800</v>
      </c>
      <c r="F96" s="43">
        <f t="shared" si="6"/>
        <v>180</v>
      </c>
      <c r="G96" s="43">
        <f t="shared" si="7"/>
        <v>1980</v>
      </c>
      <c r="H96" s="43">
        <f t="shared" si="8"/>
        <v>2217.6000000000004</v>
      </c>
    </row>
    <row r="97" spans="1:8" x14ac:dyDescent="0.2">
      <c r="A97" s="51">
        <f t="shared" si="9"/>
        <v>90</v>
      </c>
      <c r="B97" s="25" t="s">
        <v>881</v>
      </c>
      <c r="C97" s="52">
        <v>30800010003</v>
      </c>
      <c r="D97" s="21" t="s">
        <v>9</v>
      </c>
      <c r="E97" s="44">
        <v>336</v>
      </c>
      <c r="F97" s="43">
        <f t="shared" si="6"/>
        <v>33.6</v>
      </c>
      <c r="G97" s="43">
        <f t="shared" si="7"/>
        <v>369.6</v>
      </c>
      <c r="H97" s="43">
        <f t="shared" si="8"/>
        <v>413.95200000000006</v>
      </c>
    </row>
    <row r="98" spans="1:8" x14ac:dyDescent="0.2">
      <c r="A98" s="51">
        <f t="shared" si="9"/>
        <v>91</v>
      </c>
      <c r="B98" s="25" t="s">
        <v>882</v>
      </c>
      <c r="C98" s="52" t="s">
        <v>883</v>
      </c>
      <c r="D98" s="21" t="s">
        <v>9</v>
      </c>
      <c r="E98" s="44">
        <v>588</v>
      </c>
      <c r="F98" s="43">
        <f t="shared" si="6"/>
        <v>58.800000000000004</v>
      </c>
      <c r="G98" s="43">
        <f t="shared" si="7"/>
        <v>646.79999999999995</v>
      </c>
      <c r="H98" s="43">
        <f t="shared" si="8"/>
        <v>724.41600000000005</v>
      </c>
    </row>
    <row r="99" spans="1:8" x14ac:dyDescent="0.2">
      <c r="A99" s="51">
        <f t="shared" si="9"/>
        <v>92</v>
      </c>
      <c r="B99" s="25" t="s">
        <v>884</v>
      </c>
      <c r="C99" s="52">
        <v>614070055</v>
      </c>
      <c r="D99" s="21" t="s">
        <v>9</v>
      </c>
      <c r="E99" s="44">
        <v>72</v>
      </c>
      <c r="F99" s="43">
        <f t="shared" si="6"/>
        <v>7.2</v>
      </c>
      <c r="G99" s="43">
        <f t="shared" si="7"/>
        <v>79.2</v>
      </c>
      <c r="H99" s="43">
        <f t="shared" si="8"/>
        <v>88.704000000000008</v>
      </c>
    </row>
    <row r="100" spans="1:8" x14ac:dyDescent="0.2">
      <c r="A100" s="51">
        <f t="shared" si="9"/>
        <v>93</v>
      </c>
      <c r="B100" s="25" t="s">
        <v>885</v>
      </c>
      <c r="C100" s="52">
        <v>614150004</v>
      </c>
      <c r="D100" s="21" t="s">
        <v>9</v>
      </c>
      <c r="E100" s="44">
        <v>6900</v>
      </c>
      <c r="F100" s="43">
        <f t="shared" si="6"/>
        <v>690</v>
      </c>
      <c r="G100" s="43">
        <f t="shared" si="7"/>
        <v>7590</v>
      </c>
      <c r="H100" s="43">
        <f t="shared" si="8"/>
        <v>8500.8000000000011</v>
      </c>
    </row>
    <row r="101" spans="1:8" x14ac:dyDescent="0.2">
      <c r="A101" s="51">
        <f t="shared" si="9"/>
        <v>94</v>
      </c>
      <c r="B101" s="25" t="s">
        <v>886</v>
      </c>
      <c r="C101" s="52">
        <v>612600150390</v>
      </c>
      <c r="D101" s="21" t="s">
        <v>9</v>
      </c>
      <c r="E101" s="44">
        <v>840</v>
      </c>
      <c r="F101" s="43">
        <f t="shared" si="6"/>
        <v>84</v>
      </c>
      <c r="G101" s="43">
        <f t="shared" si="7"/>
        <v>924</v>
      </c>
      <c r="H101" s="43">
        <f t="shared" si="8"/>
        <v>1034.8800000000001</v>
      </c>
    </row>
    <row r="102" spans="1:8" x14ac:dyDescent="0.2">
      <c r="A102" s="51">
        <f t="shared" si="9"/>
        <v>95</v>
      </c>
      <c r="B102" s="25" t="s">
        <v>887</v>
      </c>
      <c r="C102" s="52">
        <v>61260110048</v>
      </c>
      <c r="D102" s="21" t="s">
        <v>9</v>
      </c>
      <c r="E102" s="44">
        <v>720</v>
      </c>
      <c r="F102" s="43">
        <f t="shared" si="6"/>
        <v>72</v>
      </c>
      <c r="G102" s="43">
        <f t="shared" si="7"/>
        <v>792</v>
      </c>
      <c r="H102" s="43">
        <f t="shared" si="8"/>
        <v>887.04000000000008</v>
      </c>
    </row>
    <row r="103" spans="1:8" ht="25.5" x14ac:dyDescent="0.2">
      <c r="A103" s="51">
        <f t="shared" si="9"/>
        <v>96</v>
      </c>
      <c r="B103" s="25" t="s">
        <v>888</v>
      </c>
      <c r="C103" s="52">
        <v>612600114275</v>
      </c>
      <c r="D103" s="21" t="s">
        <v>9</v>
      </c>
      <c r="E103" s="44">
        <v>720</v>
      </c>
      <c r="F103" s="43">
        <f t="shared" si="6"/>
        <v>72</v>
      </c>
      <c r="G103" s="43">
        <f t="shared" si="7"/>
        <v>792</v>
      </c>
      <c r="H103" s="43">
        <f t="shared" si="8"/>
        <v>887.04000000000008</v>
      </c>
    </row>
    <row r="104" spans="1:8" x14ac:dyDescent="0.2">
      <c r="A104" s="51">
        <f t="shared" si="9"/>
        <v>97</v>
      </c>
      <c r="B104" s="25" t="s">
        <v>889</v>
      </c>
      <c r="C104" s="52">
        <v>13025181</v>
      </c>
      <c r="D104" s="21" t="s">
        <v>9</v>
      </c>
      <c r="E104" s="44">
        <v>342</v>
      </c>
      <c r="F104" s="43">
        <f t="shared" si="6"/>
        <v>34.200000000000003</v>
      </c>
      <c r="G104" s="43">
        <f t="shared" si="7"/>
        <v>376.2</v>
      </c>
      <c r="H104" s="43">
        <f t="shared" si="8"/>
        <v>421.34400000000005</v>
      </c>
    </row>
    <row r="105" spans="1:8" x14ac:dyDescent="0.2">
      <c r="A105" s="51">
        <f t="shared" si="9"/>
        <v>98</v>
      </c>
      <c r="B105" s="25" t="s">
        <v>890</v>
      </c>
      <c r="C105" s="52">
        <v>612600070375</v>
      </c>
      <c r="D105" s="21" t="s">
        <v>9</v>
      </c>
      <c r="E105" s="44">
        <v>2622</v>
      </c>
      <c r="F105" s="43">
        <f t="shared" si="6"/>
        <v>262.2</v>
      </c>
      <c r="G105" s="43">
        <f t="shared" si="7"/>
        <v>2884.2</v>
      </c>
      <c r="H105" s="43">
        <f t="shared" si="8"/>
        <v>3230.3040000000001</v>
      </c>
    </row>
    <row r="106" spans="1:8" x14ac:dyDescent="0.2">
      <c r="A106" s="51">
        <f t="shared" si="9"/>
        <v>99</v>
      </c>
      <c r="B106" s="25" t="s">
        <v>891</v>
      </c>
      <c r="C106" s="52">
        <v>612630050005</v>
      </c>
      <c r="D106" s="21" t="s">
        <v>9</v>
      </c>
      <c r="E106" s="44">
        <v>546</v>
      </c>
      <c r="F106" s="43">
        <f t="shared" si="6"/>
        <v>54.6</v>
      </c>
      <c r="G106" s="43">
        <f t="shared" si="7"/>
        <v>600.6</v>
      </c>
      <c r="H106" s="43">
        <f t="shared" si="8"/>
        <v>672.67200000000014</v>
      </c>
    </row>
    <row r="107" spans="1:8" x14ac:dyDescent="0.2">
      <c r="A107" s="51">
        <f t="shared" si="9"/>
        <v>100</v>
      </c>
      <c r="B107" s="25" t="s">
        <v>892</v>
      </c>
      <c r="C107" s="52">
        <v>612630080038</v>
      </c>
      <c r="D107" s="21" t="s">
        <v>9</v>
      </c>
      <c r="E107" s="44">
        <v>85260</v>
      </c>
      <c r="F107" s="43">
        <f t="shared" si="6"/>
        <v>8526</v>
      </c>
      <c r="G107" s="43">
        <f t="shared" si="7"/>
        <v>93786</v>
      </c>
      <c r="H107" s="43">
        <f t="shared" si="8"/>
        <v>105040.32000000001</v>
      </c>
    </row>
    <row r="108" spans="1:8" x14ac:dyDescent="0.2">
      <c r="A108" s="51">
        <f t="shared" si="9"/>
        <v>101</v>
      </c>
      <c r="B108" s="25" t="s">
        <v>893</v>
      </c>
      <c r="C108" s="52">
        <v>612650050004</v>
      </c>
      <c r="D108" s="21" t="s">
        <v>9</v>
      </c>
      <c r="E108" s="44">
        <v>74382</v>
      </c>
      <c r="F108" s="43">
        <f t="shared" si="6"/>
        <v>7438.2000000000007</v>
      </c>
      <c r="G108" s="43">
        <f t="shared" si="7"/>
        <v>81820.2</v>
      </c>
      <c r="H108" s="43">
        <f t="shared" si="8"/>
        <v>91638.624000000011</v>
      </c>
    </row>
    <row r="109" spans="1:8" x14ac:dyDescent="0.2">
      <c r="A109" s="51">
        <f t="shared" si="9"/>
        <v>102</v>
      </c>
      <c r="B109" s="25" t="s">
        <v>894</v>
      </c>
      <c r="C109" s="52">
        <v>190320035</v>
      </c>
      <c r="D109" s="21" t="s">
        <v>9</v>
      </c>
      <c r="E109" s="44">
        <v>156</v>
      </c>
      <c r="F109" s="43">
        <f t="shared" si="6"/>
        <v>15.600000000000001</v>
      </c>
      <c r="G109" s="43">
        <f t="shared" si="7"/>
        <v>171.6</v>
      </c>
      <c r="H109" s="43">
        <f t="shared" si="8"/>
        <v>192.19200000000001</v>
      </c>
    </row>
    <row r="110" spans="1:8" x14ac:dyDescent="0.2">
      <c r="A110" s="51">
        <f t="shared" si="9"/>
        <v>103</v>
      </c>
      <c r="B110" s="25" t="s">
        <v>895</v>
      </c>
      <c r="C110" s="52">
        <v>612630060838</v>
      </c>
      <c r="D110" s="21" t="s">
        <v>9</v>
      </c>
      <c r="E110" s="44">
        <v>10494</v>
      </c>
      <c r="F110" s="43">
        <f t="shared" si="6"/>
        <v>1049.4000000000001</v>
      </c>
      <c r="G110" s="43">
        <f t="shared" si="7"/>
        <v>11543.4</v>
      </c>
      <c r="H110" s="43">
        <f t="shared" si="8"/>
        <v>12928.608</v>
      </c>
    </row>
    <row r="111" spans="1:8" x14ac:dyDescent="0.2">
      <c r="A111" s="51">
        <f t="shared" si="9"/>
        <v>104</v>
      </c>
      <c r="B111" s="25" t="s">
        <v>896</v>
      </c>
      <c r="C111" s="52">
        <v>612600062139</v>
      </c>
      <c r="D111" s="21" t="s">
        <v>9</v>
      </c>
      <c r="E111" s="44">
        <v>10638</v>
      </c>
      <c r="F111" s="43">
        <f t="shared" si="6"/>
        <v>1063.8</v>
      </c>
      <c r="G111" s="43">
        <f t="shared" si="7"/>
        <v>11701.8</v>
      </c>
      <c r="H111" s="43">
        <f t="shared" si="8"/>
        <v>13106.016</v>
      </c>
    </row>
    <row r="112" spans="1:8" x14ac:dyDescent="0.2">
      <c r="A112" s="51">
        <f t="shared" si="9"/>
        <v>105</v>
      </c>
      <c r="B112" s="25" t="s">
        <v>897</v>
      </c>
      <c r="C112" s="52">
        <v>612600061755</v>
      </c>
      <c r="D112" s="21" t="s">
        <v>9</v>
      </c>
      <c r="E112" s="44">
        <v>11334</v>
      </c>
      <c r="F112" s="43">
        <f t="shared" si="6"/>
        <v>1133.4000000000001</v>
      </c>
      <c r="G112" s="43">
        <f t="shared" si="7"/>
        <v>12467.4</v>
      </c>
      <c r="H112" s="43">
        <f t="shared" si="8"/>
        <v>13963.488000000001</v>
      </c>
    </row>
    <row r="113" spans="1:8" x14ac:dyDescent="0.2">
      <c r="A113" s="51">
        <f t="shared" si="9"/>
        <v>106</v>
      </c>
      <c r="B113" s="25" t="s">
        <v>898</v>
      </c>
      <c r="C113" s="52">
        <v>61800050151</v>
      </c>
      <c r="D113" s="21" t="s">
        <v>9</v>
      </c>
      <c r="E113" s="44">
        <v>600</v>
      </c>
      <c r="F113" s="43">
        <f t="shared" si="6"/>
        <v>60</v>
      </c>
      <c r="G113" s="43">
        <f t="shared" si="7"/>
        <v>660</v>
      </c>
      <c r="H113" s="43">
        <f t="shared" si="8"/>
        <v>739.2</v>
      </c>
    </row>
    <row r="114" spans="1:8" x14ac:dyDescent="0.2">
      <c r="A114" s="51">
        <f t="shared" si="9"/>
        <v>107</v>
      </c>
      <c r="B114" s="25" t="s">
        <v>899</v>
      </c>
      <c r="C114" s="52">
        <v>1000549569</v>
      </c>
      <c r="D114" s="21" t="s">
        <v>9</v>
      </c>
      <c r="E114" s="44">
        <v>1200</v>
      </c>
      <c r="F114" s="43">
        <f t="shared" si="6"/>
        <v>120</v>
      </c>
      <c r="G114" s="43">
        <f t="shared" si="7"/>
        <v>1320</v>
      </c>
      <c r="H114" s="43">
        <f t="shared" si="8"/>
        <v>1478.4</v>
      </c>
    </row>
    <row r="115" spans="1:8" ht="25.5" x14ac:dyDescent="0.2">
      <c r="A115" s="51">
        <f t="shared" si="9"/>
        <v>108</v>
      </c>
      <c r="B115" s="25" t="s">
        <v>900</v>
      </c>
      <c r="C115" s="52">
        <v>61500010100</v>
      </c>
      <c r="D115" s="21" t="s">
        <v>9</v>
      </c>
      <c r="E115" s="44">
        <v>6000</v>
      </c>
      <c r="F115" s="43">
        <f t="shared" si="6"/>
        <v>600</v>
      </c>
      <c r="G115" s="43">
        <f t="shared" si="7"/>
        <v>6600</v>
      </c>
      <c r="H115" s="43">
        <f t="shared" si="8"/>
        <v>7392.0000000000009</v>
      </c>
    </row>
    <row r="116" spans="1:8" ht="25.5" x14ac:dyDescent="0.2">
      <c r="A116" s="51">
        <f t="shared" si="9"/>
        <v>109</v>
      </c>
      <c r="B116" s="25" t="s">
        <v>901</v>
      </c>
      <c r="C116" s="52">
        <v>61500010037</v>
      </c>
      <c r="D116" s="21" t="s">
        <v>9</v>
      </c>
      <c r="E116" s="44">
        <v>5400</v>
      </c>
      <c r="F116" s="43">
        <f t="shared" si="6"/>
        <v>540</v>
      </c>
      <c r="G116" s="43">
        <f t="shared" si="7"/>
        <v>5940</v>
      </c>
      <c r="H116" s="43">
        <f t="shared" si="8"/>
        <v>6652.8</v>
      </c>
    </row>
    <row r="117" spans="1:8" x14ac:dyDescent="0.2">
      <c r="A117" s="51">
        <f t="shared" si="9"/>
        <v>110</v>
      </c>
      <c r="B117" s="25" t="s">
        <v>902</v>
      </c>
      <c r="C117" s="52">
        <v>612600091076</v>
      </c>
      <c r="D117" s="21" t="s">
        <v>9</v>
      </c>
      <c r="E117" s="44">
        <v>270000</v>
      </c>
      <c r="F117" s="43">
        <f t="shared" si="6"/>
        <v>27000</v>
      </c>
      <c r="G117" s="43">
        <f t="shared" si="7"/>
        <v>297000</v>
      </c>
      <c r="H117" s="43">
        <f t="shared" si="8"/>
        <v>332640.00000000006</v>
      </c>
    </row>
    <row r="118" spans="1:8" x14ac:dyDescent="0.2">
      <c r="A118" s="51">
        <f t="shared" si="9"/>
        <v>111</v>
      </c>
      <c r="B118" s="25" t="s">
        <v>903</v>
      </c>
      <c r="C118" s="52">
        <v>612630050015</v>
      </c>
      <c r="D118" s="21" t="s">
        <v>9</v>
      </c>
      <c r="E118" s="44">
        <v>258</v>
      </c>
      <c r="F118" s="43">
        <f t="shared" si="6"/>
        <v>25.8</v>
      </c>
      <c r="G118" s="43">
        <f t="shared" si="7"/>
        <v>283.8</v>
      </c>
      <c r="H118" s="43">
        <f t="shared" si="8"/>
        <v>317.85600000000005</v>
      </c>
    </row>
    <row r="119" spans="1:8" x14ac:dyDescent="0.2">
      <c r="A119" s="51">
        <f t="shared" si="9"/>
        <v>112</v>
      </c>
      <c r="B119" s="25" t="s">
        <v>904</v>
      </c>
      <c r="C119" s="52">
        <v>612640080015</v>
      </c>
      <c r="D119" s="21" t="s">
        <v>9</v>
      </c>
      <c r="E119" s="44">
        <v>588000</v>
      </c>
      <c r="F119" s="43">
        <f t="shared" si="6"/>
        <v>58800</v>
      </c>
      <c r="G119" s="43">
        <f t="shared" si="7"/>
        <v>646800</v>
      </c>
      <c r="H119" s="43">
        <f t="shared" si="8"/>
        <v>724416.00000000012</v>
      </c>
    </row>
    <row r="120" spans="1:8" ht="25.5" x14ac:dyDescent="0.2">
      <c r="A120" s="51">
        <f t="shared" si="9"/>
        <v>113</v>
      </c>
      <c r="B120" s="25" t="s">
        <v>905</v>
      </c>
      <c r="C120" s="52">
        <v>612630050014</v>
      </c>
      <c r="D120" s="21" t="s">
        <v>9</v>
      </c>
      <c r="E120" s="44">
        <v>384</v>
      </c>
      <c r="F120" s="43">
        <f t="shared" si="6"/>
        <v>38.400000000000006</v>
      </c>
      <c r="G120" s="43">
        <f t="shared" si="7"/>
        <v>422.4</v>
      </c>
      <c r="H120" s="43">
        <f t="shared" si="8"/>
        <v>473.08800000000002</v>
      </c>
    </row>
    <row r="121" spans="1:8" x14ac:dyDescent="0.2">
      <c r="A121" s="51">
        <f t="shared" si="9"/>
        <v>114</v>
      </c>
      <c r="B121" s="25" t="s">
        <v>906</v>
      </c>
      <c r="C121" s="52">
        <v>612630050019</v>
      </c>
      <c r="D121" s="21" t="s">
        <v>9</v>
      </c>
      <c r="E121" s="44">
        <v>228</v>
      </c>
      <c r="F121" s="43">
        <f t="shared" si="6"/>
        <v>22.8</v>
      </c>
      <c r="G121" s="43">
        <f t="shared" si="7"/>
        <v>250.8</v>
      </c>
      <c r="H121" s="43">
        <f t="shared" si="8"/>
        <v>280.89600000000002</v>
      </c>
    </row>
    <row r="122" spans="1:8" x14ac:dyDescent="0.2">
      <c r="A122" s="51">
        <f t="shared" si="9"/>
        <v>115</v>
      </c>
      <c r="B122" s="25" t="s">
        <v>907</v>
      </c>
      <c r="C122" s="52">
        <v>61500010334</v>
      </c>
      <c r="D122" s="21" t="s">
        <v>9</v>
      </c>
      <c r="E122" s="44">
        <v>42000</v>
      </c>
      <c r="F122" s="43">
        <f t="shared" si="6"/>
        <v>4200</v>
      </c>
      <c r="G122" s="43">
        <f t="shared" si="7"/>
        <v>46200</v>
      </c>
      <c r="H122" s="43">
        <f t="shared" si="8"/>
        <v>51744.000000000007</v>
      </c>
    </row>
    <row r="123" spans="1:8" x14ac:dyDescent="0.2">
      <c r="A123" s="51">
        <f t="shared" si="9"/>
        <v>116</v>
      </c>
      <c r="B123" s="25" t="s">
        <v>908</v>
      </c>
      <c r="C123" s="52">
        <v>61500050032</v>
      </c>
      <c r="D123" s="21" t="s">
        <v>9</v>
      </c>
      <c r="E123" s="44">
        <v>4200</v>
      </c>
      <c r="F123" s="43">
        <f t="shared" si="6"/>
        <v>420</v>
      </c>
      <c r="G123" s="43">
        <f t="shared" si="7"/>
        <v>4620</v>
      </c>
      <c r="H123" s="43">
        <f t="shared" si="8"/>
        <v>5174.4000000000005</v>
      </c>
    </row>
    <row r="124" spans="1:8" x14ac:dyDescent="0.2">
      <c r="A124" s="51">
        <f t="shared" si="9"/>
        <v>117</v>
      </c>
      <c r="B124" s="25" t="s">
        <v>909</v>
      </c>
      <c r="C124" s="52">
        <v>612600130316</v>
      </c>
      <c r="D124" s="21" t="s">
        <v>9</v>
      </c>
      <c r="E124" s="44">
        <v>3150</v>
      </c>
      <c r="F124" s="43">
        <f t="shared" si="6"/>
        <v>315</v>
      </c>
      <c r="G124" s="43">
        <f t="shared" si="7"/>
        <v>3465</v>
      </c>
      <c r="H124" s="43">
        <f t="shared" si="8"/>
        <v>3880.8</v>
      </c>
    </row>
    <row r="125" spans="1:8" ht="25.5" x14ac:dyDescent="0.2">
      <c r="A125" s="51">
        <f t="shared" si="9"/>
        <v>118</v>
      </c>
      <c r="B125" s="25" t="s">
        <v>910</v>
      </c>
      <c r="C125" s="52">
        <v>612600130326</v>
      </c>
      <c r="D125" s="21" t="s">
        <v>9</v>
      </c>
      <c r="E125" s="44">
        <v>3672</v>
      </c>
      <c r="F125" s="43">
        <f t="shared" si="6"/>
        <v>367.20000000000005</v>
      </c>
      <c r="G125" s="43">
        <f t="shared" si="7"/>
        <v>4039.2</v>
      </c>
      <c r="H125" s="43">
        <f t="shared" si="8"/>
        <v>4523.9040000000005</v>
      </c>
    </row>
    <row r="126" spans="1:8" x14ac:dyDescent="0.2">
      <c r="A126" s="51">
        <f t="shared" si="9"/>
        <v>119</v>
      </c>
      <c r="B126" s="25" t="s">
        <v>911</v>
      </c>
      <c r="C126" s="52">
        <v>612600070309</v>
      </c>
      <c r="D126" s="21" t="s">
        <v>9</v>
      </c>
      <c r="E126" s="44">
        <v>4398</v>
      </c>
      <c r="F126" s="43">
        <f t="shared" si="6"/>
        <v>439.8</v>
      </c>
      <c r="G126" s="43">
        <f t="shared" si="7"/>
        <v>4837.8</v>
      </c>
      <c r="H126" s="43">
        <f t="shared" si="8"/>
        <v>5418.3360000000011</v>
      </c>
    </row>
    <row r="127" spans="1:8" x14ac:dyDescent="0.2">
      <c r="A127" s="51">
        <f t="shared" si="9"/>
        <v>120</v>
      </c>
      <c r="B127" s="25" t="s">
        <v>912</v>
      </c>
      <c r="C127" s="52">
        <v>612600081410</v>
      </c>
      <c r="D127" s="21" t="s">
        <v>9</v>
      </c>
      <c r="E127" s="44">
        <v>4536</v>
      </c>
      <c r="F127" s="43">
        <f t="shared" si="6"/>
        <v>453.6</v>
      </c>
      <c r="G127" s="43">
        <f t="shared" si="7"/>
        <v>4989.6000000000004</v>
      </c>
      <c r="H127" s="43">
        <f t="shared" si="8"/>
        <v>5588.3520000000008</v>
      </c>
    </row>
    <row r="128" spans="1:8" x14ac:dyDescent="0.2">
      <c r="A128" s="51">
        <f t="shared" si="9"/>
        <v>121</v>
      </c>
      <c r="B128" s="25" t="s">
        <v>912</v>
      </c>
      <c r="C128" s="52">
        <v>612600081409</v>
      </c>
      <c r="D128" s="21" t="s">
        <v>9</v>
      </c>
      <c r="E128" s="44">
        <v>4734</v>
      </c>
      <c r="F128" s="43">
        <f t="shared" si="6"/>
        <v>473.40000000000003</v>
      </c>
      <c r="G128" s="43">
        <f t="shared" si="7"/>
        <v>5207.3999999999996</v>
      </c>
      <c r="H128" s="43">
        <f t="shared" si="8"/>
        <v>5832.2880000000005</v>
      </c>
    </row>
    <row r="129" spans="1:8" ht="25.5" x14ac:dyDescent="0.2">
      <c r="A129" s="51">
        <f t="shared" si="9"/>
        <v>122</v>
      </c>
      <c r="B129" s="25" t="s">
        <v>913</v>
      </c>
      <c r="C129" s="52">
        <v>612650080018</v>
      </c>
      <c r="D129" s="21" t="s">
        <v>9</v>
      </c>
      <c r="E129" s="44">
        <v>10938</v>
      </c>
      <c r="F129" s="43">
        <f t="shared" si="6"/>
        <v>1093.8</v>
      </c>
      <c r="G129" s="43">
        <f t="shared" si="7"/>
        <v>12031.8</v>
      </c>
      <c r="H129" s="43">
        <f t="shared" si="8"/>
        <v>13475.616</v>
      </c>
    </row>
    <row r="130" spans="1:8" ht="25.5" x14ac:dyDescent="0.2">
      <c r="A130" s="51">
        <f t="shared" si="9"/>
        <v>123</v>
      </c>
      <c r="B130" s="25" t="s">
        <v>914</v>
      </c>
      <c r="C130" s="52">
        <v>612650080029</v>
      </c>
      <c r="D130" s="21" t="s">
        <v>9</v>
      </c>
      <c r="E130" s="44">
        <v>5364</v>
      </c>
      <c r="F130" s="43">
        <f t="shared" si="6"/>
        <v>536.4</v>
      </c>
      <c r="G130" s="43">
        <f t="shared" si="7"/>
        <v>5900.4</v>
      </c>
      <c r="H130" s="43">
        <f t="shared" si="8"/>
        <v>6608.4480000000003</v>
      </c>
    </row>
    <row r="131" spans="1:8" ht="25.5" x14ac:dyDescent="0.2">
      <c r="A131" s="51">
        <f t="shared" si="9"/>
        <v>124</v>
      </c>
      <c r="B131" s="25" t="s">
        <v>915</v>
      </c>
      <c r="C131" s="52">
        <v>612650080028</v>
      </c>
      <c r="D131" s="21" t="s">
        <v>9</v>
      </c>
      <c r="E131" s="44">
        <v>5364</v>
      </c>
      <c r="F131" s="43">
        <f t="shared" si="6"/>
        <v>536.4</v>
      </c>
      <c r="G131" s="43">
        <f t="shared" si="7"/>
        <v>5900.4</v>
      </c>
      <c r="H131" s="43">
        <f t="shared" si="8"/>
        <v>6608.4480000000003</v>
      </c>
    </row>
    <row r="132" spans="1:8" ht="25.5" x14ac:dyDescent="0.2">
      <c r="A132" s="51">
        <f t="shared" si="9"/>
        <v>125</v>
      </c>
      <c r="B132" s="25" t="s">
        <v>916</v>
      </c>
      <c r="C132" s="52">
        <v>612650080021</v>
      </c>
      <c r="D132" s="21" t="s">
        <v>9</v>
      </c>
      <c r="E132" s="44">
        <v>10938</v>
      </c>
      <c r="F132" s="43">
        <f t="shared" si="6"/>
        <v>1093.8</v>
      </c>
      <c r="G132" s="43">
        <f t="shared" si="7"/>
        <v>12031.8</v>
      </c>
      <c r="H132" s="43">
        <f t="shared" si="8"/>
        <v>13475.616</v>
      </c>
    </row>
    <row r="133" spans="1:8" x14ac:dyDescent="0.2">
      <c r="A133" s="51">
        <f t="shared" si="9"/>
        <v>126</v>
      </c>
      <c r="B133" s="25" t="s">
        <v>917</v>
      </c>
      <c r="C133" s="52">
        <v>612600080623</v>
      </c>
      <c r="D133" s="21" t="s">
        <v>9</v>
      </c>
      <c r="E133" s="44">
        <v>5040</v>
      </c>
      <c r="F133" s="43">
        <f t="shared" si="6"/>
        <v>504</v>
      </c>
      <c r="G133" s="43">
        <f t="shared" si="7"/>
        <v>5544</v>
      </c>
      <c r="H133" s="43">
        <f t="shared" si="8"/>
        <v>6209.2800000000007</v>
      </c>
    </row>
    <row r="134" spans="1:8" ht="25.5" x14ac:dyDescent="0.2">
      <c r="A134" s="51">
        <f t="shared" si="9"/>
        <v>127</v>
      </c>
      <c r="B134" s="25" t="s">
        <v>918</v>
      </c>
      <c r="C134" s="52">
        <v>612650080049</v>
      </c>
      <c r="D134" s="21" t="s">
        <v>9</v>
      </c>
      <c r="E134" s="44">
        <v>12870</v>
      </c>
      <c r="F134" s="43">
        <f t="shared" si="6"/>
        <v>1287</v>
      </c>
      <c r="G134" s="43">
        <f t="shared" si="7"/>
        <v>14157</v>
      </c>
      <c r="H134" s="43">
        <f t="shared" si="8"/>
        <v>15855.840000000002</v>
      </c>
    </row>
    <row r="135" spans="1:8" x14ac:dyDescent="0.2">
      <c r="A135" s="51">
        <f t="shared" si="9"/>
        <v>128</v>
      </c>
      <c r="B135" s="25" t="s">
        <v>847</v>
      </c>
      <c r="C135" s="52">
        <v>612600130037</v>
      </c>
      <c r="D135" s="21" t="s">
        <v>9</v>
      </c>
      <c r="E135" s="44">
        <v>468</v>
      </c>
      <c r="F135" s="43">
        <f t="shared" si="6"/>
        <v>46.800000000000004</v>
      </c>
      <c r="G135" s="43">
        <f t="shared" si="7"/>
        <v>514.79999999999995</v>
      </c>
      <c r="H135" s="43">
        <f t="shared" si="8"/>
        <v>576.57600000000002</v>
      </c>
    </row>
    <row r="136" spans="1:8" x14ac:dyDescent="0.2">
      <c r="A136" s="51">
        <f t="shared" si="9"/>
        <v>129</v>
      </c>
      <c r="B136" s="25" t="s">
        <v>919</v>
      </c>
      <c r="C136" s="52">
        <v>612600080486</v>
      </c>
      <c r="D136" s="21" t="s">
        <v>9</v>
      </c>
      <c r="E136" s="44">
        <v>15048</v>
      </c>
      <c r="F136" s="43">
        <f t="shared" si="6"/>
        <v>1504.8000000000002</v>
      </c>
      <c r="G136" s="43">
        <f t="shared" si="7"/>
        <v>16552.8</v>
      </c>
      <c r="H136" s="43">
        <f t="shared" si="8"/>
        <v>18539.136000000002</v>
      </c>
    </row>
    <row r="137" spans="1:8" ht="25.5" x14ac:dyDescent="0.2">
      <c r="A137" s="51">
        <f t="shared" si="9"/>
        <v>130</v>
      </c>
      <c r="B137" s="25" t="s">
        <v>920</v>
      </c>
      <c r="C137" s="52">
        <v>612630090055</v>
      </c>
      <c r="D137" s="21" t="s">
        <v>9</v>
      </c>
      <c r="E137" s="44">
        <v>147000</v>
      </c>
      <c r="F137" s="43">
        <f t="shared" ref="F137:F172" si="10">E137*0.1</f>
        <v>14700</v>
      </c>
      <c r="G137" s="43">
        <f t="shared" ref="G137:G163" si="11">F137+E137</f>
        <v>161700</v>
      </c>
      <c r="H137" s="43">
        <f t="shared" ref="H137:H163" si="12">G137*1.12</f>
        <v>181104.00000000003</v>
      </c>
    </row>
    <row r="138" spans="1:8" x14ac:dyDescent="0.2">
      <c r="A138" s="51">
        <f t="shared" ref="A138:A180" si="13">A137+1</f>
        <v>131</v>
      </c>
      <c r="B138" s="25" t="s">
        <v>921</v>
      </c>
      <c r="C138" s="52">
        <v>612600080949</v>
      </c>
      <c r="D138" s="21" t="s">
        <v>9</v>
      </c>
      <c r="E138" s="44">
        <v>618</v>
      </c>
      <c r="F138" s="43">
        <f t="shared" si="10"/>
        <v>61.800000000000004</v>
      </c>
      <c r="G138" s="43">
        <f t="shared" si="11"/>
        <v>679.8</v>
      </c>
      <c r="H138" s="43">
        <f t="shared" si="12"/>
        <v>761.37599999999998</v>
      </c>
    </row>
    <row r="139" spans="1:8" x14ac:dyDescent="0.2">
      <c r="A139" s="51">
        <f t="shared" si="13"/>
        <v>132</v>
      </c>
      <c r="B139" s="25" t="s">
        <v>922</v>
      </c>
      <c r="C139" s="52">
        <v>90003989300</v>
      </c>
      <c r="D139" s="21" t="s">
        <v>9</v>
      </c>
      <c r="E139" s="44">
        <v>312</v>
      </c>
      <c r="F139" s="43">
        <f t="shared" si="10"/>
        <v>31.200000000000003</v>
      </c>
      <c r="G139" s="43">
        <f t="shared" si="11"/>
        <v>343.2</v>
      </c>
      <c r="H139" s="43">
        <f t="shared" si="12"/>
        <v>384.38400000000001</v>
      </c>
    </row>
    <row r="140" spans="1:8" x14ac:dyDescent="0.2">
      <c r="A140" s="51">
        <f t="shared" si="13"/>
        <v>133</v>
      </c>
      <c r="B140" s="25" t="s">
        <v>923</v>
      </c>
      <c r="C140" s="52">
        <v>61560110226</v>
      </c>
      <c r="D140" s="21" t="s">
        <v>9</v>
      </c>
      <c r="E140" s="44">
        <v>1122</v>
      </c>
      <c r="F140" s="43">
        <f t="shared" si="10"/>
        <v>112.2</v>
      </c>
      <c r="G140" s="43">
        <f t="shared" si="11"/>
        <v>1234.2</v>
      </c>
      <c r="H140" s="43">
        <f t="shared" si="12"/>
        <v>1382.3040000000001</v>
      </c>
    </row>
    <row r="141" spans="1:8" x14ac:dyDescent="0.2">
      <c r="A141" s="51">
        <f t="shared" si="13"/>
        <v>134</v>
      </c>
      <c r="B141" s="25" t="s">
        <v>921</v>
      </c>
      <c r="C141" s="52">
        <v>612600061883</v>
      </c>
      <c r="D141" s="21" t="s">
        <v>9</v>
      </c>
      <c r="E141" s="44">
        <v>5040</v>
      </c>
      <c r="F141" s="43">
        <f t="shared" si="10"/>
        <v>504</v>
      </c>
      <c r="G141" s="43">
        <f t="shared" si="11"/>
        <v>5544</v>
      </c>
      <c r="H141" s="43">
        <f t="shared" si="12"/>
        <v>6209.2800000000007</v>
      </c>
    </row>
    <row r="142" spans="1:8" x14ac:dyDescent="0.2">
      <c r="A142" s="51">
        <f t="shared" si="13"/>
        <v>135</v>
      </c>
      <c r="B142" s="25" t="s">
        <v>921</v>
      </c>
      <c r="C142" s="52">
        <v>612630080058</v>
      </c>
      <c r="D142" s="21" t="s">
        <v>9</v>
      </c>
      <c r="E142" s="44">
        <v>1176</v>
      </c>
      <c r="F142" s="43">
        <f t="shared" si="10"/>
        <v>117.60000000000001</v>
      </c>
      <c r="G142" s="43">
        <f t="shared" si="11"/>
        <v>1293.5999999999999</v>
      </c>
      <c r="H142" s="43">
        <f t="shared" si="12"/>
        <v>1448.8320000000001</v>
      </c>
    </row>
    <row r="143" spans="1:8" x14ac:dyDescent="0.2">
      <c r="A143" s="51">
        <f t="shared" si="13"/>
        <v>136</v>
      </c>
      <c r="B143" s="25" t="s">
        <v>924</v>
      </c>
      <c r="C143" s="52">
        <v>90003931122</v>
      </c>
      <c r="D143" s="21" t="s">
        <v>9</v>
      </c>
      <c r="E143" s="44">
        <v>18</v>
      </c>
      <c r="F143" s="43">
        <f t="shared" si="10"/>
        <v>1.8</v>
      </c>
      <c r="G143" s="43">
        <f t="shared" si="11"/>
        <v>19.8</v>
      </c>
      <c r="H143" s="43">
        <f t="shared" si="12"/>
        <v>22.176000000000002</v>
      </c>
    </row>
    <row r="144" spans="1:8" x14ac:dyDescent="0.2">
      <c r="A144" s="51">
        <f t="shared" si="13"/>
        <v>137</v>
      </c>
      <c r="B144" s="25" t="s">
        <v>924</v>
      </c>
      <c r="C144" s="52">
        <v>612600010735</v>
      </c>
      <c r="D144" s="21" t="s">
        <v>9</v>
      </c>
      <c r="E144" s="44">
        <v>282</v>
      </c>
      <c r="F144" s="43">
        <f t="shared" si="10"/>
        <v>28.200000000000003</v>
      </c>
      <c r="G144" s="43">
        <f t="shared" si="11"/>
        <v>310.2</v>
      </c>
      <c r="H144" s="43">
        <f t="shared" si="12"/>
        <v>347.42400000000004</v>
      </c>
    </row>
    <row r="145" spans="1:8" x14ac:dyDescent="0.2">
      <c r="A145" s="51">
        <f t="shared" si="13"/>
        <v>138</v>
      </c>
      <c r="B145" s="25" t="s">
        <v>925</v>
      </c>
      <c r="C145" s="52">
        <v>13023361</v>
      </c>
      <c r="D145" s="21" t="s">
        <v>9</v>
      </c>
      <c r="E145" s="44">
        <v>60</v>
      </c>
      <c r="F145" s="43">
        <f t="shared" si="10"/>
        <v>6</v>
      </c>
      <c r="G145" s="43">
        <f t="shared" si="11"/>
        <v>66</v>
      </c>
      <c r="H145" s="43">
        <f t="shared" si="12"/>
        <v>73.92</v>
      </c>
    </row>
    <row r="146" spans="1:8" x14ac:dyDescent="0.2">
      <c r="A146" s="51">
        <f t="shared" si="13"/>
        <v>139</v>
      </c>
      <c r="B146" s="25" t="s">
        <v>924</v>
      </c>
      <c r="C146" s="52">
        <v>90003932023</v>
      </c>
      <c r="D146" s="21" t="s">
        <v>9</v>
      </c>
      <c r="E146" s="44">
        <v>954</v>
      </c>
      <c r="F146" s="43">
        <f t="shared" si="10"/>
        <v>95.4</v>
      </c>
      <c r="G146" s="43">
        <f t="shared" si="11"/>
        <v>1049.4000000000001</v>
      </c>
      <c r="H146" s="43">
        <f t="shared" si="12"/>
        <v>1175.3280000000002</v>
      </c>
    </row>
    <row r="147" spans="1:8" x14ac:dyDescent="0.2">
      <c r="A147" s="51">
        <f t="shared" si="13"/>
        <v>140</v>
      </c>
      <c r="B147" s="25" t="s">
        <v>926</v>
      </c>
      <c r="C147" s="52">
        <v>612600080246</v>
      </c>
      <c r="D147" s="21" t="s">
        <v>9</v>
      </c>
      <c r="E147" s="44">
        <v>42</v>
      </c>
      <c r="F147" s="43">
        <f t="shared" si="10"/>
        <v>4.2</v>
      </c>
      <c r="G147" s="43">
        <f t="shared" si="11"/>
        <v>46.2</v>
      </c>
      <c r="H147" s="43">
        <f t="shared" si="12"/>
        <v>51.744000000000007</v>
      </c>
    </row>
    <row r="148" spans="1:8" x14ac:dyDescent="0.2">
      <c r="A148" s="51">
        <f t="shared" si="13"/>
        <v>141</v>
      </c>
      <c r="B148" s="25" t="s">
        <v>927</v>
      </c>
      <c r="C148" s="52">
        <v>612600080200</v>
      </c>
      <c r="D148" s="21" t="s">
        <v>9</v>
      </c>
      <c r="E148" s="44">
        <v>144</v>
      </c>
      <c r="F148" s="43">
        <f t="shared" si="10"/>
        <v>14.4</v>
      </c>
      <c r="G148" s="43">
        <f t="shared" si="11"/>
        <v>158.4</v>
      </c>
      <c r="H148" s="43">
        <f t="shared" si="12"/>
        <v>177.40800000000002</v>
      </c>
    </row>
    <row r="149" spans="1:8" x14ac:dyDescent="0.2">
      <c r="A149" s="51">
        <f t="shared" si="13"/>
        <v>142</v>
      </c>
      <c r="B149" s="25" t="s">
        <v>924</v>
      </c>
      <c r="C149" s="52">
        <v>612639000016</v>
      </c>
      <c r="D149" s="21" t="s">
        <v>9</v>
      </c>
      <c r="E149" s="44">
        <v>366</v>
      </c>
      <c r="F149" s="43">
        <f t="shared" si="10"/>
        <v>36.6</v>
      </c>
      <c r="G149" s="43">
        <f t="shared" si="11"/>
        <v>402.6</v>
      </c>
      <c r="H149" s="43">
        <f t="shared" si="12"/>
        <v>450.91200000000009</v>
      </c>
    </row>
    <row r="150" spans="1:8" x14ac:dyDescent="0.2">
      <c r="A150" s="51">
        <f t="shared" si="13"/>
        <v>143</v>
      </c>
      <c r="B150" s="25" t="s">
        <v>928</v>
      </c>
      <c r="C150" s="52">
        <v>612600030042</v>
      </c>
      <c r="D150" s="21" t="s">
        <v>9</v>
      </c>
      <c r="E150" s="44">
        <v>48000</v>
      </c>
      <c r="F150" s="43">
        <f t="shared" si="10"/>
        <v>4800</v>
      </c>
      <c r="G150" s="43">
        <f t="shared" si="11"/>
        <v>52800</v>
      </c>
      <c r="H150" s="43">
        <f t="shared" si="12"/>
        <v>59136.000000000007</v>
      </c>
    </row>
    <row r="151" spans="1:8" x14ac:dyDescent="0.2">
      <c r="A151" s="51">
        <f t="shared" si="13"/>
        <v>144</v>
      </c>
      <c r="B151" s="25" t="s">
        <v>929</v>
      </c>
      <c r="C151" s="52">
        <v>612600080452</v>
      </c>
      <c r="D151" s="21" t="s">
        <v>9</v>
      </c>
      <c r="E151" s="44">
        <v>23520</v>
      </c>
      <c r="F151" s="43">
        <f t="shared" si="10"/>
        <v>2352</v>
      </c>
      <c r="G151" s="43">
        <f t="shared" si="11"/>
        <v>25872</v>
      </c>
      <c r="H151" s="43">
        <f t="shared" si="12"/>
        <v>28976.640000000003</v>
      </c>
    </row>
    <row r="152" spans="1:8" x14ac:dyDescent="0.2">
      <c r="A152" s="51">
        <f t="shared" si="13"/>
        <v>145</v>
      </c>
      <c r="B152" s="25" t="s">
        <v>930</v>
      </c>
      <c r="C152" s="52">
        <v>612640020016</v>
      </c>
      <c r="D152" s="21" t="s">
        <v>9</v>
      </c>
      <c r="E152" s="44">
        <v>27840</v>
      </c>
      <c r="F152" s="43">
        <f t="shared" si="10"/>
        <v>2784</v>
      </c>
      <c r="G152" s="43">
        <f t="shared" si="11"/>
        <v>30624</v>
      </c>
      <c r="H152" s="43">
        <f t="shared" si="12"/>
        <v>34298.880000000005</v>
      </c>
    </row>
    <row r="153" spans="1:8" x14ac:dyDescent="0.2">
      <c r="A153" s="51">
        <f t="shared" si="13"/>
        <v>146</v>
      </c>
      <c r="B153" s="25" t="s">
        <v>931</v>
      </c>
      <c r="C153" s="52">
        <v>90003813571</v>
      </c>
      <c r="D153" s="21" t="s">
        <v>9</v>
      </c>
      <c r="E153" s="44">
        <v>1530</v>
      </c>
      <c r="F153" s="43">
        <f t="shared" si="10"/>
        <v>153</v>
      </c>
      <c r="G153" s="43">
        <f t="shared" si="11"/>
        <v>1683</v>
      </c>
      <c r="H153" s="43">
        <f t="shared" si="12"/>
        <v>1884.9600000000003</v>
      </c>
    </row>
    <row r="154" spans="1:8" x14ac:dyDescent="0.2">
      <c r="A154" s="51">
        <f t="shared" si="13"/>
        <v>147</v>
      </c>
      <c r="B154" s="25" t="s">
        <v>932</v>
      </c>
      <c r="C154" s="52">
        <v>90003813470</v>
      </c>
      <c r="D154" s="21" t="s">
        <v>9</v>
      </c>
      <c r="E154" s="44">
        <v>420</v>
      </c>
      <c r="F154" s="43">
        <f t="shared" si="10"/>
        <v>42</v>
      </c>
      <c r="G154" s="43">
        <f t="shared" si="11"/>
        <v>462</v>
      </c>
      <c r="H154" s="43">
        <f t="shared" si="12"/>
        <v>517.44000000000005</v>
      </c>
    </row>
    <row r="155" spans="1:8" x14ac:dyDescent="0.2">
      <c r="A155" s="51">
        <f t="shared" si="13"/>
        <v>148</v>
      </c>
      <c r="B155" s="25" t="s">
        <v>933</v>
      </c>
      <c r="C155" s="52" t="s">
        <v>934</v>
      </c>
      <c r="D155" s="21" t="s">
        <v>9</v>
      </c>
      <c r="E155" s="44">
        <v>2076</v>
      </c>
      <c r="F155" s="43">
        <f t="shared" si="10"/>
        <v>207.60000000000002</v>
      </c>
      <c r="G155" s="43">
        <f t="shared" si="11"/>
        <v>2283.6</v>
      </c>
      <c r="H155" s="43">
        <f t="shared" si="12"/>
        <v>2557.6320000000001</v>
      </c>
    </row>
    <row r="156" spans="1:8" ht="25.5" x14ac:dyDescent="0.2">
      <c r="A156" s="51">
        <f t="shared" si="13"/>
        <v>149</v>
      </c>
      <c r="B156" s="25" t="s">
        <v>935</v>
      </c>
      <c r="C156" s="52">
        <v>81560110187</v>
      </c>
      <c r="D156" s="21" t="s">
        <v>9</v>
      </c>
      <c r="E156" s="44">
        <v>240</v>
      </c>
      <c r="F156" s="43">
        <f t="shared" si="10"/>
        <v>24</v>
      </c>
      <c r="G156" s="43">
        <f t="shared" si="11"/>
        <v>264</v>
      </c>
      <c r="H156" s="43">
        <f t="shared" si="12"/>
        <v>295.68</v>
      </c>
    </row>
    <row r="157" spans="1:8" x14ac:dyDescent="0.2">
      <c r="A157" s="51">
        <f t="shared" si="13"/>
        <v>150</v>
      </c>
      <c r="B157" s="25" t="s">
        <v>936</v>
      </c>
      <c r="C157" s="52">
        <v>612600110282</v>
      </c>
      <c r="D157" s="21" t="s">
        <v>9</v>
      </c>
      <c r="E157" s="44">
        <v>282</v>
      </c>
      <c r="F157" s="43">
        <f t="shared" si="10"/>
        <v>28.200000000000003</v>
      </c>
      <c r="G157" s="43">
        <f t="shared" si="11"/>
        <v>310.2</v>
      </c>
      <c r="H157" s="43">
        <f t="shared" si="12"/>
        <v>347.42400000000004</v>
      </c>
    </row>
    <row r="158" spans="1:8" x14ac:dyDescent="0.2">
      <c r="A158" s="51">
        <f t="shared" si="13"/>
        <v>151</v>
      </c>
      <c r="B158" s="25" t="s">
        <v>937</v>
      </c>
      <c r="C158" s="52">
        <v>612639000087</v>
      </c>
      <c r="D158" s="21" t="s">
        <v>9</v>
      </c>
      <c r="E158" s="44">
        <v>114</v>
      </c>
      <c r="F158" s="43">
        <f t="shared" si="10"/>
        <v>11.4</v>
      </c>
      <c r="G158" s="43">
        <f t="shared" si="11"/>
        <v>125.4</v>
      </c>
      <c r="H158" s="43">
        <f t="shared" si="12"/>
        <v>140.44800000000001</v>
      </c>
    </row>
    <row r="159" spans="1:8" x14ac:dyDescent="0.2">
      <c r="A159" s="51">
        <f t="shared" si="13"/>
        <v>152</v>
      </c>
      <c r="B159" s="25" t="s">
        <v>938</v>
      </c>
      <c r="C159" s="52">
        <v>1000495052</v>
      </c>
      <c r="D159" s="21" t="s">
        <v>9</v>
      </c>
      <c r="E159" s="44">
        <v>2970</v>
      </c>
      <c r="F159" s="43">
        <f t="shared" si="10"/>
        <v>297</v>
      </c>
      <c r="G159" s="43">
        <f t="shared" si="11"/>
        <v>3267</v>
      </c>
      <c r="H159" s="43">
        <f t="shared" si="12"/>
        <v>3659.0400000000004</v>
      </c>
    </row>
    <row r="160" spans="1:8" x14ac:dyDescent="0.2">
      <c r="A160" s="51">
        <f t="shared" si="13"/>
        <v>153</v>
      </c>
      <c r="B160" s="25" t="s">
        <v>939</v>
      </c>
      <c r="C160" s="52">
        <v>90003909626</v>
      </c>
      <c r="D160" s="21" t="s">
        <v>9</v>
      </c>
      <c r="E160" s="44">
        <v>342</v>
      </c>
      <c r="F160" s="43">
        <f t="shared" si="10"/>
        <v>34.200000000000003</v>
      </c>
      <c r="G160" s="43">
        <f t="shared" si="11"/>
        <v>376.2</v>
      </c>
      <c r="H160" s="43">
        <f t="shared" si="12"/>
        <v>421.34400000000005</v>
      </c>
    </row>
    <row r="161" spans="1:8" x14ac:dyDescent="0.2">
      <c r="A161" s="51">
        <f t="shared" si="13"/>
        <v>154</v>
      </c>
      <c r="B161" s="25" t="s">
        <v>940</v>
      </c>
      <c r="C161" s="52">
        <v>90003901418</v>
      </c>
      <c r="D161" s="21" t="s">
        <v>9</v>
      </c>
      <c r="E161" s="44">
        <v>72</v>
      </c>
      <c r="F161" s="43">
        <f t="shared" si="10"/>
        <v>7.2</v>
      </c>
      <c r="G161" s="43">
        <f t="shared" si="11"/>
        <v>79.2</v>
      </c>
      <c r="H161" s="43">
        <f t="shared" si="12"/>
        <v>88.704000000000008</v>
      </c>
    </row>
    <row r="162" spans="1:8" x14ac:dyDescent="0.2">
      <c r="A162" s="51">
        <f t="shared" si="13"/>
        <v>155</v>
      </c>
      <c r="B162" s="25" t="s">
        <v>941</v>
      </c>
      <c r="C162" s="52">
        <v>99100360161</v>
      </c>
      <c r="D162" s="21" t="s">
        <v>9</v>
      </c>
      <c r="E162" s="44">
        <v>1050</v>
      </c>
      <c r="F162" s="43">
        <f t="shared" si="10"/>
        <v>105</v>
      </c>
      <c r="G162" s="43">
        <f t="shared" si="11"/>
        <v>1155</v>
      </c>
      <c r="H162" s="43">
        <f t="shared" si="12"/>
        <v>1293.6000000000001</v>
      </c>
    </row>
    <row r="163" spans="1:8" x14ac:dyDescent="0.2">
      <c r="A163" s="51">
        <f t="shared" si="13"/>
        <v>156</v>
      </c>
      <c r="B163" s="25" t="s">
        <v>942</v>
      </c>
      <c r="C163" s="52">
        <v>612630090004</v>
      </c>
      <c r="D163" s="21" t="s">
        <v>9</v>
      </c>
      <c r="E163" s="44">
        <v>9942</v>
      </c>
      <c r="F163" s="43">
        <f t="shared" si="10"/>
        <v>994.2</v>
      </c>
      <c r="G163" s="43">
        <f t="shared" si="11"/>
        <v>10936.2</v>
      </c>
      <c r="H163" s="43">
        <f t="shared" si="12"/>
        <v>12248.544000000002</v>
      </c>
    </row>
    <row r="164" spans="1:8" x14ac:dyDescent="0.2">
      <c r="A164" s="51">
        <f t="shared" si="13"/>
        <v>157</v>
      </c>
      <c r="B164" s="25" t="s">
        <v>725</v>
      </c>
      <c r="C164" s="36" t="s">
        <v>943</v>
      </c>
      <c r="D164" s="21" t="s">
        <v>8</v>
      </c>
      <c r="E164" s="44">
        <v>5000</v>
      </c>
      <c r="F164" s="43">
        <f t="shared" si="10"/>
        <v>500</v>
      </c>
      <c r="G164" s="43">
        <f t="shared" ref="G164:G168" si="14">F164+E164</f>
        <v>5500</v>
      </c>
      <c r="H164" s="43">
        <f t="shared" ref="H164:H168" si="15">G164*1.12</f>
        <v>6160.0000000000009</v>
      </c>
    </row>
    <row r="165" spans="1:8" x14ac:dyDescent="0.2">
      <c r="A165" s="51">
        <f t="shared" si="13"/>
        <v>158</v>
      </c>
      <c r="B165" s="25" t="s">
        <v>726</v>
      </c>
      <c r="C165" s="36" t="s">
        <v>944</v>
      </c>
      <c r="D165" s="21"/>
      <c r="E165" s="44">
        <v>20000</v>
      </c>
      <c r="F165" s="43">
        <f t="shared" si="10"/>
        <v>2000</v>
      </c>
      <c r="G165" s="43">
        <f t="shared" si="14"/>
        <v>22000</v>
      </c>
      <c r="H165" s="43">
        <f t="shared" si="15"/>
        <v>24640.000000000004</v>
      </c>
    </row>
    <row r="166" spans="1:8" x14ac:dyDescent="0.2">
      <c r="A166" s="51">
        <f t="shared" si="13"/>
        <v>159</v>
      </c>
      <c r="B166" s="25" t="s">
        <v>945</v>
      </c>
      <c r="C166" s="36" t="s">
        <v>949</v>
      </c>
      <c r="D166" s="21"/>
      <c r="E166" s="44">
        <v>17000</v>
      </c>
      <c r="F166" s="43">
        <f t="shared" si="10"/>
        <v>1700</v>
      </c>
      <c r="G166" s="43">
        <f t="shared" si="14"/>
        <v>18700</v>
      </c>
      <c r="H166" s="43">
        <f t="shared" si="15"/>
        <v>20944.000000000004</v>
      </c>
    </row>
    <row r="167" spans="1:8" x14ac:dyDescent="0.2">
      <c r="A167" s="51">
        <f t="shared" si="13"/>
        <v>160</v>
      </c>
      <c r="B167" s="25" t="s">
        <v>946</v>
      </c>
      <c r="C167" s="36" t="s">
        <v>950</v>
      </c>
      <c r="D167" s="21"/>
      <c r="E167" s="44">
        <v>17000</v>
      </c>
      <c r="F167" s="43">
        <f t="shared" si="10"/>
        <v>1700</v>
      </c>
      <c r="G167" s="43">
        <f t="shared" si="14"/>
        <v>18700</v>
      </c>
      <c r="H167" s="43">
        <f t="shared" si="15"/>
        <v>20944.000000000004</v>
      </c>
    </row>
    <row r="168" spans="1:8" ht="25.5" x14ac:dyDescent="0.2">
      <c r="A168" s="51">
        <f t="shared" si="13"/>
        <v>161</v>
      </c>
      <c r="B168" s="25" t="s">
        <v>947</v>
      </c>
      <c r="C168" s="36" t="s">
        <v>951</v>
      </c>
      <c r="D168" s="21"/>
      <c r="E168" s="44">
        <v>28000</v>
      </c>
      <c r="F168" s="43">
        <f t="shared" si="10"/>
        <v>2800</v>
      </c>
      <c r="G168" s="43">
        <f t="shared" si="14"/>
        <v>30800</v>
      </c>
      <c r="H168" s="43">
        <f t="shared" si="15"/>
        <v>34496</v>
      </c>
    </row>
    <row r="169" spans="1:8" ht="25.5" x14ac:dyDescent="0.2">
      <c r="A169" s="51">
        <f t="shared" si="13"/>
        <v>162</v>
      </c>
      <c r="B169" s="25" t="s">
        <v>948</v>
      </c>
      <c r="C169" s="36"/>
      <c r="D169" s="21"/>
      <c r="E169" s="44">
        <v>28000</v>
      </c>
      <c r="F169" s="43">
        <f t="shared" si="10"/>
        <v>2800</v>
      </c>
      <c r="G169" s="43">
        <f t="shared" ref="G169" si="16">F169+E169</f>
        <v>30800</v>
      </c>
      <c r="H169" s="43">
        <f t="shared" ref="H169" si="17">G169*1.12</f>
        <v>34496</v>
      </c>
    </row>
    <row r="170" spans="1:8" ht="25.5" x14ac:dyDescent="0.2">
      <c r="A170" s="51">
        <f t="shared" si="13"/>
        <v>163</v>
      </c>
      <c r="B170" s="25" t="s">
        <v>953</v>
      </c>
      <c r="C170" s="36" t="s">
        <v>952</v>
      </c>
      <c r="D170" s="21"/>
      <c r="E170" s="44">
        <v>14400</v>
      </c>
      <c r="F170" s="43">
        <f t="shared" si="10"/>
        <v>1440</v>
      </c>
      <c r="G170" s="43">
        <f t="shared" ref="G170:G172" si="18">F170+E170</f>
        <v>15840</v>
      </c>
      <c r="H170" s="43">
        <f t="shared" ref="H170:H172" si="19">G170*1.12</f>
        <v>17740.800000000003</v>
      </c>
    </row>
    <row r="171" spans="1:8" x14ac:dyDescent="0.2">
      <c r="A171" s="51">
        <f t="shared" si="13"/>
        <v>164</v>
      </c>
      <c r="B171" s="25" t="s">
        <v>955</v>
      </c>
      <c r="C171" s="36" t="s">
        <v>954</v>
      </c>
      <c r="D171" s="21"/>
      <c r="E171" s="44">
        <v>3500</v>
      </c>
      <c r="F171" s="43">
        <f t="shared" si="10"/>
        <v>350</v>
      </c>
      <c r="G171" s="43">
        <f t="shared" si="18"/>
        <v>3850</v>
      </c>
      <c r="H171" s="43">
        <f t="shared" si="19"/>
        <v>4312</v>
      </c>
    </row>
    <row r="172" spans="1:8" x14ac:dyDescent="0.2">
      <c r="A172" s="51">
        <f t="shared" si="13"/>
        <v>165</v>
      </c>
      <c r="B172" s="53" t="s">
        <v>956</v>
      </c>
      <c r="C172" s="36"/>
      <c r="D172" s="21" t="s">
        <v>8</v>
      </c>
      <c r="E172" s="44">
        <v>300000</v>
      </c>
      <c r="F172" s="43">
        <f t="shared" si="10"/>
        <v>30000</v>
      </c>
      <c r="G172" s="43">
        <f t="shared" si="18"/>
        <v>330000</v>
      </c>
      <c r="H172" s="43">
        <f t="shared" si="19"/>
        <v>369600.00000000006</v>
      </c>
    </row>
    <row r="173" spans="1:8" s="23" customFormat="1" outlineLevel="1" x14ac:dyDescent="0.2">
      <c r="A173" s="51">
        <f t="shared" si="13"/>
        <v>166</v>
      </c>
      <c r="B173" s="25" t="s">
        <v>1090</v>
      </c>
      <c r="C173" s="36"/>
      <c r="D173" s="21" t="s">
        <v>8</v>
      </c>
      <c r="E173" s="42">
        <v>225000</v>
      </c>
      <c r="F173" s="43">
        <v>45000</v>
      </c>
      <c r="G173" s="43">
        <f>F173+E173</f>
        <v>270000</v>
      </c>
      <c r="H173" s="43">
        <f>G173*1.12</f>
        <v>302400</v>
      </c>
    </row>
    <row r="174" spans="1:8" s="23" customFormat="1" x14ac:dyDescent="0.2">
      <c r="A174" s="51">
        <f t="shared" si="13"/>
        <v>167</v>
      </c>
      <c r="B174" s="25" t="s">
        <v>1060</v>
      </c>
      <c r="C174" s="33"/>
      <c r="D174" s="21" t="s">
        <v>8</v>
      </c>
      <c r="E174" s="42">
        <v>13688600</v>
      </c>
      <c r="F174" s="43">
        <v>136886</v>
      </c>
      <c r="G174" s="43">
        <f t="shared" ref="G174:G180" si="20">F174+E174</f>
        <v>13825486</v>
      </c>
      <c r="H174" s="43">
        <f t="shared" ref="H174:H180" si="21">G174*1.12</f>
        <v>15484544.320000002</v>
      </c>
    </row>
    <row r="175" spans="1:8" s="23" customFormat="1" outlineLevel="1" x14ac:dyDescent="0.2">
      <c r="A175" s="51">
        <f t="shared" si="13"/>
        <v>168</v>
      </c>
      <c r="B175" s="25" t="s">
        <v>1061</v>
      </c>
      <c r="C175" s="25"/>
      <c r="D175" s="21" t="s">
        <v>8</v>
      </c>
      <c r="E175" s="42">
        <v>16000</v>
      </c>
      <c r="F175" s="43">
        <v>2500</v>
      </c>
      <c r="G175" s="43">
        <f t="shared" si="20"/>
        <v>18500</v>
      </c>
      <c r="H175" s="43">
        <f t="shared" si="21"/>
        <v>20720.000000000004</v>
      </c>
    </row>
    <row r="176" spans="1:8" s="23" customFormat="1" outlineLevel="1" x14ac:dyDescent="0.2">
      <c r="A176" s="51">
        <f t="shared" si="13"/>
        <v>169</v>
      </c>
      <c r="B176" s="25" t="s">
        <v>1091</v>
      </c>
      <c r="C176" s="25"/>
      <c r="D176" s="21" t="s">
        <v>8</v>
      </c>
      <c r="E176" s="42">
        <v>225500</v>
      </c>
      <c r="F176" s="43">
        <v>45000</v>
      </c>
      <c r="G176" s="43">
        <f t="shared" si="20"/>
        <v>270500</v>
      </c>
      <c r="H176" s="43">
        <f t="shared" si="21"/>
        <v>302960</v>
      </c>
    </row>
    <row r="177" spans="1:8" s="23" customFormat="1" outlineLevel="1" x14ac:dyDescent="0.2">
      <c r="A177" s="51">
        <f t="shared" si="13"/>
        <v>170</v>
      </c>
      <c r="B177" s="25" t="s">
        <v>1062</v>
      </c>
      <c r="C177" s="25"/>
      <c r="D177" s="21" t="s">
        <v>8</v>
      </c>
      <c r="E177" s="42">
        <v>268807.72499999998</v>
      </c>
      <c r="F177" s="43">
        <v>53761.544999999998</v>
      </c>
      <c r="G177" s="43">
        <f t="shared" si="20"/>
        <v>322569.26999999996</v>
      </c>
      <c r="H177" s="43">
        <f t="shared" si="21"/>
        <v>361277.58240000001</v>
      </c>
    </row>
    <row r="178" spans="1:8" s="23" customFormat="1" outlineLevel="1" x14ac:dyDescent="0.2">
      <c r="A178" s="51">
        <f t="shared" si="13"/>
        <v>171</v>
      </c>
      <c r="B178" s="25" t="s">
        <v>1092</v>
      </c>
      <c r="C178" s="36"/>
      <c r="D178" s="21" t="s">
        <v>8</v>
      </c>
      <c r="E178" s="42">
        <v>173029.60500000001</v>
      </c>
      <c r="F178" s="43">
        <v>51908.88</v>
      </c>
      <c r="G178" s="43">
        <f t="shared" si="20"/>
        <v>224938.48500000002</v>
      </c>
      <c r="H178" s="43">
        <f t="shared" si="21"/>
        <v>251931.10320000004</v>
      </c>
    </row>
    <row r="179" spans="1:8" s="23" customFormat="1" outlineLevel="1" x14ac:dyDescent="0.2">
      <c r="A179" s="51">
        <f t="shared" si="13"/>
        <v>172</v>
      </c>
      <c r="B179" s="25" t="s">
        <v>1145</v>
      </c>
      <c r="C179" s="25"/>
      <c r="D179" s="21" t="s">
        <v>8</v>
      </c>
      <c r="E179" s="42">
        <v>2500</v>
      </c>
      <c r="F179" s="43">
        <v>2000</v>
      </c>
      <c r="G179" s="43">
        <f t="shared" si="20"/>
        <v>4500</v>
      </c>
      <c r="H179" s="43">
        <f t="shared" si="21"/>
        <v>5040.0000000000009</v>
      </c>
    </row>
    <row r="180" spans="1:8" s="23" customFormat="1" outlineLevel="1" x14ac:dyDescent="0.2">
      <c r="A180" s="51">
        <f t="shared" si="13"/>
        <v>173</v>
      </c>
      <c r="B180" s="25" t="s">
        <v>1093</v>
      </c>
      <c r="C180" s="25"/>
      <c r="D180" s="21" t="s">
        <v>8</v>
      </c>
      <c r="E180" s="42">
        <v>185000</v>
      </c>
      <c r="F180" s="43">
        <v>45000</v>
      </c>
      <c r="G180" s="43">
        <f t="shared" si="20"/>
        <v>230000</v>
      </c>
      <c r="H180" s="43">
        <f t="shared" si="21"/>
        <v>257600.00000000003</v>
      </c>
    </row>
    <row r="181" spans="1:8" s="23" customFormat="1" outlineLevel="1" x14ac:dyDescent="0.2">
      <c r="A181" s="21"/>
      <c r="B181" s="34" t="s">
        <v>734</v>
      </c>
      <c r="C181" s="25"/>
      <c r="D181" s="21"/>
      <c r="E181" s="42">
        <v>0</v>
      </c>
      <c r="F181" s="43">
        <v>0</v>
      </c>
      <c r="G181" s="43"/>
      <c r="H181" s="43"/>
    </row>
    <row r="182" spans="1:8" s="23" customFormat="1" outlineLevel="1" x14ac:dyDescent="0.2">
      <c r="A182" s="21">
        <f>A180+1</f>
        <v>174</v>
      </c>
      <c r="B182" s="25" t="s">
        <v>1094</v>
      </c>
      <c r="C182" s="25"/>
      <c r="D182" s="21" t="s">
        <v>8</v>
      </c>
      <c r="E182" s="42">
        <v>28000</v>
      </c>
      <c r="F182" s="43">
        <v>4000</v>
      </c>
      <c r="G182" s="43">
        <f>F182+E182</f>
        <v>32000</v>
      </c>
      <c r="H182" s="43">
        <f>G182*1.12</f>
        <v>35840</v>
      </c>
    </row>
    <row r="183" spans="1:8" s="23" customFormat="1" outlineLevel="1" x14ac:dyDescent="0.2">
      <c r="A183" s="21">
        <f>A182+1</f>
        <v>175</v>
      </c>
      <c r="B183" s="25" t="s">
        <v>1122</v>
      </c>
      <c r="C183" s="54"/>
      <c r="D183" s="21" t="s">
        <v>8</v>
      </c>
      <c r="E183" s="42">
        <v>11000</v>
      </c>
      <c r="F183" s="43">
        <v>3000</v>
      </c>
      <c r="G183" s="43">
        <f t="shared" ref="G183" si="22">F183+E183</f>
        <v>14000</v>
      </c>
      <c r="H183" s="43">
        <f t="shared" ref="H183" si="23">G183*1.12</f>
        <v>15680.000000000002</v>
      </c>
    </row>
    <row r="184" spans="1:8" s="23" customFormat="1" outlineLevel="1" x14ac:dyDescent="0.2">
      <c r="A184" s="21">
        <f>A183+1</f>
        <v>176</v>
      </c>
      <c r="B184" s="25" t="s">
        <v>957</v>
      </c>
      <c r="C184" s="24"/>
      <c r="D184" s="21" t="s">
        <v>8</v>
      </c>
      <c r="E184" s="42">
        <v>12000</v>
      </c>
      <c r="F184" s="43">
        <v>4050</v>
      </c>
      <c r="G184" s="43">
        <f t="shared" ref="G184:G197" si="24">F184+E184</f>
        <v>16050</v>
      </c>
      <c r="H184" s="43">
        <f t="shared" ref="H184:H197" si="25">G184*1.12</f>
        <v>17976</v>
      </c>
    </row>
    <row r="185" spans="1:8" s="23" customFormat="1" outlineLevel="1" x14ac:dyDescent="0.2">
      <c r="A185" s="21"/>
      <c r="B185" s="34" t="s">
        <v>735</v>
      </c>
      <c r="C185" s="25"/>
      <c r="D185" s="21"/>
      <c r="E185" s="42">
        <v>0</v>
      </c>
      <c r="F185" s="43">
        <v>0</v>
      </c>
      <c r="G185" s="43">
        <f t="shared" si="24"/>
        <v>0</v>
      </c>
      <c r="H185" s="43">
        <f t="shared" si="25"/>
        <v>0</v>
      </c>
    </row>
    <row r="186" spans="1:8" s="23" customFormat="1" x14ac:dyDescent="0.2">
      <c r="A186" s="21">
        <f>A184+1</f>
        <v>177</v>
      </c>
      <c r="B186" s="25" t="s">
        <v>727</v>
      </c>
      <c r="C186" s="33"/>
      <c r="D186" s="21" t="s">
        <v>728</v>
      </c>
      <c r="E186" s="42">
        <v>0</v>
      </c>
      <c r="F186" s="43">
        <v>22500</v>
      </c>
      <c r="G186" s="43">
        <f t="shared" si="24"/>
        <v>22500</v>
      </c>
      <c r="H186" s="43">
        <f t="shared" si="25"/>
        <v>25200.000000000004</v>
      </c>
    </row>
    <row r="187" spans="1:8" s="23" customFormat="1" outlineLevel="1" x14ac:dyDescent="0.2">
      <c r="A187" s="21">
        <f t="shared" ref="A187:A199" si="26">A186+1</f>
        <v>178</v>
      </c>
      <c r="B187" s="25" t="s">
        <v>737</v>
      </c>
      <c r="C187" s="25"/>
      <c r="D187" s="21" t="s">
        <v>8</v>
      </c>
      <c r="E187" s="42">
        <v>85125.6</v>
      </c>
      <c r="F187" s="43">
        <v>25537.68</v>
      </c>
      <c r="G187" s="43">
        <f t="shared" si="24"/>
        <v>110663.28</v>
      </c>
      <c r="H187" s="43">
        <f t="shared" si="25"/>
        <v>123942.87360000001</v>
      </c>
    </row>
    <row r="188" spans="1:8" s="23" customFormat="1" x14ac:dyDescent="0.2">
      <c r="A188" s="21">
        <f t="shared" si="26"/>
        <v>179</v>
      </c>
      <c r="B188" s="25" t="s">
        <v>1123</v>
      </c>
      <c r="C188" s="33"/>
      <c r="D188" s="21" t="s">
        <v>724</v>
      </c>
      <c r="E188" s="42">
        <v>116113.68</v>
      </c>
      <c r="F188" s="43">
        <v>34834.11</v>
      </c>
      <c r="G188" s="43">
        <f t="shared" si="24"/>
        <v>150947.78999999998</v>
      </c>
      <c r="H188" s="43">
        <f t="shared" si="25"/>
        <v>169061.52479999998</v>
      </c>
    </row>
    <row r="189" spans="1:8" s="23" customFormat="1" x14ac:dyDescent="0.2">
      <c r="A189" s="21">
        <f t="shared" si="26"/>
        <v>180</v>
      </c>
      <c r="B189" s="25" t="s">
        <v>736</v>
      </c>
      <c r="C189" s="33"/>
      <c r="D189" s="21" t="s">
        <v>724</v>
      </c>
      <c r="E189" s="42">
        <v>26128.83</v>
      </c>
      <c r="F189" s="43">
        <v>7838.6550000000007</v>
      </c>
      <c r="G189" s="43">
        <f t="shared" si="24"/>
        <v>33967.485000000001</v>
      </c>
      <c r="H189" s="43">
        <f t="shared" si="25"/>
        <v>38043.583200000001</v>
      </c>
    </row>
    <row r="190" spans="1:8" s="23" customFormat="1" outlineLevel="1" x14ac:dyDescent="0.2">
      <c r="A190" s="21">
        <f t="shared" si="26"/>
        <v>181</v>
      </c>
      <c r="B190" s="25" t="s">
        <v>1095</v>
      </c>
      <c r="C190" s="25"/>
      <c r="D190" s="21" t="s">
        <v>8</v>
      </c>
      <c r="E190" s="42">
        <v>514927.125</v>
      </c>
      <c r="F190" s="43">
        <v>102985.42499999999</v>
      </c>
      <c r="G190" s="43">
        <f t="shared" si="24"/>
        <v>617912.55000000005</v>
      </c>
      <c r="H190" s="43">
        <f t="shared" si="25"/>
        <v>692062.0560000001</v>
      </c>
    </row>
    <row r="191" spans="1:8" s="23" customFormat="1" outlineLevel="1" x14ac:dyDescent="0.2">
      <c r="A191" s="21">
        <f t="shared" si="26"/>
        <v>182</v>
      </c>
      <c r="B191" s="25" t="s">
        <v>1124</v>
      </c>
      <c r="C191" s="25"/>
      <c r="D191" s="21" t="s">
        <v>8</v>
      </c>
      <c r="E191" s="42">
        <v>225000</v>
      </c>
      <c r="F191" s="43">
        <v>45000</v>
      </c>
      <c r="G191" s="43">
        <f t="shared" si="24"/>
        <v>270000</v>
      </c>
      <c r="H191" s="43">
        <f t="shared" si="25"/>
        <v>302400</v>
      </c>
    </row>
    <row r="192" spans="1:8" s="23" customFormat="1" x14ac:dyDescent="0.2">
      <c r="A192" s="21">
        <f t="shared" si="26"/>
        <v>183</v>
      </c>
      <c r="B192" s="25" t="s">
        <v>1063</v>
      </c>
      <c r="C192" s="33"/>
      <c r="D192" s="21" t="s">
        <v>8</v>
      </c>
      <c r="E192" s="42">
        <v>108641.54999999999</v>
      </c>
      <c r="F192" s="43">
        <v>32592.465000000004</v>
      </c>
      <c r="G192" s="43">
        <f t="shared" si="24"/>
        <v>141234.01499999998</v>
      </c>
      <c r="H192" s="43">
        <f t="shared" si="25"/>
        <v>158182.0968</v>
      </c>
    </row>
    <row r="193" spans="1:8" s="23" customFormat="1" x14ac:dyDescent="0.2">
      <c r="A193" s="21">
        <f t="shared" si="26"/>
        <v>184</v>
      </c>
      <c r="B193" s="25" t="s">
        <v>789</v>
      </c>
      <c r="C193" s="33"/>
      <c r="D193" s="21" t="s">
        <v>8</v>
      </c>
      <c r="E193" s="42">
        <v>225000</v>
      </c>
      <c r="F193" s="43">
        <v>22500</v>
      </c>
      <c r="G193" s="43">
        <f t="shared" si="24"/>
        <v>247500</v>
      </c>
      <c r="H193" s="43">
        <f t="shared" si="25"/>
        <v>277200</v>
      </c>
    </row>
    <row r="194" spans="1:8" s="23" customFormat="1" x14ac:dyDescent="0.2">
      <c r="A194" s="21">
        <f t="shared" si="26"/>
        <v>185</v>
      </c>
      <c r="B194" s="55" t="s">
        <v>958</v>
      </c>
      <c r="C194" s="33"/>
      <c r="D194" s="21" t="s">
        <v>728</v>
      </c>
      <c r="E194" s="42">
        <v>0</v>
      </c>
      <c r="F194" s="43">
        <v>40000</v>
      </c>
      <c r="G194" s="43">
        <f t="shared" si="24"/>
        <v>40000</v>
      </c>
      <c r="H194" s="43">
        <f t="shared" si="25"/>
        <v>44800.000000000007</v>
      </c>
    </row>
    <row r="195" spans="1:8" s="23" customFormat="1" x14ac:dyDescent="0.2">
      <c r="A195" s="21">
        <f t="shared" si="26"/>
        <v>186</v>
      </c>
      <c r="B195" s="55" t="s">
        <v>959</v>
      </c>
      <c r="C195" s="33"/>
      <c r="D195" s="21" t="s">
        <v>728</v>
      </c>
      <c r="E195" s="42">
        <v>0</v>
      </c>
      <c r="F195" s="43">
        <v>220000</v>
      </c>
      <c r="G195" s="43">
        <f t="shared" si="24"/>
        <v>220000</v>
      </c>
      <c r="H195" s="43">
        <f t="shared" si="25"/>
        <v>246400.00000000003</v>
      </c>
    </row>
    <row r="196" spans="1:8" s="23" customFormat="1" x14ac:dyDescent="0.2">
      <c r="A196" s="21">
        <f t="shared" si="26"/>
        <v>187</v>
      </c>
      <c r="B196" s="55" t="s">
        <v>1056</v>
      </c>
      <c r="C196" s="33"/>
      <c r="D196" s="21" t="s">
        <v>728</v>
      </c>
      <c r="E196" s="42">
        <v>0</v>
      </c>
      <c r="F196" s="43">
        <v>250000</v>
      </c>
      <c r="G196" s="43">
        <f t="shared" ref="G196" si="27">F196+E196</f>
        <v>250000</v>
      </c>
      <c r="H196" s="43">
        <f t="shared" ref="H196" si="28">G196*1.12</f>
        <v>280000</v>
      </c>
    </row>
    <row r="197" spans="1:8" s="23" customFormat="1" x14ac:dyDescent="0.2">
      <c r="A197" s="21">
        <f t="shared" si="26"/>
        <v>188</v>
      </c>
      <c r="B197" s="55" t="s">
        <v>960</v>
      </c>
      <c r="C197" s="33"/>
      <c r="D197" s="21" t="s">
        <v>728</v>
      </c>
      <c r="E197" s="42">
        <v>0</v>
      </c>
      <c r="F197" s="43">
        <v>50000</v>
      </c>
      <c r="G197" s="43">
        <f t="shared" si="24"/>
        <v>50000</v>
      </c>
      <c r="H197" s="43">
        <f t="shared" si="25"/>
        <v>56000.000000000007</v>
      </c>
    </row>
    <row r="198" spans="1:8" s="23" customFormat="1" outlineLevel="1" x14ac:dyDescent="0.2">
      <c r="A198" s="21">
        <f t="shared" si="26"/>
        <v>189</v>
      </c>
      <c r="B198" s="25" t="s">
        <v>1096</v>
      </c>
      <c r="C198" s="25"/>
      <c r="D198" s="21" t="s">
        <v>8</v>
      </c>
      <c r="E198" s="42">
        <v>6500</v>
      </c>
      <c r="F198" s="43">
        <v>2500</v>
      </c>
      <c r="G198" s="43">
        <f>F198+E198</f>
        <v>9000</v>
      </c>
      <c r="H198" s="43">
        <f>G198*1.12</f>
        <v>10080.000000000002</v>
      </c>
    </row>
    <row r="199" spans="1:8" s="23" customFormat="1" outlineLevel="1" x14ac:dyDescent="0.2">
      <c r="A199" s="21">
        <f t="shared" si="26"/>
        <v>190</v>
      </c>
      <c r="B199" s="25" t="s">
        <v>1125</v>
      </c>
      <c r="C199" s="25"/>
      <c r="D199" s="21" t="s">
        <v>8</v>
      </c>
      <c r="E199" s="42">
        <v>20028.165000000001</v>
      </c>
      <c r="F199" s="43">
        <v>6008.4449999999997</v>
      </c>
      <c r="G199" s="43">
        <f>F199+E199</f>
        <v>26036.61</v>
      </c>
      <c r="H199" s="43">
        <f>G199*1.12</f>
        <v>29161.003200000003</v>
      </c>
    </row>
    <row r="200" spans="1:8" s="23" customFormat="1" outlineLevel="1" x14ac:dyDescent="0.2">
      <c r="A200" s="21"/>
      <c r="B200" s="34" t="s">
        <v>739</v>
      </c>
      <c r="C200" s="25"/>
      <c r="D200" s="21"/>
      <c r="E200" s="42">
        <v>0</v>
      </c>
      <c r="F200" s="43">
        <v>0</v>
      </c>
      <c r="G200" s="43"/>
      <c r="H200" s="43"/>
    </row>
    <row r="201" spans="1:8" s="23" customFormat="1" x14ac:dyDescent="0.2">
      <c r="A201" s="21">
        <f>A199+1</f>
        <v>191</v>
      </c>
      <c r="B201" s="25" t="s">
        <v>743</v>
      </c>
      <c r="C201" s="33"/>
      <c r="D201" s="21" t="s">
        <v>8</v>
      </c>
      <c r="E201" s="42">
        <v>17000</v>
      </c>
      <c r="F201" s="43">
        <v>11000</v>
      </c>
      <c r="G201" s="43">
        <f>F201+E201</f>
        <v>28000</v>
      </c>
      <c r="H201" s="43">
        <f>G201*1.12</f>
        <v>31360.000000000004</v>
      </c>
    </row>
    <row r="202" spans="1:8" s="23" customFormat="1" outlineLevel="1" x14ac:dyDescent="0.2">
      <c r="A202" s="21">
        <f>A201+1</f>
        <v>192</v>
      </c>
      <c r="B202" s="25" t="s">
        <v>1126</v>
      </c>
      <c r="C202" s="25"/>
      <c r="D202" s="21" t="s">
        <v>8</v>
      </c>
      <c r="E202" s="42">
        <v>22500</v>
      </c>
      <c r="F202" s="43">
        <v>18000</v>
      </c>
      <c r="G202" s="43">
        <f t="shared" ref="G202:G204" si="29">F202+E202</f>
        <v>40500</v>
      </c>
      <c r="H202" s="43">
        <f t="shared" ref="H202:H204" si="30">G202*1.12</f>
        <v>45360.000000000007</v>
      </c>
    </row>
    <row r="203" spans="1:8" s="23" customFormat="1" outlineLevel="1" x14ac:dyDescent="0.2">
      <c r="A203" s="21">
        <f t="shared" ref="A203:A217" si="31">A202+1</f>
        <v>193</v>
      </c>
      <c r="B203" s="25" t="s">
        <v>1097</v>
      </c>
      <c r="C203" s="25"/>
      <c r="D203" s="21" t="s">
        <v>8</v>
      </c>
      <c r="E203" s="42">
        <v>137667.01499999998</v>
      </c>
      <c r="F203" s="43">
        <v>41300.100000000006</v>
      </c>
      <c r="G203" s="43">
        <f t="shared" si="29"/>
        <v>178967.11499999999</v>
      </c>
      <c r="H203" s="43">
        <f t="shared" si="30"/>
        <v>200443.16880000001</v>
      </c>
    </row>
    <row r="204" spans="1:8" s="26" customFormat="1" x14ac:dyDescent="0.2">
      <c r="A204" s="21">
        <f t="shared" si="31"/>
        <v>194</v>
      </c>
      <c r="B204" s="25" t="s">
        <v>961</v>
      </c>
      <c r="C204" s="25"/>
      <c r="D204" s="21" t="s">
        <v>8</v>
      </c>
      <c r="E204" s="56">
        <v>90000</v>
      </c>
      <c r="F204" s="42">
        <v>31500</v>
      </c>
      <c r="G204" s="43">
        <f t="shared" si="29"/>
        <v>121500</v>
      </c>
      <c r="H204" s="43">
        <f t="shared" si="30"/>
        <v>136080</v>
      </c>
    </row>
    <row r="205" spans="1:8" s="23" customFormat="1" x14ac:dyDescent="0.2">
      <c r="A205" s="21">
        <f t="shared" si="31"/>
        <v>195</v>
      </c>
      <c r="B205" s="25" t="s">
        <v>742</v>
      </c>
      <c r="C205" s="33"/>
      <c r="D205" s="21" t="s">
        <v>728</v>
      </c>
      <c r="E205" s="42">
        <v>0</v>
      </c>
      <c r="F205" s="43">
        <v>17000</v>
      </c>
      <c r="G205" s="43">
        <f>F205+E205</f>
        <v>17000</v>
      </c>
      <c r="H205" s="43">
        <f>G205*1.12</f>
        <v>19040</v>
      </c>
    </row>
    <row r="206" spans="1:8" s="26" customFormat="1" x14ac:dyDescent="0.2">
      <c r="A206" s="21">
        <f t="shared" si="31"/>
        <v>196</v>
      </c>
      <c r="B206" s="25" t="s">
        <v>962</v>
      </c>
      <c r="C206" s="57"/>
      <c r="D206" s="21" t="s">
        <v>724</v>
      </c>
      <c r="E206" s="42">
        <v>82500</v>
      </c>
      <c r="F206" s="42">
        <v>64500</v>
      </c>
      <c r="G206" s="43">
        <f>F206+E206</f>
        <v>147000</v>
      </c>
      <c r="H206" s="43">
        <f>G206*1.12</f>
        <v>164640.00000000003</v>
      </c>
    </row>
    <row r="207" spans="1:8" s="23" customFormat="1" outlineLevel="1" x14ac:dyDescent="0.2">
      <c r="A207" s="21">
        <f t="shared" si="31"/>
        <v>197</v>
      </c>
      <c r="B207" s="25" t="s">
        <v>1064</v>
      </c>
      <c r="C207" s="25"/>
      <c r="D207" s="21" t="s">
        <v>8</v>
      </c>
      <c r="E207" s="42">
        <v>196746.53999999998</v>
      </c>
      <c r="F207" s="43">
        <v>59023.964999999997</v>
      </c>
      <c r="G207" s="43">
        <f t="shared" ref="G207:G211" si="32">F207+E207</f>
        <v>255770.50499999998</v>
      </c>
      <c r="H207" s="43">
        <f t="shared" ref="H207:H211" si="33">G207*1.12</f>
        <v>286462.9656</v>
      </c>
    </row>
    <row r="208" spans="1:8" s="23" customFormat="1" outlineLevel="1" x14ac:dyDescent="0.2">
      <c r="A208" s="21">
        <f t="shared" si="31"/>
        <v>198</v>
      </c>
      <c r="B208" s="25" t="s">
        <v>1098</v>
      </c>
      <c r="C208" s="58"/>
      <c r="D208" s="21" t="s">
        <v>8</v>
      </c>
      <c r="E208" s="42">
        <v>190362.12</v>
      </c>
      <c r="F208" s="43">
        <v>57108.63</v>
      </c>
      <c r="G208" s="43">
        <f t="shared" si="32"/>
        <v>247470.75</v>
      </c>
      <c r="H208" s="43">
        <f t="shared" si="33"/>
        <v>277167.24000000005</v>
      </c>
    </row>
    <row r="209" spans="1:8" s="23" customFormat="1" outlineLevel="1" x14ac:dyDescent="0.2">
      <c r="A209" s="21">
        <f t="shared" si="31"/>
        <v>199</v>
      </c>
      <c r="B209" s="25" t="s">
        <v>1127</v>
      </c>
      <c r="C209" s="58"/>
      <c r="D209" s="21" t="s">
        <v>8</v>
      </c>
      <c r="E209" s="42">
        <v>336955.5</v>
      </c>
      <c r="F209" s="43">
        <v>67391.100000000006</v>
      </c>
      <c r="G209" s="43">
        <f t="shared" si="32"/>
        <v>404346.6</v>
      </c>
      <c r="H209" s="43">
        <f t="shared" si="33"/>
        <v>452868.19200000004</v>
      </c>
    </row>
    <row r="210" spans="1:8" s="23" customFormat="1" outlineLevel="1" x14ac:dyDescent="0.2">
      <c r="A210" s="21">
        <f t="shared" si="31"/>
        <v>200</v>
      </c>
      <c r="B210" s="25" t="s">
        <v>741</v>
      </c>
      <c r="C210" s="25"/>
      <c r="D210" s="21" t="s">
        <v>8</v>
      </c>
      <c r="E210" s="42">
        <v>28966.350000000002</v>
      </c>
      <c r="F210" s="43">
        <v>8689.9050000000007</v>
      </c>
      <c r="G210" s="43">
        <f t="shared" si="32"/>
        <v>37656.255000000005</v>
      </c>
      <c r="H210" s="43">
        <f t="shared" si="33"/>
        <v>42175.005600000011</v>
      </c>
    </row>
    <row r="211" spans="1:8" s="26" customFormat="1" x14ac:dyDescent="0.2">
      <c r="A211" s="21">
        <f t="shared" si="31"/>
        <v>201</v>
      </c>
      <c r="B211" s="25" t="s">
        <v>962</v>
      </c>
      <c r="C211" s="57"/>
      <c r="D211" s="21" t="s">
        <v>724</v>
      </c>
      <c r="E211" s="42">
        <v>72000</v>
      </c>
      <c r="F211" s="42">
        <v>42000</v>
      </c>
      <c r="G211" s="43">
        <f t="shared" si="32"/>
        <v>114000</v>
      </c>
      <c r="H211" s="43">
        <f t="shared" si="33"/>
        <v>127680.00000000001</v>
      </c>
    </row>
    <row r="212" spans="1:8" s="23" customFormat="1" x14ac:dyDescent="0.2">
      <c r="A212" s="21">
        <f t="shared" si="31"/>
        <v>202</v>
      </c>
      <c r="B212" s="25" t="s">
        <v>1065</v>
      </c>
      <c r="C212" s="33"/>
      <c r="D212" s="21" t="s">
        <v>8</v>
      </c>
      <c r="E212" s="42">
        <v>187500</v>
      </c>
      <c r="F212" s="43">
        <v>53061.63</v>
      </c>
      <c r="G212" s="43">
        <f>F212+E212</f>
        <v>240561.63</v>
      </c>
      <c r="H212" s="43">
        <f>G212*1.12</f>
        <v>269429.02560000005</v>
      </c>
    </row>
    <row r="213" spans="1:8" s="26" customFormat="1" x14ac:dyDescent="0.2">
      <c r="A213" s="21">
        <f t="shared" si="31"/>
        <v>203</v>
      </c>
      <c r="B213" s="25" t="s">
        <v>963</v>
      </c>
      <c r="C213" s="25"/>
      <c r="D213" s="21" t="s">
        <v>8</v>
      </c>
      <c r="E213" s="42">
        <v>4350</v>
      </c>
      <c r="F213" s="42">
        <v>2250</v>
      </c>
      <c r="G213" s="43">
        <f t="shared" ref="G213" si="34">F213+E213</f>
        <v>6600</v>
      </c>
      <c r="H213" s="43">
        <f t="shared" ref="H213" si="35">G213*1.12</f>
        <v>7392.0000000000009</v>
      </c>
    </row>
    <row r="214" spans="1:8" s="23" customFormat="1" x14ac:dyDescent="0.2">
      <c r="A214" s="21">
        <f t="shared" si="31"/>
        <v>204</v>
      </c>
      <c r="B214" s="25" t="s">
        <v>729</v>
      </c>
      <c r="C214" s="33"/>
      <c r="D214" s="21" t="s">
        <v>728</v>
      </c>
      <c r="E214" s="42">
        <v>0</v>
      </c>
      <c r="F214" s="43">
        <v>32250</v>
      </c>
      <c r="G214" s="43">
        <f>F214+E214</f>
        <v>32250</v>
      </c>
      <c r="H214" s="43">
        <f>G214*1.12</f>
        <v>36120</v>
      </c>
    </row>
    <row r="215" spans="1:8" s="26" customFormat="1" x14ac:dyDescent="0.2">
      <c r="A215" s="21">
        <f t="shared" si="31"/>
        <v>205</v>
      </c>
      <c r="B215" s="25" t="s">
        <v>964</v>
      </c>
      <c r="C215" s="25"/>
      <c r="D215" s="21" t="s">
        <v>724</v>
      </c>
      <c r="E215" s="42">
        <v>31500</v>
      </c>
      <c r="F215" s="42">
        <v>12750</v>
      </c>
      <c r="G215" s="43">
        <f>F215+E215</f>
        <v>44250</v>
      </c>
      <c r="H215" s="43">
        <f>G215*1.12</f>
        <v>49560.000000000007</v>
      </c>
    </row>
    <row r="216" spans="1:8" s="23" customFormat="1" outlineLevel="1" x14ac:dyDescent="0.2">
      <c r="A216" s="21">
        <f t="shared" si="31"/>
        <v>206</v>
      </c>
      <c r="B216" s="25" t="s">
        <v>740</v>
      </c>
      <c r="C216" s="25"/>
      <c r="D216" s="21" t="s">
        <v>8</v>
      </c>
      <c r="E216" s="42">
        <v>44300.774999999994</v>
      </c>
      <c r="F216" s="43">
        <v>13290.24</v>
      </c>
      <c r="G216" s="43">
        <f t="shared" ref="G216:G217" si="36">F216+E216</f>
        <v>57591.014999999992</v>
      </c>
      <c r="H216" s="43">
        <f t="shared" ref="H216:H217" si="37">G216*1.12</f>
        <v>64501.936799999996</v>
      </c>
    </row>
    <row r="217" spans="1:8" s="26" customFormat="1" x14ac:dyDescent="0.2">
      <c r="A217" s="21">
        <f t="shared" si="31"/>
        <v>207</v>
      </c>
      <c r="B217" s="25" t="s">
        <v>965</v>
      </c>
      <c r="C217" s="25"/>
      <c r="D217" s="21" t="s">
        <v>8</v>
      </c>
      <c r="E217" s="42">
        <v>22500</v>
      </c>
      <c r="F217" s="42">
        <v>6300</v>
      </c>
      <c r="G217" s="43">
        <f t="shared" si="36"/>
        <v>28800</v>
      </c>
      <c r="H217" s="43">
        <f t="shared" si="37"/>
        <v>32256.000000000004</v>
      </c>
    </row>
    <row r="218" spans="1:8" s="23" customFormat="1" outlineLevel="1" x14ac:dyDescent="0.2">
      <c r="A218" s="21"/>
      <c r="B218" s="34" t="s">
        <v>744</v>
      </c>
      <c r="C218" s="25"/>
      <c r="D218" s="21"/>
      <c r="E218" s="42">
        <v>0</v>
      </c>
      <c r="F218" s="43">
        <v>0</v>
      </c>
      <c r="G218" s="43"/>
      <c r="H218" s="43"/>
    </row>
    <row r="219" spans="1:8" s="23" customFormat="1" x14ac:dyDescent="0.2">
      <c r="A219" s="21">
        <f>A217+1</f>
        <v>208</v>
      </c>
      <c r="B219" s="25" t="s">
        <v>1066</v>
      </c>
      <c r="C219" s="33"/>
      <c r="D219" s="21" t="s">
        <v>8</v>
      </c>
      <c r="E219" s="42">
        <v>265000</v>
      </c>
      <c r="F219" s="43">
        <v>25000</v>
      </c>
      <c r="G219" s="43">
        <f t="shared" ref="G219:G234" si="38">F219+E219</f>
        <v>290000</v>
      </c>
      <c r="H219" s="43">
        <f t="shared" ref="H219:H234" si="39">G219*1.12</f>
        <v>324800.00000000006</v>
      </c>
    </row>
    <row r="220" spans="1:8" s="23" customFormat="1" x14ac:dyDescent="0.2">
      <c r="A220" s="21">
        <f t="shared" ref="A220:A273" si="40">A219+1</f>
        <v>209</v>
      </c>
      <c r="B220" s="25" t="s">
        <v>1099</v>
      </c>
      <c r="C220" s="25"/>
      <c r="D220" s="21" t="s">
        <v>8</v>
      </c>
      <c r="E220" s="42">
        <v>124141.5</v>
      </c>
      <c r="F220" s="43">
        <v>35000</v>
      </c>
      <c r="G220" s="43">
        <f t="shared" si="38"/>
        <v>159141.5</v>
      </c>
      <c r="H220" s="43">
        <f t="shared" si="39"/>
        <v>178238.48</v>
      </c>
    </row>
    <row r="221" spans="1:8" s="23" customFormat="1" x14ac:dyDescent="0.2">
      <c r="A221" s="21">
        <f t="shared" si="40"/>
        <v>210</v>
      </c>
      <c r="B221" s="25" t="s">
        <v>1067</v>
      </c>
      <c r="C221" s="33"/>
      <c r="D221" s="21" t="s">
        <v>8</v>
      </c>
      <c r="E221" s="42">
        <v>85000</v>
      </c>
      <c r="F221" s="43">
        <v>18000</v>
      </c>
      <c r="G221" s="43">
        <f t="shared" si="38"/>
        <v>103000</v>
      </c>
      <c r="H221" s="43">
        <f t="shared" si="39"/>
        <v>115360.00000000001</v>
      </c>
    </row>
    <row r="222" spans="1:8" s="23" customFormat="1" x14ac:dyDescent="0.2">
      <c r="A222" s="21">
        <f t="shared" si="40"/>
        <v>211</v>
      </c>
      <c r="B222" s="25" t="s">
        <v>747</v>
      </c>
      <c r="C222" s="33"/>
      <c r="D222" s="21" t="s">
        <v>728</v>
      </c>
      <c r="E222" s="42">
        <v>0</v>
      </c>
      <c r="F222" s="43">
        <v>15300</v>
      </c>
      <c r="G222" s="43">
        <f t="shared" si="38"/>
        <v>15300</v>
      </c>
      <c r="H222" s="43">
        <f t="shared" si="39"/>
        <v>17136</v>
      </c>
    </row>
    <row r="223" spans="1:8" s="23" customFormat="1" x14ac:dyDescent="0.2">
      <c r="A223" s="21">
        <f t="shared" si="40"/>
        <v>212</v>
      </c>
      <c r="B223" s="25" t="s">
        <v>1100</v>
      </c>
      <c r="C223" s="33"/>
      <c r="D223" s="21" t="s">
        <v>8</v>
      </c>
      <c r="E223" s="42">
        <v>1223053.875</v>
      </c>
      <c r="F223" s="43">
        <v>45000</v>
      </c>
      <c r="G223" s="43">
        <f t="shared" si="38"/>
        <v>1268053.875</v>
      </c>
      <c r="H223" s="43">
        <f t="shared" si="39"/>
        <v>1420220.34</v>
      </c>
    </row>
    <row r="224" spans="1:8" s="23" customFormat="1" x14ac:dyDescent="0.2">
      <c r="A224" s="21">
        <f t="shared" si="40"/>
        <v>213</v>
      </c>
      <c r="B224" s="25" t="s">
        <v>1103</v>
      </c>
      <c r="C224" s="33"/>
      <c r="D224" s="21" t="s">
        <v>8</v>
      </c>
      <c r="E224" s="42">
        <v>30964.44</v>
      </c>
      <c r="F224" s="43">
        <v>9000</v>
      </c>
      <c r="G224" s="43">
        <f t="shared" si="38"/>
        <v>39964.44</v>
      </c>
      <c r="H224" s="43">
        <f t="shared" si="39"/>
        <v>44760.172800000008</v>
      </c>
    </row>
    <row r="225" spans="1:8" s="23" customFormat="1" x14ac:dyDescent="0.2">
      <c r="A225" s="21">
        <f t="shared" si="40"/>
        <v>214</v>
      </c>
      <c r="B225" s="25" t="s">
        <v>1128</v>
      </c>
      <c r="C225" s="25"/>
      <c r="D225" s="21" t="s">
        <v>8</v>
      </c>
      <c r="E225" s="42">
        <v>8867.25</v>
      </c>
      <c r="F225" s="43">
        <v>2660.1750000000002</v>
      </c>
      <c r="G225" s="43">
        <f t="shared" si="38"/>
        <v>11527.424999999999</v>
      </c>
      <c r="H225" s="43">
        <f t="shared" si="39"/>
        <v>12910.716</v>
      </c>
    </row>
    <row r="226" spans="1:8" s="23" customFormat="1" x14ac:dyDescent="0.2">
      <c r="A226" s="21">
        <f t="shared" si="40"/>
        <v>215</v>
      </c>
      <c r="B226" s="25" t="s">
        <v>966</v>
      </c>
      <c r="C226" s="25"/>
      <c r="D226" s="21" t="s">
        <v>8</v>
      </c>
      <c r="E226" s="42">
        <v>47250</v>
      </c>
      <c r="F226" s="43">
        <v>11250</v>
      </c>
      <c r="G226" s="43">
        <f t="shared" si="38"/>
        <v>58500</v>
      </c>
      <c r="H226" s="43">
        <f t="shared" si="39"/>
        <v>65520.000000000007</v>
      </c>
    </row>
    <row r="227" spans="1:8" s="23" customFormat="1" x14ac:dyDescent="0.2">
      <c r="A227" s="21">
        <f t="shared" si="40"/>
        <v>216</v>
      </c>
      <c r="B227" s="25" t="s">
        <v>1101</v>
      </c>
      <c r="C227" s="33"/>
      <c r="D227" s="21" t="s">
        <v>8</v>
      </c>
      <c r="E227" s="42">
        <v>318310.63500000001</v>
      </c>
      <c r="F227" s="43">
        <v>63662.13</v>
      </c>
      <c r="G227" s="43">
        <f t="shared" si="38"/>
        <v>381972.76500000001</v>
      </c>
      <c r="H227" s="43">
        <f t="shared" si="39"/>
        <v>427809.49680000008</v>
      </c>
    </row>
    <row r="228" spans="1:8" s="23" customFormat="1" x14ac:dyDescent="0.2">
      <c r="A228" s="21">
        <f t="shared" si="40"/>
        <v>217</v>
      </c>
      <c r="B228" s="25" t="s">
        <v>1068</v>
      </c>
      <c r="C228" s="33"/>
      <c r="D228" s="21" t="s">
        <v>8</v>
      </c>
      <c r="E228" s="42">
        <v>153628.065</v>
      </c>
      <c r="F228" s="43">
        <v>46088.415000000001</v>
      </c>
      <c r="G228" s="43">
        <f t="shared" si="38"/>
        <v>199716.48000000001</v>
      </c>
      <c r="H228" s="43">
        <f t="shared" si="39"/>
        <v>223682.45760000002</v>
      </c>
    </row>
    <row r="229" spans="1:8" s="23" customFormat="1" x14ac:dyDescent="0.2">
      <c r="A229" s="21">
        <f t="shared" si="40"/>
        <v>218</v>
      </c>
      <c r="B229" s="24" t="s">
        <v>1057</v>
      </c>
      <c r="C229" s="27"/>
      <c r="D229" s="21" t="s">
        <v>8</v>
      </c>
      <c r="E229" s="41">
        <v>91500</v>
      </c>
      <c r="F229" s="41">
        <v>19500</v>
      </c>
      <c r="G229" s="43">
        <f t="shared" si="38"/>
        <v>111000</v>
      </c>
      <c r="H229" s="43">
        <f t="shared" si="39"/>
        <v>124320.00000000001</v>
      </c>
    </row>
    <row r="230" spans="1:8" s="23" customFormat="1" x14ac:dyDescent="0.2">
      <c r="A230" s="21">
        <f t="shared" si="40"/>
        <v>219</v>
      </c>
      <c r="B230" s="25" t="s">
        <v>746</v>
      </c>
      <c r="C230" s="36"/>
      <c r="D230" s="21" t="s">
        <v>724</v>
      </c>
      <c r="E230" s="42">
        <v>15464.49</v>
      </c>
      <c r="F230" s="43">
        <v>4639.3500000000004</v>
      </c>
      <c r="G230" s="43">
        <f t="shared" si="38"/>
        <v>20103.84</v>
      </c>
      <c r="H230" s="43">
        <f t="shared" si="39"/>
        <v>22516.300800000001</v>
      </c>
    </row>
    <row r="231" spans="1:8" s="23" customFormat="1" x14ac:dyDescent="0.2">
      <c r="A231" s="21">
        <f t="shared" si="40"/>
        <v>220</v>
      </c>
      <c r="B231" s="25" t="s">
        <v>1069</v>
      </c>
      <c r="C231" s="33"/>
      <c r="D231" s="21" t="s">
        <v>8</v>
      </c>
      <c r="E231" s="42">
        <v>210000</v>
      </c>
      <c r="F231" s="43">
        <v>40000</v>
      </c>
      <c r="G231" s="43">
        <f t="shared" si="38"/>
        <v>250000</v>
      </c>
      <c r="H231" s="43">
        <f t="shared" si="39"/>
        <v>280000</v>
      </c>
    </row>
    <row r="232" spans="1:8" s="23" customFormat="1" x14ac:dyDescent="0.2">
      <c r="A232" s="21">
        <f t="shared" si="40"/>
        <v>221</v>
      </c>
      <c r="B232" s="25" t="s">
        <v>729</v>
      </c>
      <c r="C232" s="33"/>
      <c r="D232" s="21" t="s">
        <v>728</v>
      </c>
      <c r="E232" s="42">
        <v>0</v>
      </c>
      <c r="F232" s="43">
        <v>32250</v>
      </c>
      <c r="G232" s="43">
        <f t="shared" si="38"/>
        <v>32250</v>
      </c>
      <c r="H232" s="43">
        <f t="shared" si="39"/>
        <v>36120</v>
      </c>
    </row>
    <row r="233" spans="1:8" s="23" customFormat="1" outlineLevel="1" x14ac:dyDescent="0.2">
      <c r="A233" s="21">
        <f t="shared" si="40"/>
        <v>222</v>
      </c>
      <c r="B233" s="25" t="s">
        <v>745</v>
      </c>
      <c r="C233" s="33"/>
      <c r="D233" s="21" t="s">
        <v>8</v>
      </c>
      <c r="E233" s="42">
        <v>2364.6000000000004</v>
      </c>
      <c r="F233" s="43">
        <v>709.38</v>
      </c>
      <c r="G233" s="43">
        <f t="shared" si="38"/>
        <v>3073.9800000000005</v>
      </c>
      <c r="H233" s="43">
        <f t="shared" si="39"/>
        <v>3442.8576000000007</v>
      </c>
    </row>
    <row r="234" spans="1:8" s="23" customFormat="1" x14ac:dyDescent="0.2">
      <c r="A234" s="21">
        <f t="shared" si="40"/>
        <v>223</v>
      </c>
      <c r="B234" s="25" t="s">
        <v>1102</v>
      </c>
      <c r="C234" s="33"/>
      <c r="D234" s="21" t="s">
        <v>724</v>
      </c>
      <c r="E234" s="42">
        <v>332557.34999999998</v>
      </c>
      <c r="F234" s="43">
        <v>66511.47</v>
      </c>
      <c r="G234" s="43">
        <f t="shared" si="38"/>
        <v>399068.81999999995</v>
      </c>
      <c r="H234" s="43">
        <f t="shared" si="39"/>
        <v>446957.0784</v>
      </c>
    </row>
    <row r="235" spans="1:8" s="23" customFormat="1" outlineLevel="1" x14ac:dyDescent="0.2">
      <c r="A235" s="21"/>
      <c r="B235" s="34" t="s">
        <v>748</v>
      </c>
      <c r="C235" s="25"/>
      <c r="D235" s="21"/>
      <c r="E235" s="42"/>
      <c r="F235" s="43"/>
      <c r="G235" s="43"/>
      <c r="H235" s="43"/>
    </row>
    <row r="236" spans="1:8" s="23" customFormat="1" outlineLevel="1" x14ac:dyDescent="0.2">
      <c r="A236" s="21">
        <f>A234+1</f>
        <v>224</v>
      </c>
      <c r="B236" s="25" t="s">
        <v>1066</v>
      </c>
      <c r="C236" s="25"/>
      <c r="D236" s="21" t="s">
        <v>8</v>
      </c>
      <c r="E236" s="42">
        <v>265000</v>
      </c>
      <c r="F236" s="43">
        <v>25000</v>
      </c>
      <c r="G236" s="43">
        <f t="shared" ref="G236:G238" si="41">F236+E236</f>
        <v>290000</v>
      </c>
      <c r="H236" s="43">
        <f t="shared" ref="H236:H238" si="42">G236*1.12</f>
        <v>324800.00000000006</v>
      </c>
    </row>
    <row r="237" spans="1:8" s="23" customFormat="1" outlineLevel="1" x14ac:dyDescent="0.2">
      <c r="A237" s="21">
        <f>A236+1</f>
        <v>225</v>
      </c>
      <c r="B237" s="25" t="s">
        <v>1103</v>
      </c>
      <c r="C237" s="25"/>
      <c r="D237" s="21" t="s">
        <v>8</v>
      </c>
      <c r="E237" s="42">
        <v>281517.44999999995</v>
      </c>
      <c r="F237" s="43">
        <v>56303.490000000005</v>
      </c>
      <c r="G237" s="43">
        <f t="shared" si="41"/>
        <v>337820.93999999994</v>
      </c>
      <c r="H237" s="43">
        <f t="shared" si="42"/>
        <v>378359.45279999997</v>
      </c>
    </row>
    <row r="238" spans="1:8" s="23" customFormat="1" outlineLevel="1" x14ac:dyDescent="0.2">
      <c r="A238" s="21">
        <f>A237+1</f>
        <v>226</v>
      </c>
      <c r="B238" s="25" t="s">
        <v>749</v>
      </c>
      <c r="C238" s="25"/>
      <c r="D238" s="21" t="s">
        <v>8</v>
      </c>
      <c r="E238" s="42">
        <v>34877.850000000006</v>
      </c>
      <c r="F238" s="43">
        <v>10463.355</v>
      </c>
      <c r="G238" s="43">
        <f t="shared" si="41"/>
        <v>45341.205000000002</v>
      </c>
      <c r="H238" s="43">
        <f t="shared" si="42"/>
        <v>50782.149600000004</v>
      </c>
    </row>
    <row r="239" spans="1:8" s="23" customFormat="1" outlineLevel="1" x14ac:dyDescent="0.2">
      <c r="A239" s="21"/>
      <c r="B239" s="34" t="s">
        <v>750</v>
      </c>
      <c r="C239" s="25"/>
      <c r="D239" s="21"/>
      <c r="E239" s="42">
        <v>0</v>
      </c>
      <c r="F239" s="43">
        <v>0</v>
      </c>
      <c r="G239" s="43"/>
      <c r="H239" s="43"/>
    </row>
    <row r="240" spans="1:8" s="23" customFormat="1" outlineLevel="1" x14ac:dyDescent="0.2">
      <c r="A240" s="21">
        <f>A238+1</f>
        <v>227</v>
      </c>
      <c r="B240" s="25" t="s">
        <v>1104</v>
      </c>
      <c r="C240" s="25"/>
      <c r="D240" s="21" t="s">
        <v>724</v>
      </c>
      <c r="E240" s="42">
        <v>70000</v>
      </c>
      <c r="F240" s="43">
        <v>12000</v>
      </c>
      <c r="G240" s="43">
        <f t="shared" ref="G240:G248" si="43">F240+E240</f>
        <v>82000</v>
      </c>
      <c r="H240" s="43">
        <f t="shared" ref="H240:H248" si="44">G240*1.12</f>
        <v>91840.000000000015</v>
      </c>
    </row>
    <row r="241" spans="1:8" s="23" customFormat="1" outlineLevel="1" x14ac:dyDescent="0.2">
      <c r="A241" s="21">
        <f t="shared" si="40"/>
        <v>228</v>
      </c>
      <c r="B241" s="25" t="s">
        <v>1070</v>
      </c>
      <c r="C241" s="25"/>
      <c r="D241" s="21" t="s">
        <v>724</v>
      </c>
      <c r="E241" s="42">
        <v>65000</v>
      </c>
      <c r="F241" s="43">
        <v>12000</v>
      </c>
      <c r="G241" s="43">
        <f t="shared" si="43"/>
        <v>77000</v>
      </c>
      <c r="H241" s="43">
        <f t="shared" si="44"/>
        <v>86240.000000000015</v>
      </c>
    </row>
    <row r="242" spans="1:8" s="23" customFormat="1" x14ac:dyDescent="0.2">
      <c r="A242" s="21">
        <f t="shared" si="40"/>
        <v>229</v>
      </c>
      <c r="B242" s="25" t="s">
        <v>1071</v>
      </c>
      <c r="C242" s="33"/>
      <c r="D242" s="21" t="s">
        <v>724</v>
      </c>
      <c r="E242" s="42">
        <v>417801.18</v>
      </c>
      <c r="F242" s="43">
        <v>83560.23</v>
      </c>
      <c r="G242" s="43">
        <f t="shared" si="43"/>
        <v>501361.41</v>
      </c>
      <c r="H242" s="43">
        <f t="shared" si="44"/>
        <v>561524.77919999999</v>
      </c>
    </row>
    <row r="243" spans="1:8" s="23" customFormat="1" x14ac:dyDescent="0.2">
      <c r="A243" s="21">
        <f t="shared" si="40"/>
        <v>230</v>
      </c>
      <c r="B243" s="25" t="s">
        <v>1072</v>
      </c>
      <c r="C243" s="33"/>
      <c r="D243" s="21" t="s">
        <v>724</v>
      </c>
      <c r="E243" s="42">
        <v>2250</v>
      </c>
      <c r="F243" s="43">
        <v>1500</v>
      </c>
      <c r="G243" s="43">
        <f t="shared" si="43"/>
        <v>3750</v>
      </c>
      <c r="H243" s="43">
        <f t="shared" si="44"/>
        <v>4200</v>
      </c>
    </row>
    <row r="244" spans="1:8" s="23" customFormat="1" x14ac:dyDescent="0.2">
      <c r="A244" s="21">
        <f t="shared" si="40"/>
        <v>231</v>
      </c>
      <c r="B244" s="25" t="s">
        <v>967</v>
      </c>
      <c r="C244" s="28"/>
      <c r="D244" s="21" t="s">
        <v>724</v>
      </c>
      <c r="E244" s="42">
        <v>18000</v>
      </c>
      <c r="F244" s="43">
        <v>15000</v>
      </c>
      <c r="G244" s="43">
        <f t="shared" si="43"/>
        <v>33000</v>
      </c>
      <c r="H244" s="43">
        <f t="shared" si="44"/>
        <v>36960</v>
      </c>
    </row>
    <row r="245" spans="1:8" s="23" customFormat="1" x14ac:dyDescent="0.2">
      <c r="A245" s="21">
        <f t="shared" si="40"/>
        <v>232</v>
      </c>
      <c r="B245" s="25" t="s">
        <v>968</v>
      </c>
      <c r="C245" s="29"/>
      <c r="D245" s="21" t="s">
        <v>724</v>
      </c>
      <c r="E245" s="42">
        <v>24000</v>
      </c>
      <c r="F245" s="43">
        <v>15000</v>
      </c>
      <c r="G245" s="43">
        <f t="shared" si="43"/>
        <v>39000</v>
      </c>
      <c r="H245" s="43">
        <f t="shared" si="44"/>
        <v>43680.000000000007</v>
      </c>
    </row>
    <row r="246" spans="1:8" s="26" customFormat="1" x14ac:dyDescent="0.2">
      <c r="A246" s="21">
        <f t="shared" si="40"/>
        <v>233</v>
      </c>
      <c r="B246" s="25" t="s">
        <v>969</v>
      </c>
      <c r="C246" s="30"/>
      <c r="D246" s="21" t="s">
        <v>724</v>
      </c>
      <c r="E246" s="42">
        <v>24000</v>
      </c>
      <c r="F246" s="43">
        <v>15000</v>
      </c>
      <c r="G246" s="43">
        <f t="shared" si="43"/>
        <v>39000</v>
      </c>
      <c r="H246" s="43">
        <f t="shared" si="44"/>
        <v>43680.000000000007</v>
      </c>
    </row>
    <row r="247" spans="1:8" s="26" customFormat="1" x14ac:dyDescent="0.2">
      <c r="A247" s="21">
        <f t="shared" si="40"/>
        <v>234</v>
      </c>
      <c r="B247" s="25" t="s">
        <v>970</v>
      </c>
      <c r="C247" s="31"/>
      <c r="D247" s="21" t="s">
        <v>8</v>
      </c>
      <c r="E247" s="42">
        <v>12750</v>
      </c>
      <c r="F247" s="42">
        <v>3000</v>
      </c>
      <c r="G247" s="43">
        <f t="shared" si="43"/>
        <v>15750</v>
      </c>
      <c r="H247" s="43">
        <f t="shared" si="44"/>
        <v>17640</v>
      </c>
    </row>
    <row r="248" spans="1:8" s="26" customFormat="1" x14ac:dyDescent="0.2">
      <c r="A248" s="21">
        <f t="shared" si="40"/>
        <v>235</v>
      </c>
      <c r="B248" s="25" t="s">
        <v>971</v>
      </c>
      <c r="C248" s="29"/>
      <c r="D248" s="21" t="s">
        <v>8</v>
      </c>
      <c r="E248" s="42">
        <v>0</v>
      </c>
      <c r="F248" s="42">
        <v>0</v>
      </c>
      <c r="G248" s="43">
        <f t="shared" si="43"/>
        <v>0</v>
      </c>
      <c r="H248" s="43">
        <f t="shared" si="44"/>
        <v>0</v>
      </c>
    </row>
    <row r="249" spans="1:8" s="23" customFormat="1" ht="25.5" x14ac:dyDescent="0.2">
      <c r="A249" s="21">
        <f t="shared" si="40"/>
        <v>236</v>
      </c>
      <c r="B249" s="25" t="s">
        <v>1150</v>
      </c>
      <c r="C249" s="33"/>
      <c r="D249" s="21" t="s">
        <v>724</v>
      </c>
      <c r="E249" s="42">
        <v>35989.215000000004</v>
      </c>
      <c r="F249" s="43">
        <v>10796.76</v>
      </c>
      <c r="G249" s="43">
        <f>F249+E249</f>
        <v>46785.975000000006</v>
      </c>
      <c r="H249" s="43">
        <f>G249*1.12</f>
        <v>52400.292000000009</v>
      </c>
    </row>
    <row r="250" spans="1:8" s="23" customFormat="1" x14ac:dyDescent="0.2">
      <c r="A250" s="21">
        <f t="shared" si="40"/>
        <v>237</v>
      </c>
      <c r="B250" s="25" t="s">
        <v>972</v>
      </c>
      <c r="C250" s="30"/>
      <c r="D250" s="21" t="s">
        <v>8</v>
      </c>
      <c r="E250" s="42">
        <v>48000</v>
      </c>
      <c r="F250" s="43">
        <v>6750</v>
      </c>
      <c r="G250" s="43">
        <f>F250+E250</f>
        <v>54750</v>
      </c>
      <c r="H250" s="43">
        <f>G250*1.12</f>
        <v>61320.000000000007</v>
      </c>
    </row>
    <row r="251" spans="1:8" s="23" customFormat="1" x14ac:dyDescent="0.2">
      <c r="A251" s="21">
        <f t="shared" si="40"/>
        <v>238</v>
      </c>
      <c r="B251" s="25" t="s">
        <v>1074</v>
      </c>
      <c r="C251" s="33"/>
      <c r="D251" s="21" t="s">
        <v>724</v>
      </c>
      <c r="E251" s="42">
        <v>34676.864999999998</v>
      </c>
      <c r="F251" s="43">
        <v>10403.055</v>
      </c>
      <c r="G251" s="43">
        <f>F251+E251</f>
        <v>45079.92</v>
      </c>
      <c r="H251" s="43">
        <f>G251*1.12</f>
        <v>50489.510400000006</v>
      </c>
    </row>
    <row r="252" spans="1:8" s="23" customFormat="1" outlineLevel="1" x14ac:dyDescent="0.2">
      <c r="A252" s="21">
        <f t="shared" si="40"/>
        <v>239</v>
      </c>
      <c r="B252" s="25" t="s">
        <v>1146</v>
      </c>
      <c r="C252" s="25"/>
      <c r="D252" s="21" t="s">
        <v>724</v>
      </c>
      <c r="E252" s="42">
        <v>8193.3449999999993</v>
      </c>
      <c r="F252" s="43">
        <v>2458.0050000000001</v>
      </c>
      <c r="G252" s="43">
        <f>F252+E252</f>
        <v>10651.349999999999</v>
      </c>
      <c r="H252" s="43">
        <f>G252*1.12</f>
        <v>11929.511999999999</v>
      </c>
    </row>
    <row r="253" spans="1:8" s="23" customFormat="1" outlineLevel="1" x14ac:dyDescent="0.2">
      <c r="A253" s="21">
        <f t="shared" si="40"/>
        <v>240</v>
      </c>
      <c r="B253" s="25" t="s">
        <v>1055</v>
      </c>
      <c r="C253" s="25"/>
      <c r="D253" s="21" t="s">
        <v>8</v>
      </c>
      <c r="E253" s="42">
        <v>150000</v>
      </c>
      <c r="F253" s="43">
        <v>73234.02</v>
      </c>
      <c r="G253" s="43">
        <f t="shared" ref="G253" si="45">F253+E253</f>
        <v>223234.02000000002</v>
      </c>
      <c r="H253" s="43">
        <f t="shared" ref="H253" si="46">G253*1.12</f>
        <v>250022.10240000003</v>
      </c>
    </row>
    <row r="254" spans="1:8" s="23" customFormat="1" outlineLevel="1" x14ac:dyDescent="0.2">
      <c r="A254" s="21">
        <f t="shared" si="40"/>
        <v>241</v>
      </c>
      <c r="B254" s="25" t="s">
        <v>1075</v>
      </c>
      <c r="C254" s="25"/>
      <c r="D254" s="21" t="s">
        <v>8</v>
      </c>
      <c r="E254" s="42">
        <v>366170.13</v>
      </c>
      <c r="F254" s="43">
        <v>73234.02</v>
      </c>
      <c r="G254" s="43">
        <f t="shared" ref="G254:G273" si="47">F254+E254</f>
        <v>439404.15</v>
      </c>
      <c r="H254" s="43">
        <f t="shared" ref="H254:H273" si="48">G254*1.12</f>
        <v>492132.64800000004</v>
      </c>
    </row>
    <row r="255" spans="1:8" s="23" customFormat="1" outlineLevel="1" x14ac:dyDescent="0.2">
      <c r="A255" s="21">
        <f t="shared" si="40"/>
        <v>242</v>
      </c>
      <c r="B255" s="25" t="s">
        <v>1129</v>
      </c>
      <c r="C255" s="25"/>
      <c r="D255" s="21" t="s">
        <v>8</v>
      </c>
      <c r="E255" s="42">
        <v>47315.64</v>
      </c>
      <c r="F255" s="43">
        <v>14194.695</v>
      </c>
      <c r="G255" s="43">
        <f t="shared" si="47"/>
        <v>61510.334999999999</v>
      </c>
      <c r="H255" s="43">
        <f t="shared" si="48"/>
        <v>68891.575200000007</v>
      </c>
    </row>
    <row r="256" spans="1:8" s="23" customFormat="1" outlineLevel="1" x14ac:dyDescent="0.2">
      <c r="A256" s="21">
        <f t="shared" si="40"/>
        <v>243</v>
      </c>
      <c r="B256" s="25" t="s">
        <v>751</v>
      </c>
      <c r="C256" s="25"/>
      <c r="D256" s="21" t="s">
        <v>8</v>
      </c>
      <c r="E256" s="42">
        <v>27665.82</v>
      </c>
      <c r="F256" s="43">
        <v>8299.74</v>
      </c>
      <c r="G256" s="43">
        <f t="shared" si="47"/>
        <v>35965.56</v>
      </c>
      <c r="H256" s="43">
        <f t="shared" si="48"/>
        <v>40281.427199999998</v>
      </c>
    </row>
    <row r="257" spans="1:8" s="23" customFormat="1" outlineLevel="1" x14ac:dyDescent="0.2">
      <c r="A257" s="21">
        <f t="shared" si="40"/>
        <v>244</v>
      </c>
      <c r="B257" s="25" t="s">
        <v>772</v>
      </c>
      <c r="C257" s="25"/>
      <c r="D257" s="21" t="s">
        <v>724</v>
      </c>
      <c r="E257" s="42">
        <v>78894.884999999995</v>
      </c>
      <c r="F257" s="43">
        <v>23668.47</v>
      </c>
      <c r="G257" s="43">
        <f t="shared" si="47"/>
        <v>102563.355</v>
      </c>
      <c r="H257" s="43">
        <f t="shared" si="48"/>
        <v>114870.95760000001</v>
      </c>
    </row>
    <row r="258" spans="1:8" s="23" customFormat="1" outlineLevel="1" x14ac:dyDescent="0.2">
      <c r="A258" s="21">
        <f t="shared" si="40"/>
        <v>245</v>
      </c>
      <c r="B258" s="25" t="s">
        <v>1130</v>
      </c>
      <c r="C258" s="25"/>
      <c r="D258" s="21" t="s">
        <v>724</v>
      </c>
      <c r="E258" s="42">
        <v>72829.680000000008</v>
      </c>
      <c r="F258" s="43">
        <v>21848.91</v>
      </c>
      <c r="G258" s="43">
        <f t="shared" si="47"/>
        <v>94678.590000000011</v>
      </c>
      <c r="H258" s="43">
        <f t="shared" si="48"/>
        <v>106040.02080000003</v>
      </c>
    </row>
    <row r="259" spans="1:8" s="23" customFormat="1" x14ac:dyDescent="0.2">
      <c r="A259" s="21">
        <f t="shared" si="40"/>
        <v>246</v>
      </c>
      <c r="B259" s="25" t="s">
        <v>753</v>
      </c>
      <c r="C259" s="33"/>
      <c r="D259" s="21" t="s">
        <v>728</v>
      </c>
      <c r="E259" s="42">
        <v>0</v>
      </c>
      <c r="F259" s="43">
        <v>31875</v>
      </c>
      <c r="G259" s="43">
        <f t="shared" si="47"/>
        <v>31875</v>
      </c>
      <c r="H259" s="43">
        <f t="shared" si="48"/>
        <v>35700</v>
      </c>
    </row>
    <row r="260" spans="1:8" s="23" customFormat="1" x14ac:dyDescent="0.2">
      <c r="A260" s="21">
        <f t="shared" si="40"/>
        <v>247</v>
      </c>
      <c r="B260" s="25" t="s">
        <v>754</v>
      </c>
      <c r="C260" s="33"/>
      <c r="D260" s="21" t="s">
        <v>8</v>
      </c>
      <c r="E260" s="42">
        <v>70000</v>
      </c>
      <c r="F260" s="43">
        <v>15000</v>
      </c>
      <c r="G260" s="43">
        <f t="shared" si="47"/>
        <v>85000</v>
      </c>
      <c r="H260" s="43">
        <f t="shared" si="48"/>
        <v>95200.000000000015</v>
      </c>
    </row>
    <row r="261" spans="1:8" s="23" customFormat="1" x14ac:dyDescent="0.2">
      <c r="A261" s="21">
        <f t="shared" si="40"/>
        <v>248</v>
      </c>
      <c r="B261" s="25" t="s">
        <v>1172</v>
      </c>
      <c r="C261" s="33"/>
      <c r="D261" s="21" t="s">
        <v>8</v>
      </c>
      <c r="E261" s="42">
        <v>200000</v>
      </c>
      <c r="F261" s="43">
        <v>80372.759999999995</v>
      </c>
      <c r="G261" s="43">
        <f t="shared" si="47"/>
        <v>280372.76</v>
      </c>
      <c r="H261" s="43">
        <f t="shared" si="48"/>
        <v>314017.49120000005</v>
      </c>
    </row>
    <row r="262" spans="1:8" s="23" customFormat="1" x14ac:dyDescent="0.2">
      <c r="A262" s="21">
        <f t="shared" si="40"/>
        <v>249</v>
      </c>
      <c r="B262" s="25" t="s">
        <v>1076</v>
      </c>
      <c r="C262" s="33"/>
      <c r="D262" s="21" t="s">
        <v>724</v>
      </c>
      <c r="E262" s="42">
        <v>4965.66</v>
      </c>
      <c r="F262" s="43">
        <v>1489.6949999999999</v>
      </c>
      <c r="G262" s="43">
        <f t="shared" si="47"/>
        <v>6455.3549999999996</v>
      </c>
      <c r="H262" s="43">
        <f t="shared" si="48"/>
        <v>7229.9976000000006</v>
      </c>
    </row>
    <row r="263" spans="1:8" s="26" customFormat="1" x14ac:dyDescent="0.2">
      <c r="A263" s="21">
        <f t="shared" si="40"/>
        <v>250</v>
      </c>
      <c r="B263" s="25" t="s">
        <v>973</v>
      </c>
      <c r="C263" s="30"/>
      <c r="D263" s="21" t="s">
        <v>8</v>
      </c>
      <c r="E263" s="42">
        <v>11400</v>
      </c>
      <c r="F263" s="42">
        <v>3000</v>
      </c>
      <c r="G263" s="43">
        <f t="shared" si="47"/>
        <v>14400</v>
      </c>
      <c r="H263" s="43">
        <f t="shared" si="48"/>
        <v>16128.000000000002</v>
      </c>
    </row>
    <row r="264" spans="1:8" s="26" customFormat="1" x14ac:dyDescent="0.2">
      <c r="A264" s="21">
        <f t="shared" si="40"/>
        <v>251</v>
      </c>
      <c r="B264" s="25" t="s">
        <v>974</v>
      </c>
      <c r="C264" s="30"/>
      <c r="D264" s="21" t="s">
        <v>8</v>
      </c>
      <c r="E264" s="42">
        <v>22500</v>
      </c>
      <c r="F264" s="42">
        <v>4500</v>
      </c>
      <c r="G264" s="43">
        <f t="shared" si="47"/>
        <v>27000</v>
      </c>
      <c r="H264" s="43">
        <f t="shared" si="48"/>
        <v>30240.000000000004</v>
      </c>
    </row>
    <row r="265" spans="1:8" s="26" customFormat="1" x14ac:dyDescent="0.2">
      <c r="A265" s="21">
        <f t="shared" si="40"/>
        <v>252</v>
      </c>
      <c r="B265" s="25" t="s">
        <v>975</v>
      </c>
      <c r="C265" s="30"/>
      <c r="D265" s="21" t="s">
        <v>8</v>
      </c>
      <c r="E265" s="42">
        <v>12000</v>
      </c>
      <c r="F265" s="42">
        <v>3750</v>
      </c>
      <c r="G265" s="43">
        <f t="shared" si="47"/>
        <v>15750</v>
      </c>
      <c r="H265" s="43">
        <f t="shared" si="48"/>
        <v>17640</v>
      </c>
    </row>
    <row r="266" spans="1:8" s="23" customFormat="1" outlineLevel="1" x14ac:dyDescent="0.2">
      <c r="A266" s="21">
        <f t="shared" si="40"/>
        <v>253</v>
      </c>
      <c r="B266" s="25" t="s">
        <v>1131</v>
      </c>
      <c r="C266" s="25"/>
      <c r="D266" s="21" t="s">
        <v>724</v>
      </c>
      <c r="E266" s="42">
        <v>8347.0349999999999</v>
      </c>
      <c r="F266" s="43">
        <v>2504.1150000000002</v>
      </c>
      <c r="G266" s="43">
        <f t="shared" si="47"/>
        <v>10851.15</v>
      </c>
      <c r="H266" s="43">
        <f t="shared" si="48"/>
        <v>12153.288</v>
      </c>
    </row>
    <row r="267" spans="1:8" s="23" customFormat="1" outlineLevel="1" x14ac:dyDescent="0.2">
      <c r="A267" s="21">
        <f t="shared" si="40"/>
        <v>254</v>
      </c>
      <c r="B267" s="25" t="s">
        <v>1105</v>
      </c>
      <c r="C267" s="25"/>
      <c r="D267" s="21" t="s">
        <v>724</v>
      </c>
      <c r="E267" s="42">
        <v>30148.649999999998</v>
      </c>
      <c r="F267" s="43">
        <v>9044.5949999999993</v>
      </c>
      <c r="G267" s="43">
        <f t="shared" si="47"/>
        <v>39193.244999999995</v>
      </c>
      <c r="H267" s="43">
        <f t="shared" si="48"/>
        <v>43896.434399999998</v>
      </c>
    </row>
    <row r="268" spans="1:8" s="23" customFormat="1" outlineLevel="1" x14ac:dyDescent="0.2">
      <c r="A268" s="21">
        <f t="shared" si="40"/>
        <v>255</v>
      </c>
      <c r="B268" s="25" t="s">
        <v>1077</v>
      </c>
      <c r="C268" s="25"/>
      <c r="D268" s="21" t="s">
        <v>724</v>
      </c>
      <c r="E268" s="42">
        <v>40931.22</v>
      </c>
      <c r="F268" s="43">
        <v>12279.375</v>
      </c>
      <c r="G268" s="43">
        <f t="shared" si="47"/>
        <v>53210.595000000001</v>
      </c>
      <c r="H268" s="43">
        <f t="shared" si="48"/>
        <v>59595.866400000006</v>
      </c>
    </row>
    <row r="269" spans="1:8" s="23" customFormat="1" outlineLevel="1" x14ac:dyDescent="0.2">
      <c r="A269" s="21">
        <f t="shared" si="40"/>
        <v>256</v>
      </c>
      <c r="B269" s="25" t="s">
        <v>1139</v>
      </c>
      <c r="C269" s="25"/>
      <c r="D269" s="21" t="s">
        <v>724</v>
      </c>
      <c r="E269" s="42">
        <v>265201.71000000002</v>
      </c>
      <c r="F269" s="43">
        <v>53040.345000000001</v>
      </c>
      <c r="G269" s="43">
        <f t="shared" si="47"/>
        <v>318242.05500000005</v>
      </c>
      <c r="H269" s="43">
        <f t="shared" si="48"/>
        <v>356431.10160000011</v>
      </c>
    </row>
    <row r="270" spans="1:8" s="23" customFormat="1" outlineLevel="1" x14ac:dyDescent="0.2">
      <c r="A270" s="21">
        <f t="shared" si="40"/>
        <v>257</v>
      </c>
      <c r="B270" s="25" t="s">
        <v>1078</v>
      </c>
      <c r="C270" s="25"/>
      <c r="D270" s="21" t="s">
        <v>724</v>
      </c>
      <c r="E270" s="42">
        <v>59351.46</v>
      </c>
      <c r="F270" s="43">
        <v>17805.435000000001</v>
      </c>
      <c r="G270" s="43">
        <f t="shared" si="47"/>
        <v>77156.895000000004</v>
      </c>
      <c r="H270" s="43">
        <f t="shared" si="48"/>
        <v>86415.722400000013</v>
      </c>
    </row>
    <row r="271" spans="1:8" s="23" customFormat="1" outlineLevel="1" x14ac:dyDescent="0.2">
      <c r="A271" s="21">
        <f t="shared" si="40"/>
        <v>258</v>
      </c>
      <c r="B271" s="25" t="s">
        <v>1106</v>
      </c>
      <c r="C271" s="25"/>
      <c r="D271" s="21" t="s">
        <v>8</v>
      </c>
      <c r="E271" s="42">
        <v>425166.89999999997</v>
      </c>
      <c r="F271" s="43">
        <v>85033.38</v>
      </c>
      <c r="G271" s="43">
        <f t="shared" si="47"/>
        <v>510200.27999999997</v>
      </c>
      <c r="H271" s="43">
        <f t="shared" si="48"/>
        <v>571424.31359999999</v>
      </c>
    </row>
    <row r="272" spans="1:8" s="23" customFormat="1" outlineLevel="1" x14ac:dyDescent="0.2">
      <c r="A272" s="21">
        <f t="shared" si="40"/>
        <v>259</v>
      </c>
      <c r="B272" s="25" t="s">
        <v>1107</v>
      </c>
      <c r="C272" s="25"/>
      <c r="D272" s="21" t="s">
        <v>724</v>
      </c>
      <c r="E272" s="42">
        <v>123562.17</v>
      </c>
      <c r="F272" s="43">
        <v>37068.645000000004</v>
      </c>
      <c r="G272" s="43">
        <f t="shared" si="47"/>
        <v>160630.815</v>
      </c>
      <c r="H272" s="43">
        <f t="shared" si="48"/>
        <v>179906.51280000003</v>
      </c>
    </row>
    <row r="273" spans="1:16" s="23" customFormat="1" outlineLevel="1" x14ac:dyDescent="0.2">
      <c r="A273" s="21">
        <f t="shared" si="40"/>
        <v>260</v>
      </c>
      <c r="B273" s="25" t="s">
        <v>752</v>
      </c>
      <c r="C273" s="25"/>
      <c r="D273" s="21" t="s">
        <v>724</v>
      </c>
      <c r="E273" s="42">
        <v>31177.245000000003</v>
      </c>
      <c r="F273" s="43">
        <v>9353.1749999999993</v>
      </c>
      <c r="G273" s="43">
        <f t="shared" si="47"/>
        <v>40530.42</v>
      </c>
      <c r="H273" s="43">
        <f t="shared" si="48"/>
        <v>45394.070400000004</v>
      </c>
    </row>
    <row r="274" spans="1:16" s="23" customFormat="1" outlineLevel="1" x14ac:dyDescent="0.2">
      <c r="A274" s="21"/>
      <c r="B274" s="34" t="s">
        <v>976</v>
      </c>
      <c r="C274" s="25"/>
      <c r="D274" s="21"/>
      <c r="E274" s="42">
        <v>0</v>
      </c>
      <c r="F274" s="43">
        <v>0</v>
      </c>
      <c r="G274" s="43"/>
      <c r="H274" s="43"/>
    </row>
    <row r="275" spans="1:16" s="23" customFormat="1" x14ac:dyDescent="0.2">
      <c r="A275" s="21">
        <f>A273+1</f>
        <v>261</v>
      </c>
      <c r="B275" s="25" t="s">
        <v>1132</v>
      </c>
      <c r="C275" s="25"/>
      <c r="D275" s="21" t="s">
        <v>8</v>
      </c>
      <c r="E275" s="42">
        <v>26010.600000000002</v>
      </c>
      <c r="F275" s="43">
        <v>7803.18</v>
      </c>
      <c r="G275" s="43">
        <f t="shared" ref="G275:G308" si="49">F275+E275</f>
        <v>33813.78</v>
      </c>
      <c r="H275" s="43">
        <f t="shared" ref="H275:H308" si="50">G275*1.12</f>
        <v>37871.433600000004</v>
      </c>
    </row>
    <row r="276" spans="1:16" s="23" customFormat="1" x14ac:dyDescent="0.2">
      <c r="A276" s="21">
        <f>A275+1</f>
        <v>262</v>
      </c>
      <c r="B276" s="25" t="s">
        <v>1108</v>
      </c>
      <c r="C276" s="33"/>
      <c r="D276" s="21" t="s">
        <v>8</v>
      </c>
      <c r="E276" s="42">
        <v>190172.95500000002</v>
      </c>
      <c r="F276" s="43">
        <v>57051.884999999995</v>
      </c>
      <c r="G276" s="43">
        <f t="shared" si="49"/>
        <v>247224.84000000003</v>
      </c>
      <c r="H276" s="43">
        <f t="shared" si="50"/>
        <v>276891.82080000004</v>
      </c>
    </row>
    <row r="277" spans="1:16" s="23" customFormat="1" x14ac:dyDescent="0.2">
      <c r="A277" s="21">
        <f t="shared" ref="A277:A293" si="51">A276+1</f>
        <v>263</v>
      </c>
      <c r="B277" s="25" t="s">
        <v>977</v>
      </c>
      <c r="C277" s="33"/>
      <c r="D277" s="21" t="s">
        <v>728</v>
      </c>
      <c r="E277" s="42">
        <v>0</v>
      </c>
      <c r="F277" s="43">
        <v>15300</v>
      </c>
      <c r="G277" s="43">
        <f t="shared" si="49"/>
        <v>15300</v>
      </c>
      <c r="H277" s="43">
        <f t="shared" si="50"/>
        <v>17136</v>
      </c>
    </row>
    <row r="278" spans="1:16" s="23" customFormat="1" ht="25.5" x14ac:dyDescent="0.2">
      <c r="A278" s="21">
        <f t="shared" si="51"/>
        <v>264</v>
      </c>
      <c r="B278" s="25" t="s">
        <v>755</v>
      </c>
      <c r="C278" s="33"/>
      <c r="D278" s="21" t="s">
        <v>724</v>
      </c>
      <c r="E278" s="42">
        <v>22345.47</v>
      </c>
      <c r="F278" s="43">
        <v>6703.6350000000002</v>
      </c>
      <c r="G278" s="43">
        <f t="shared" si="49"/>
        <v>29049.105000000003</v>
      </c>
      <c r="H278" s="43">
        <f t="shared" si="50"/>
        <v>32534.997600000006</v>
      </c>
    </row>
    <row r="279" spans="1:16" s="23" customFormat="1" ht="25.5" x14ac:dyDescent="0.2">
      <c r="A279" s="21">
        <f t="shared" si="51"/>
        <v>265</v>
      </c>
      <c r="B279" s="25" t="s">
        <v>1073</v>
      </c>
      <c r="C279" s="33"/>
      <c r="D279" s="21" t="s">
        <v>724</v>
      </c>
      <c r="E279" s="42">
        <v>15677.295000000002</v>
      </c>
      <c r="F279" s="43">
        <v>4703.1900000000005</v>
      </c>
      <c r="G279" s="43">
        <f t="shared" si="49"/>
        <v>20380.485000000001</v>
      </c>
      <c r="H279" s="43">
        <f t="shared" si="50"/>
        <v>22826.143200000002</v>
      </c>
    </row>
    <row r="280" spans="1:16" s="23" customFormat="1" x14ac:dyDescent="0.2">
      <c r="A280" s="21">
        <f t="shared" si="51"/>
        <v>266</v>
      </c>
      <c r="B280" s="25" t="s">
        <v>1147</v>
      </c>
      <c r="C280" s="25"/>
      <c r="D280" s="21" t="s">
        <v>8</v>
      </c>
      <c r="E280" s="42">
        <v>301923.94500000001</v>
      </c>
      <c r="F280" s="43">
        <v>60384.794999999998</v>
      </c>
      <c r="G280" s="43">
        <f t="shared" si="49"/>
        <v>362308.74</v>
      </c>
      <c r="H280" s="43">
        <f t="shared" si="50"/>
        <v>405785.78880000004</v>
      </c>
    </row>
    <row r="281" spans="1:16" s="23" customFormat="1" x14ac:dyDescent="0.2">
      <c r="A281" s="21">
        <f t="shared" si="51"/>
        <v>267</v>
      </c>
      <c r="B281" s="25" t="s">
        <v>1140</v>
      </c>
      <c r="C281" s="25"/>
      <c r="D281" s="21" t="s">
        <v>8</v>
      </c>
      <c r="E281" s="42">
        <v>9000</v>
      </c>
      <c r="F281" s="42">
        <v>3750</v>
      </c>
      <c r="G281" s="43">
        <f t="shared" si="49"/>
        <v>12750</v>
      </c>
      <c r="H281" s="43">
        <f t="shared" si="50"/>
        <v>14280.000000000002</v>
      </c>
      <c r="I281" s="26"/>
      <c r="J281" s="26"/>
      <c r="K281" s="26"/>
      <c r="L281" s="26"/>
      <c r="M281" s="26"/>
      <c r="N281" s="26"/>
      <c r="O281" s="26"/>
      <c r="P281" s="26"/>
    </row>
    <row r="282" spans="1:16" s="23" customFormat="1" x14ac:dyDescent="0.2">
      <c r="A282" s="21">
        <f t="shared" si="51"/>
        <v>268</v>
      </c>
      <c r="B282" s="25" t="s">
        <v>1079</v>
      </c>
      <c r="C282" s="33"/>
      <c r="D282" s="21" t="s">
        <v>8</v>
      </c>
      <c r="E282" s="42">
        <v>118277.295</v>
      </c>
      <c r="F282" s="43">
        <v>35483.19</v>
      </c>
      <c r="G282" s="43">
        <f t="shared" si="49"/>
        <v>153760.48499999999</v>
      </c>
      <c r="H282" s="43">
        <f t="shared" si="50"/>
        <v>172211.7432</v>
      </c>
    </row>
    <row r="283" spans="1:16" s="23" customFormat="1" x14ac:dyDescent="0.2">
      <c r="A283" s="21">
        <f t="shared" si="51"/>
        <v>269</v>
      </c>
      <c r="B283" s="25" t="s">
        <v>1109</v>
      </c>
      <c r="C283" s="25"/>
      <c r="D283" s="21" t="s">
        <v>8</v>
      </c>
      <c r="E283" s="42">
        <v>595217.11499999999</v>
      </c>
      <c r="F283" s="43">
        <v>119043.42</v>
      </c>
      <c r="G283" s="43">
        <f t="shared" si="49"/>
        <v>714260.53500000003</v>
      </c>
      <c r="H283" s="43">
        <f t="shared" si="50"/>
        <v>799971.79920000012</v>
      </c>
    </row>
    <row r="284" spans="1:16" s="23" customFormat="1" x14ac:dyDescent="0.2">
      <c r="A284" s="21">
        <f t="shared" si="51"/>
        <v>270</v>
      </c>
      <c r="B284" s="25" t="s">
        <v>1110</v>
      </c>
      <c r="C284" s="33"/>
      <c r="D284" s="21" t="s">
        <v>8</v>
      </c>
      <c r="E284" s="42">
        <v>190172.95500000002</v>
      </c>
      <c r="F284" s="43">
        <v>57051.884999999995</v>
      </c>
      <c r="G284" s="43">
        <f t="shared" si="49"/>
        <v>247224.84000000003</v>
      </c>
      <c r="H284" s="43">
        <f t="shared" si="50"/>
        <v>276891.82080000004</v>
      </c>
    </row>
    <row r="285" spans="1:16" s="23" customFormat="1" x14ac:dyDescent="0.2">
      <c r="A285" s="21">
        <f t="shared" si="51"/>
        <v>271</v>
      </c>
      <c r="B285" s="25" t="s">
        <v>1111</v>
      </c>
      <c r="C285" s="33"/>
      <c r="D285" s="21" t="s">
        <v>8</v>
      </c>
      <c r="E285" s="42">
        <v>8500.74</v>
      </c>
      <c r="F285" s="43">
        <v>2550.2250000000004</v>
      </c>
      <c r="G285" s="43">
        <f t="shared" si="49"/>
        <v>11050.965</v>
      </c>
      <c r="H285" s="43">
        <f t="shared" si="50"/>
        <v>12377.080800000002</v>
      </c>
    </row>
    <row r="286" spans="1:16" s="23" customFormat="1" x14ac:dyDescent="0.2">
      <c r="A286" s="21">
        <f t="shared" si="51"/>
        <v>272</v>
      </c>
      <c r="B286" s="25" t="s">
        <v>1111</v>
      </c>
      <c r="C286" s="33"/>
      <c r="D286" s="21" t="s">
        <v>8</v>
      </c>
      <c r="E286" s="42">
        <v>350000</v>
      </c>
      <c r="F286" s="43">
        <v>128097.48000000001</v>
      </c>
      <c r="G286" s="43">
        <f t="shared" si="49"/>
        <v>478097.48</v>
      </c>
      <c r="H286" s="43">
        <f t="shared" si="50"/>
        <v>535469.17760000005</v>
      </c>
    </row>
    <row r="287" spans="1:16" s="23" customFormat="1" x14ac:dyDescent="0.2">
      <c r="A287" s="21">
        <f t="shared" si="51"/>
        <v>273</v>
      </c>
      <c r="B287" s="25" t="s">
        <v>753</v>
      </c>
      <c r="C287" s="33"/>
      <c r="D287" s="21" t="s">
        <v>728</v>
      </c>
      <c r="E287" s="42">
        <v>0</v>
      </c>
      <c r="F287" s="43">
        <v>32250</v>
      </c>
      <c r="G287" s="43">
        <f t="shared" si="49"/>
        <v>32250</v>
      </c>
      <c r="H287" s="43">
        <f t="shared" si="50"/>
        <v>36120</v>
      </c>
    </row>
    <row r="288" spans="1:16" s="23" customFormat="1" outlineLevel="1" x14ac:dyDescent="0.2">
      <c r="A288" s="21">
        <f t="shared" si="51"/>
        <v>274</v>
      </c>
      <c r="B288" s="25" t="s">
        <v>729</v>
      </c>
      <c r="C288" s="33"/>
      <c r="D288" s="21" t="s">
        <v>728</v>
      </c>
      <c r="E288" s="42">
        <v>0</v>
      </c>
      <c r="F288" s="43">
        <v>32250</v>
      </c>
      <c r="G288" s="43">
        <f t="shared" si="49"/>
        <v>32250</v>
      </c>
      <c r="H288" s="43">
        <f t="shared" si="50"/>
        <v>36120</v>
      </c>
    </row>
    <row r="289" spans="1:16" s="23" customFormat="1" outlineLevel="1" x14ac:dyDescent="0.2">
      <c r="A289" s="21">
        <f t="shared" si="51"/>
        <v>275</v>
      </c>
      <c r="B289" s="25" t="s">
        <v>978</v>
      </c>
      <c r="C289" s="25"/>
      <c r="D289" s="21" t="s">
        <v>8</v>
      </c>
      <c r="E289" s="42">
        <v>1300000</v>
      </c>
      <c r="F289" s="42">
        <v>78000</v>
      </c>
      <c r="G289" s="43">
        <f t="shared" si="49"/>
        <v>1378000</v>
      </c>
      <c r="H289" s="43">
        <f t="shared" si="50"/>
        <v>1543360.0000000002</v>
      </c>
      <c r="I289" s="26"/>
      <c r="J289" s="26"/>
      <c r="K289" s="26"/>
      <c r="L289" s="26"/>
      <c r="M289" s="26"/>
      <c r="N289" s="26"/>
      <c r="O289" s="26"/>
      <c r="P289" s="26"/>
    </row>
    <row r="290" spans="1:16" s="23" customFormat="1" outlineLevel="1" x14ac:dyDescent="0.2">
      <c r="A290" s="21">
        <f t="shared" si="51"/>
        <v>276</v>
      </c>
      <c r="B290" s="25" t="s">
        <v>979</v>
      </c>
      <c r="C290" s="25"/>
      <c r="D290" s="21" t="s">
        <v>724</v>
      </c>
      <c r="E290" s="42">
        <v>97500</v>
      </c>
      <c r="F290" s="42">
        <v>52500</v>
      </c>
      <c r="G290" s="43">
        <f t="shared" si="49"/>
        <v>150000</v>
      </c>
      <c r="H290" s="43">
        <f t="shared" si="50"/>
        <v>168000.00000000003</v>
      </c>
      <c r="I290" s="26"/>
      <c r="J290" s="26"/>
      <c r="K290" s="26"/>
      <c r="L290" s="26"/>
      <c r="M290" s="26"/>
      <c r="N290" s="26"/>
      <c r="O290" s="26"/>
      <c r="P290" s="26"/>
    </row>
    <row r="291" spans="1:16" s="23" customFormat="1" outlineLevel="1" x14ac:dyDescent="0.2">
      <c r="A291" s="21">
        <f t="shared" si="51"/>
        <v>277</v>
      </c>
      <c r="B291" s="25" t="s">
        <v>1133</v>
      </c>
      <c r="C291" s="33"/>
      <c r="D291" s="21" t="s">
        <v>8</v>
      </c>
      <c r="E291" s="42">
        <v>281221.875</v>
      </c>
      <c r="F291" s="43">
        <v>56244.375</v>
      </c>
      <c r="G291" s="43">
        <f t="shared" si="49"/>
        <v>337466.25</v>
      </c>
      <c r="H291" s="43">
        <f t="shared" si="50"/>
        <v>377962.2</v>
      </c>
    </row>
    <row r="292" spans="1:16" s="23" customFormat="1" outlineLevel="1" x14ac:dyDescent="0.2">
      <c r="A292" s="21">
        <f t="shared" si="51"/>
        <v>278</v>
      </c>
      <c r="B292" s="25" t="s">
        <v>1134</v>
      </c>
      <c r="C292" s="33"/>
      <c r="D292" s="21" t="s">
        <v>8</v>
      </c>
      <c r="E292" s="42">
        <v>118170.88499999999</v>
      </c>
      <c r="F292" s="43">
        <v>35451.270000000004</v>
      </c>
      <c r="G292" s="43">
        <f t="shared" si="49"/>
        <v>153622.155</v>
      </c>
      <c r="H292" s="43">
        <f t="shared" si="50"/>
        <v>172056.81360000002</v>
      </c>
    </row>
    <row r="293" spans="1:16" s="26" customFormat="1" x14ac:dyDescent="0.2">
      <c r="A293" s="21">
        <f t="shared" si="51"/>
        <v>279</v>
      </c>
      <c r="B293" s="25" t="s">
        <v>980</v>
      </c>
      <c r="C293" s="25"/>
      <c r="D293" s="21" t="s">
        <v>8</v>
      </c>
      <c r="E293" s="42">
        <v>8550</v>
      </c>
      <c r="F293" s="42">
        <v>5100</v>
      </c>
      <c r="G293" s="43">
        <f t="shared" si="49"/>
        <v>13650</v>
      </c>
      <c r="H293" s="43">
        <f t="shared" si="50"/>
        <v>15288.000000000002</v>
      </c>
    </row>
    <row r="294" spans="1:16" s="23" customFormat="1" outlineLevel="1" x14ac:dyDescent="0.2">
      <c r="A294" s="21"/>
      <c r="B294" s="34" t="s">
        <v>756</v>
      </c>
      <c r="C294" s="25"/>
      <c r="D294" s="21"/>
      <c r="E294" s="42">
        <v>0</v>
      </c>
      <c r="F294" s="43">
        <v>0</v>
      </c>
      <c r="G294" s="43">
        <f t="shared" si="49"/>
        <v>0</v>
      </c>
      <c r="H294" s="43">
        <f t="shared" si="50"/>
        <v>0</v>
      </c>
    </row>
    <row r="295" spans="1:16" s="26" customFormat="1" x14ac:dyDescent="0.2">
      <c r="A295" s="59">
        <f t="shared" ref="A295" si="52">A293+1</f>
        <v>280</v>
      </c>
      <c r="B295" s="25" t="s">
        <v>981</v>
      </c>
      <c r="C295" s="25"/>
      <c r="D295" s="21" t="s">
        <v>8</v>
      </c>
      <c r="E295" s="42">
        <v>157500</v>
      </c>
      <c r="F295" s="42">
        <v>11250</v>
      </c>
      <c r="G295" s="43">
        <f t="shared" si="49"/>
        <v>168750</v>
      </c>
      <c r="H295" s="43">
        <f t="shared" si="50"/>
        <v>189000.00000000003</v>
      </c>
    </row>
    <row r="296" spans="1:16" s="26" customFormat="1" x14ac:dyDescent="0.2">
      <c r="A296" s="59">
        <f>A295+1</f>
        <v>281</v>
      </c>
      <c r="B296" s="25" t="s">
        <v>982</v>
      </c>
      <c r="C296" s="25"/>
      <c r="D296" s="21" t="s">
        <v>8</v>
      </c>
      <c r="E296" s="42">
        <v>165000</v>
      </c>
      <c r="F296" s="42">
        <v>11250</v>
      </c>
      <c r="G296" s="43">
        <f t="shared" si="49"/>
        <v>176250</v>
      </c>
      <c r="H296" s="43">
        <f t="shared" si="50"/>
        <v>197400.00000000003</v>
      </c>
    </row>
    <row r="297" spans="1:16" s="26" customFormat="1" x14ac:dyDescent="0.2">
      <c r="A297" s="59">
        <f t="shared" ref="A297:A337" si="53">A296+1</f>
        <v>282</v>
      </c>
      <c r="B297" s="25" t="s">
        <v>1112</v>
      </c>
      <c r="C297" s="28"/>
      <c r="D297" s="21" t="s">
        <v>8</v>
      </c>
      <c r="E297" s="42">
        <v>270000</v>
      </c>
      <c r="F297" s="42">
        <v>37500</v>
      </c>
      <c r="G297" s="43">
        <f t="shared" si="49"/>
        <v>307500</v>
      </c>
      <c r="H297" s="43">
        <f t="shared" si="50"/>
        <v>344400.00000000006</v>
      </c>
    </row>
    <row r="298" spans="1:16" s="23" customFormat="1" x14ac:dyDescent="0.2">
      <c r="A298" s="59">
        <f t="shared" si="53"/>
        <v>283</v>
      </c>
      <c r="B298" s="25" t="s">
        <v>1113</v>
      </c>
      <c r="C298" s="33"/>
      <c r="D298" s="21" t="s">
        <v>8</v>
      </c>
      <c r="E298" s="42">
        <v>188222.16</v>
      </c>
      <c r="F298" s="43">
        <v>56466.645000000004</v>
      </c>
      <c r="G298" s="43">
        <f t="shared" si="49"/>
        <v>244688.80499999999</v>
      </c>
      <c r="H298" s="43">
        <f t="shared" si="50"/>
        <v>274051.46160000004</v>
      </c>
    </row>
    <row r="299" spans="1:16" s="23" customFormat="1" x14ac:dyDescent="0.2">
      <c r="A299" s="59">
        <f t="shared" si="53"/>
        <v>284</v>
      </c>
      <c r="B299" s="25" t="s">
        <v>983</v>
      </c>
      <c r="C299" s="60"/>
      <c r="D299" s="21" t="s">
        <v>724</v>
      </c>
      <c r="E299" s="42">
        <v>18000</v>
      </c>
      <c r="F299" s="43">
        <v>12000</v>
      </c>
      <c r="G299" s="43">
        <f t="shared" si="49"/>
        <v>30000</v>
      </c>
      <c r="H299" s="43">
        <f t="shared" si="50"/>
        <v>33600</v>
      </c>
    </row>
    <row r="300" spans="1:16" s="23" customFormat="1" x14ac:dyDescent="0.2">
      <c r="A300" s="59">
        <f t="shared" si="53"/>
        <v>285</v>
      </c>
      <c r="B300" s="25" t="s">
        <v>1114</v>
      </c>
      <c r="C300" s="33"/>
      <c r="D300" s="21" t="s">
        <v>8</v>
      </c>
      <c r="E300" s="42">
        <v>575000</v>
      </c>
      <c r="F300" s="43">
        <v>50000</v>
      </c>
      <c r="G300" s="43">
        <f t="shared" si="49"/>
        <v>625000</v>
      </c>
      <c r="H300" s="43">
        <f t="shared" si="50"/>
        <v>700000.00000000012</v>
      </c>
    </row>
    <row r="301" spans="1:16" s="23" customFormat="1" x14ac:dyDescent="0.2">
      <c r="A301" s="59">
        <f t="shared" si="53"/>
        <v>286</v>
      </c>
      <c r="B301" s="25" t="s">
        <v>1115</v>
      </c>
      <c r="C301" s="33"/>
      <c r="D301" s="21" t="s">
        <v>8</v>
      </c>
      <c r="E301" s="42">
        <v>167212.69500000001</v>
      </c>
      <c r="F301" s="43">
        <v>50163.81</v>
      </c>
      <c r="G301" s="43">
        <f t="shared" si="49"/>
        <v>217376.505</v>
      </c>
      <c r="H301" s="43">
        <f t="shared" si="50"/>
        <v>243461.68560000003</v>
      </c>
    </row>
    <row r="302" spans="1:16" s="23" customFormat="1" x14ac:dyDescent="0.2">
      <c r="A302" s="59">
        <f t="shared" si="53"/>
        <v>287</v>
      </c>
      <c r="B302" s="25" t="s">
        <v>984</v>
      </c>
      <c r="C302" s="35"/>
      <c r="D302" s="21" t="s">
        <v>8</v>
      </c>
      <c r="E302" s="42">
        <v>4200</v>
      </c>
      <c r="F302" s="43">
        <v>1800</v>
      </c>
      <c r="G302" s="43">
        <f t="shared" si="49"/>
        <v>6000</v>
      </c>
      <c r="H302" s="43">
        <f t="shared" si="50"/>
        <v>6720.0000000000009</v>
      </c>
    </row>
    <row r="303" spans="1:16" s="26" customFormat="1" x14ac:dyDescent="0.2">
      <c r="A303" s="59">
        <f t="shared" si="53"/>
        <v>288</v>
      </c>
      <c r="B303" s="25" t="s">
        <v>985</v>
      </c>
      <c r="C303" s="61"/>
      <c r="D303" s="21" t="s">
        <v>8</v>
      </c>
      <c r="E303" s="42">
        <v>5250</v>
      </c>
      <c r="F303" s="42">
        <v>2100</v>
      </c>
      <c r="G303" s="43">
        <f t="shared" si="49"/>
        <v>7350</v>
      </c>
      <c r="H303" s="43">
        <f t="shared" si="50"/>
        <v>8232</v>
      </c>
    </row>
    <row r="304" spans="1:16" s="26" customFormat="1" ht="15" x14ac:dyDescent="0.2">
      <c r="A304" s="59">
        <f t="shared" si="53"/>
        <v>289</v>
      </c>
      <c r="B304" s="25" t="s">
        <v>986</v>
      </c>
      <c r="C304" s="25"/>
      <c r="D304" s="21" t="s">
        <v>8</v>
      </c>
      <c r="E304" s="42">
        <v>4200</v>
      </c>
      <c r="F304" s="43">
        <v>1800</v>
      </c>
      <c r="G304" s="43">
        <f t="shared" si="49"/>
        <v>6000</v>
      </c>
      <c r="H304" s="43">
        <f t="shared" si="50"/>
        <v>6720.0000000000009</v>
      </c>
      <c r="J304" s="32"/>
    </row>
    <row r="305" spans="1:8" s="26" customFormat="1" x14ac:dyDescent="0.2">
      <c r="A305" s="59">
        <f t="shared" si="53"/>
        <v>290</v>
      </c>
      <c r="B305" s="25" t="s">
        <v>987</v>
      </c>
      <c r="C305" s="62"/>
      <c r="D305" s="21" t="s">
        <v>8</v>
      </c>
      <c r="E305" s="42">
        <v>75000</v>
      </c>
      <c r="F305" s="42">
        <v>13500</v>
      </c>
      <c r="G305" s="43">
        <f t="shared" si="49"/>
        <v>88500</v>
      </c>
      <c r="H305" s="43">
        <f t="shared" si="50"/>
        <v>99120.000000000015</v>
      </c>
    </row>
    <row r="306" spans="1:8" s="23" customFormat="1" outlineLevel="1" x14ac:dyDescent="0.2">
      <c r="A306" s="59">
        <f t="shared" si="53"/>
        <v>291</v>
      </c>
      <c r="B306" s="25" t="s">
        <v>757</v>
      </c>
      <c r="C306" s="25"/>
      <c r="D306" s="21" t="s">
        <v>8</v>
      </c>
      <c r="E306" s="42">
        <v>234095.40000000002</v>
      </c>
      <c r="F306" s="43">
        <v>46819.08</v>
      </c>
      <c r="G306" s="43">
        <f t="shared" si="49"/>
        <v>280914.48000000004</v>
      </c>
      <c r="H306" s="43">
        <f t="shared" si="50"/>
        <v>314624.21760000009</v>
      </c>
    </row>
    <row r="307" spans="1:8" s="23" customFormat="1" x14ac:dyDescent="0.2">
      <c r="A307" s="59">
        <f t="shared" si="53"/>
        <v>292</v>
      </c>
      <c r="B307" s="25" t="s">
        <v>1116</v>
      </c>
      <c r="C307" s="33"/>
      <c r="D307" s="21" t="s">
        <v>8</v>
      </c>
      <c r="E307" s="42">
        <v>35149.784999999996</v>
      </c>
      <c r="F307" s="43">
        <v>10544.94</v>
      </c>
      <c r="G307" s="43">
        <f t="shared" si="49"/>
        <v>45694.724999999999</v>
      </c>
      <c r="H307" s="43">
        <f t="shared" si="50"/>
        <v>51178.092000000004</v>
      </c>
    </row>
    <row r="308" spans="1:8" s="23" customFormat="1" x14ac:dyDescent="0.2">
      <c r="A308" s="59">
        <f t="shared" si="53"/>
        <v>293</v>
      </c>
      <c r="B308" s="25" t="s">
        <v>727</v>
      </c>
      <c r="C308" s="33"/>
      <c r="D308" s="21" t="s">
        <v>728</v>
      </c>
      <c r="E308" s="42">
        <v>0</v>
      </c>
      <c r="F308" s="43">
        <v>15300</v>
      </c>
      <c r="G308" s="43">
        <f t="shared" si="49"/>
        <v>15300</v>
      </c>
      <c r="H308" s="43">
        <f t="shared" si="50"/>
        <v>17136</v>
      </c>
    </row>
    <row r="309" spans="1:8" s="23" customFormat="1" x14ac:dyDescent="0.2">
      <c r="A309" s="59">
        <f t="shared" si="53"/>
        <v>294</v>
      </c>
      <c r="B309" s="25" t="s">
        <v>1117</v>
      </c>
      <c r="C309" s="33"/>
      <c r="D309" s="21" t="s">
        <v>8</v>
      </c>
      <c r="E309" s="42">
        <v>59055.884999999995</v>
      </c>
      <c r="F309" s="43">
        <v>17716.77</v>
      </c>
      <c r="G309" s="43">
        <f t="shared" ref="G309:G313" si="54">F309+E309</f>
        <v>76772.654999999999</v>
      </c>
      <c r="H309" s="43">
        <f t="shared" ref="H309:H313" si="55">G309*1.12</f>
        <v>85985.373600000006</v>
      </c>
    </row>
    <row r="310" spans="1:8" s="26" customFormat="1" x14ac:dyDescent="0.2">
      <c r="A310" s="59">
        <f t="shared" si="53"/>
        <v>295</v>
      </c>
      <c r="B310" s="25" t="s">
        <v>988</v>
      </c>
      <c r="C310" s="25"/>
      <c r="D310" s="21" t="s">
        <v>8</v>
      </c>
      <c r="E310" s="42">
        <v>63000</v>
      </c>
      <c r="F310" s="42">
        <v>15000</v>
      </c>
      <c r="G310" s="43">
        <f t="shared" si="54"/>
        <v>78000</v>
      </c>
      <c r="H310" s="43">
        <f t="shared" si="55"/>
        <v>87360.000000000015</v>
      </c>
    </row>
    <row r="311" spans="1:8" s="26" customFormat="1" x14ac:dyDescent="0.2">
      <c r="A311" s="59">
        <f t="shared" si="53"/>
        <v>296</v>
      </c>
      <c r="B311" s="25" t="s">
        <v>989</v>
      </c>
      <c r="C311" s="29"/>
      <c r="D311" s="21" t="s">
        <v>8</v>
      </c>
      <c r="E311" s="42">
        <v>37500</v>
      </c>
      <c r="F311" s="42">
        <v>7800</v>
      </c>
      <c r="G311" s="43">
        <f t="shared" si="54"/>
        <v>45300</v>
      </c>
      <c r="H311" s="43">
        <f t="shared" si="55"/>
        <v>50736.000000000007</v>
      </c>
    </row>
    <row r="312" spans="1:8" s="26" customFormat="1" x14ac:dyDescent="0.2">
      <c r="A312" s="59">
        <f t="shared" si="53"/>
        <v>297</v>
      </c>
      <c r="B312" s="25" t="s">
        <v>990</v>
      </c>
      <c r="C312" s="25"/>
      <c r="D312" s="21" t="s">
        <v>8</v>
      </c>
      <c r="E312" s="42">
        <v>13500</v>
      </c>
      <c r="F312" s="42">
        <v>3750</v>
      </c>
      <c r="G312" s="43">
        <f t="shared" si="54"/>
        <v>17250</v>
      </c>
      <c r="H312" s="43">
        <f t="shared" si="55"/>
        <v>19320.000000000004</v>
      </c>
    </row>
    <row r="313" spans="1:8" s="26" customFormat="1" x14ac:dyDescent="0.2">
      <c r="A313" s="59">
        <f t="shared" si="53"/>
        <v>298</v>
      </c>
      <c r="B313" s="25" t="s">
        <v>991</v>
      </c>
      <c r="C313" s="24"/>
      <c r="D313" s="21" t="s">
        <v>8</v>
      </c>
      <c r="E313" s="56">
        <v>67500</v>
      </c>
      <c r="F313" s="42">
        <v>7500</v>
      </c>
      <c r="G313" s="43">
        <f t="shared" si="54"/>
        <v>75000</v>
      </c>
      <c r="H313" s="43">
        <f t="shared" si="55"/>
        <v>84000.000000000015</v>
      </c>
    </row>
    <row r="314" spans="1:8" s="23" customFormat="1" outlineLevel="1" x14ac:dyDescent="0.2">
      <c r="A314" s="59">
        <f t="shared" si="53"/>
        <v>299</v>
      </c>
      <c r="B314" s="25" t="s">
        <v>1141</v>
      </c>
      <c r="C314" s="36"/>
      <c r="D314" s="21" t="s">
        <v>724</v>
      </c>
      <c r="E314" s="42">
        <v>93992.85</v>
      </c>
      <c r="F314" s="43">
        <v>28197.855</v>
      </c>
      <c r="G314" s="43">
        <f>F314+E314</f>
        <v>122190.705</v>
      </c>
      <c r="H314" s="43">
        <f>G314*1.12</f>
        <v>136853.58960000001</v>
      </c>
    </row>
    <row r="315" spans="1:8" s="26" customFormat="1" x14ac:dyDescent="0.2">
      <c r="A315" s="59">
        <f t="shared" si="53"/>
        <v>300</v>
      </c>
      <c r="B315" s="25" t="s">
        <v>992</v>
      </c>
      <c r="C315" s="25"/>
      <c r="D315" s="21" t="s">
        <v>724</v>
      </c>
      <c r="E315" s="42">
        <v>57000</v>
      </c>
      <c r="F315" s="42">
        <v>10500</v>
      </c>
      <c r="G315" s="43">
        <f t="shared" ref="G315:G320" si="56">F315+E315</f>
        <v>67500</v>
      </c>
      <c r="H315" s="43">
        <f t="shared" ref="H315:H320" si="57">G315*1.12</f>
        <v>75600</v>
      </c>
    </row>
    <row r="316" spans="1:8" s="26" customFormat="1" x14ac:dyDescent="0.2">
      <c r="A316" s="59">
        <f t="shared" si="53"/>
        <v>301</v>
      </c>
      <c r="B316" s="25" t="s">
        <v>993</v>
      </c>
      <c r="C316" s="25"/>
      <c r="D316" s="21" t="s">
        <v>724</v>
      </c>
      <c r="E316" s="42">
        <v>13500</v>
      </c>
      <c r="F316" s="42">
        <v>4800</v>
      </c>
      <c r="G316" s="43">
        <f t="shared" si="56"/>
        <v>18300</v>
      </c>
      <c r="H316" s="43">
        <f t="shared" si="57"/>
        <v>20496.000000000004</v>
      </c>
    </row>
    <row r="317" spans="1:8" s="26" customFormat="1" x14ac:dyDescent="0.2">
      <c r="A317" s="59">
        <f t="shared" si="53"/>
        <v>302</v>
      </c>
      <c r="B317" s="25" t="s">
        <v>994</v>
      </c>
      <c r="C317" s="25"/>
      <c r="D317" s="21" t="s">
        <v>8</v>
      </c>
      <c r="E317" s="42">
        <v>4800</v>
      </c>
      <c r="F317" s="42">
        <v>2100</v>
      </c>
      <c r="G317" s="43">
        <f t="shared" si="56"/>
        <v>6900</v>
      </c>
      <c r="H317" s="43">
        <f t="shared" si="57"/>
        <v>7728.0000000000009</v>
      </c>
    </row>
    <row r="318" spans="1:8" s="26" customFormat="1" x14ac:dyDescent="0.2">
      <c r="A318" s="59">
        <f t="shared" si="53"/>
        <v>303</v>
      </c>
      <c r="B318" s="25" t="s">
        <v>995</v>
      </c>
      <c r="C318" s="25"/>
      <c r="D318" s="21" t="s">
        <v>8</v>
      </c>
      <c r="E318" s="42">
        <v>75750</v>
      </c>
      <c r="F318" s="42">
        <v>11250</v>
      </c>
      <c r="G318" s="43">
        <f t="shared" si="56"/>
        <v>87000</v>
      </c>
      <c r="H318" s="43">
        <f t="shared" si="57"/>
        <v>97440.000000000015</v>
      </c>
    </row>
    <row r="319" spans="1:8" s="26" customFormat="1" x14ac:dyDescent="0.2">
      <c r="A319" s="59">
        <f t="shared" si="53"/>
        <v>304</v>
      </c>
      <c r="B319" s="25" t="s">
        <v>996</v>
      </c>
      <c r="C319" s="25"/>
      <c r="D319" s="21" t="s">
        <v>8</v>
      </c>
      <c r="E319" s="42">
        <v>48000</v>
      </c>
      <c r="F319" s="42">
        <v>8400</v>
      </c>
      <c r="G319" s="43">
        <f t="shared" si="56"/>
        <v>56400</v>
      </c>
      <c r="H319" s="43">
        <f t="shared" si="57"/>
        <v>63168.000000000007</v>
      </c>
    </row>
    <row r="320" spans="1:8" s="26" customFormat="1" x14ac:dyDescent="0.2">
      <c r="A320" s="59">
        <f t="shared" si="53"/>
        <v>305</v>
      </c>
      <c r="B320" s="25" t="s">
        <v>997</v>
      </c>
      <c r="C320" s="25"/>
      <c r="D320" s="21" t="s">
        <v>8</v>
      </c>
      <c r="E320" s="42">
        <v>60000</v>
      </c>
      <c r="F320" s="42">
        <v>6750</v>
      </c>
      <c r="G320" s="43">
        <f t="shared" si="56"/>
        <v>66750</v>
      </c>
      <c r="H320" s="43">
        <f t="shared" si="57"/>
        <v>74760</v>
      </c>
    </row>
    <row r="321" spans="1:8" s="23" customFormat="1" outlineLevel="1" x14ac:dyDescent="0.2">
      <c r="A321" s="59">
        <f t="shared" si="53"/>
        <v>306</v>
      </c>
      <c r="B321" s="25" t="s">
        <v>1118</v>
      </c>
      <c r="C321" s="36"/>
      <c r="D321" s="21" t="s">
        <v>724</v>
      </c>
      <c r="E321" s="42">
        <v>8867.25</v>
      </c>
      <c r="F321" s="43">
        <v>2660.1750000000002</v>
      </c>
      <c r="G321" s="43">
        <f>F321+E321</f>
        <v>11527.424999999999</v>
      </c>
      <c r="H321" s="43">
        <f>G321*1.12</f>
        <v>12910.716</v>
      </c>
    </row>
    <row r="322" spans="1:8" s="23" customFormat="1" x14ac:dyDescent="0.2">
      <c r="A322" s="59">
        <f t="shared" si="53"/>
        <v>307</v>
      </c>
      <c r="B322" s="25" t="s">
        <v>1119</v>
      </c>
      <c r="C322" s="33"/>
      <c r="D322" s="21" t="s">
        <v>8</v>
      </c>
      <c r="E322" s="42">
        <v>69755.700000000012</v>
      </c>
      <c r="F322" s="43">
        <v>20926.71</v>
      </c>
      <c r="G322" s="43">
        <f>F322+E322</f>
        <v>90682.41</v>
      </c>
      <c r="H322" s="43">
        <f>G322*1.12</f>
        <v>101564.29920000001</v>
      </c>
    </row>
    <row r="323" spans="1:8" s="26" customFormat="1" x14ac:dyDescent="0.2">
      <c r="A323" s="59">
        <f t="shared" si="53"/>
        <v>308</v>
      </c>
      <c r="B323" s="25" t="s">
        <v>998</v>
      </c>
      <c r="C323" s="25"/>
      <c r="D323" s="21" t="s">
        <v>8</v>
      </c>
      <c r="E323" s="42">
        <v>19500</v>
      </c>
      <c r="F323" s="42">
        <v>6300</v>
      </c>
      <c r="G323" s="43">
        <f t="shared" ref="G323:G337" si="58">F323+E323</f>
        <v>25800</v>
      </c>
      <c r="H323" s="43">
        <f t="shared" ref="H323:H337" si="59">G323*1.12</f>
        <v>28896.000000000004</v>
      </c>
    </row>
    <row r="324" spans="1:8" s="23" customFormat="1" outlineLevel="1" x14ac:dyDescent="0.2">
      <c r="A324" s="59">
        <f t="shared" si="53"/>
        <v>309</v>
      </c>
      <c r="B324" s="25" t="s">
        <v>1135</v>
      </c>
      <c r="C324" s="36"/>
      <c r="D324" s="21" t="s">
        <v>8</v>
      </c>
      <c r="E324" s="42">
        <v>281682.97499999998</v>
      </c>
      <c r="F324" s="43">
        <v>56336.595000000001</v>
      </c>
      <c r="G324" s="43">
        <f t="shared" si="58"/>
        <v>338019.56999999995</v>
      </c>
      <c r="H324" s="43">
        <f t="shared" si="59"/>
        <v>378581.91839999997</v>
      </c>
    </row>
    <row r="325" spans="1:8" s="26" customFormat="1" x14ac:dyDescent="0.2">
      <c r="A325" s="59">
        <f t="shared" si="53"/>
        <v>310</v>
      </c>
      <c r="B325" s="25" t="s">
        <v>999</v>
      </c>
      <c r="C325" s="25"/>
      <c r="D325" s="21" t="s">
        <v>8</v>
      </c>
      <c r="E325" s="42">
        <v>18750</v>
      </c>
      <c r="F325" s="42">
        <v>3750</v>
      </c>
      <c r="G325" s="43">
        <f t="shared" si="58"/>
        <v>22500</v>
      </c>
      <c r="H325" s="43">
        <f t="shared" si="59"/>
        <v>25200.000000000004</v>
      </c>
    </row>
    <row r="326" spans="1:8" s="26" customFormat="1" x14ac:dyDescent="0.2">
      <c r="A326" s="59">
        <f t="shared" si="53"/>
        <v>311</v>
      </c>
      <c r="B326" s="25" t="s">
        <v>1000</v>
      </c>
      <c r="C326" s="25"/>
      <c r="D326" s="21" t="s">
        <v>724</v>
      </c>
      <c r="E326" s="42">
        <v>14250</v>
      </c>
      <c r="F326" s="42">
        <v>1500</v>
      </c>
      <c r="G326" s="43">
        <f t="shared" si="58"/>
        <v>15750</v>
      </c>
      <c r="H326" s="43">
        <f t="shared" si="59"/>
        <v>17640</v>
      </c>
    </row>
    <row r="327" spans="1:8" s="26" customFormat="1" x14ac:dyDescent="0.2">
      <c r="A327" s="59">
        <f t="shared" si="53"/>
        <v>312</v>
      </c>
      <c r="B327" s="25" t="s">
        <v>1001</v>
      </c>
      <c r="C327" s="25"/>
      <c r="D327" s="21" t="s">
        <v>8</v>
      </c>
      <c r="E327" s="42">
        <v>18000</v>
      </c>
      <c r="F327" s="42">
        <v>3000</v>
      </c>
      <c r="G327" s="43">
        <f t="shared" si="58"/>
        <v>21000</v>
      </c>
      <c r="H327" s="43">
        <f t="shared" si="59"/>
        <v>23520.000000000004</v>
      </c>
    </row>
    <row r="328" spans="1:8" s="26" customFormat="1" x14ac:dyDescent="0.2">
      <c r="A328" s="59">
        <f t="shared" si="53"/>
        <v>313</v>
      </c>
      <c r="B328" s="25" t="s">
        <v>1002</v>
      </c>
      <c r="C328" s="25"/>
      <c r="D328" s="21" t="s">
        <v>8</v>
      </c>
      <c r="E328" s="42">
        <v>82500</v>
      </c>
      <c r="F328" s="42">
        <v>9750</v>
      </c>
      <c r="G328" s="43">
        <f t="shared" si="58"/>
        <v>92250</v>
      </c>
      <c r="H328" s="43">
        <f t="shared" si="59"/>
        <v>103320.00000000001</v>
      </c>
    </row>
    <row r="329" spans="1:8" s="26" customFormat="1" x14ac:dyDescent="0.2">
      <c r="A329" s="59">
        <f t="shared" si="53"/>
        <v>314</v>
      </c>
      <c r="B329" s="25" t="s">
        <v>1003</v>
      </c>
      <c r="C329" s="28"/>
      <c r="D329" s="21" t="s">
        <v>724</v>
      </c>
      <c r="E329" s="42">
        <v>11250</v>
      </c>
      <c r="F329" s="42">
        <v>6000</v>
      </c>
      <c r="G329" s="43">
        <f t="shared" si="58"/>
        <v>17250</v>
      </c>
      <c r="H329" s="43">
        <f t="shared" si="59"/>
        <v>19320.000000000004</v>
      </c>
    </row>
    <row r="330" spans="1:8" s="23" customFormat="1" x14ac:dyDescent="0.2">
      <c r="A330" s="59">
        <f t="shared" si="53"/>
        <v>315</v>
      </c>
      <c r="B330" s="25" t="s">
        <v>729</v>
      </c>
      <c r="C330" s="33"/>
      <c r="D330" s="21" t="s">
        <v>728</v>
      </c>
      <c r="E330" s="42">
        <v>0</v>
      </c>
      <c r="F330" s="43">
        <v>31875</v>
      </c>
      <c r="G330" s="43">
        <f t="shared" si="58"/>
        <v>31875</v>
      </c>
      <c r="H330" s="43">
        <f t="shared" si="59"/>
        <v>35700</v>
      </c>
    </row>
    <row r="331" spans="1:8" s="23" customFormat="1" outlineLevel="1" x14ac:dyDescent="0.2">
      <c r="A331" s="59">
        <f t="shared" si="53"/>
        <v>316</v>
      </c>
      <c r="B331" s="25" t="s">
        <v>1136</v>
      </c>
      <c r="C331" s="25"/>
      <c r="D331" s="21" t="s">
        <v>8</v>
      </c>
      <c r="E331" s="42">
        <v>4362.6900000000005</v>
      </c>
      <c r="F331" s="43">
        <v>1308.81</v>
      </c>
      <c r="G331" s="43">
        <f t="shared" si="58"/>
        <v>5671.5</v>
      </c>
      <c r="H331" s="43">
        <f t="shared" si="59"/>
        <v>6352.0800000000008</v>
      </c>
    </row>
    <row r="332" spans="1:8" s="23" customFormat="1" x14ac:dyDescent="0.2">
      <c r="A332" s="59">
        <f t="shared" si="53"/>
        <v>317</v>
      </c>
      <c r="B332" s="25" t="s">
        <v>1080</v>
      </c>
      <c r="C332" s="33"/>
      <c r="D332" s="21" t="s">
        <v>8</v>
      </c>
      <c r="E332" s="42">
        <v>250000</v>
      </c>
      <c r="F332" s="43">
        <v>53950.71</v>
      </c>
      <c r="G332" s="43">
        <f t="shared" si="58"/>
        <v>303950.71000000002</v>
      </c>
      <c r="H332" s="43">
        <f t="shared" si="59"/>
        <v>340424.79520000005</v>
      </c>
    </row>
    <row r="333" spans="1:8" s="23" customFormat="1" outlineLevel="1" x14ac:dyDescent="0.2">
      <c r="A333" s="59">
        <f t="shared" si="53"/>
        <v>318</v>
      </c>
      <c r="B333" s="25" t="s">
        <v>1137</v>
      </c>
      <c r="C333" s="25"/>
      <c r="D333" s="21" t="s">
        <v>8</v>
      </c>
      <c r="E333" s="42">
        <v>42101.7</v>
      </c>
      <c r="F333" s="43">
        <v>12630.51</v>
      </c>
      <c r="G333" s="43">
        <f t="shared" si="58"/>
        <v>54732.21</v>
      </c>
      <c r="H333" s="43">
        <f t="shared" si="59"/>
        <v>61300.075200000007</v>
      </c>
    </row>
    <row r="334" spans="1:8" s="23" customFormat="1" x14ac:dyDescent="0.2">
      <c r="A334" s="59">
        <f t="shared" si="53"/>
        <v>319</v>
      </c>
      <c r="B334" s="25" t="s">
        <v>1081</v>
      </c>
      <c r="C334" s="33"/>
      <c r="D334" s="21" t="s">
        <v>8</v>
      </c>
      <c r="E334" s="42">
        <v>13655.564999999999</v>
      </c>
      <c r="F334" s="43">
        <v>4096.665</v>
      </c>
      <c r="G334" s="43">
        <f t="shared" si="58"/>
        <v>17752.23</v>
      </c>
      <c r="H334" s="43">
        <f t="shared" si="59"/>
        <v>19882.497600000002</v>
      </c>
    </row>
    <row r="335" spans="1:8" s="23" customFormat="1" x14ac:dyDescent="0.2">
      <c r="A335" s="59">
        <f t="shared" si="53"/>
        <v>320</v>
      </c>
      <c r="B335" s="25" t="s">
        <v>1120</v>
      </c>
      <c r="C335" s="33"/>
      <c r="D335" s="21" t="s">
        <v>8</v>
      </c>
      <c r="E335" s="42">
        <v>17852.73</v>
      </c>
      <c r="F335" s="43">
        <v>5355.8250000000007</v>
      </c>
      <c r="G335" s="43">
        <f t="shared" si="58"/>
        <v>23208.555</v>
      </c>
      <c r="H335" s="43">
        <f t="shared" si="59"/>
        <v>25993.581600000001</v>
      </c>
    </row>
    <row r="336" spans="1:8" s="26" customFormat="1" x14ac:dyDescent="0.2">
      <c r="A336" s="59">
        <f t="shared" si="53"/>
        <v>321</v>
      </c>
      <c r="B336" s="25" t="s">
        <v>1004</v>
      </c>
      <c r="C336" s="25"/>
      <c r="D336" s="21" t="s">
        <v>8</v>
      </c>
      <c r="E336" s="42">
        <v>40500</v>
      </c>
      <c r="F336" s="42">
        <v>5250</v>
      </c>
      <c r="G336" s="43">
        <f t="shared" si="58"/>
        <v>45750</v>
      </c>
      <c r="H336" s="43">
        <f t="shared" si="59"/>
        <v>51240.000000000007</v>
      </c>
    </row>
    <row r="337" spans="1:16" s="26" customFormat="1" x14ac:dyDescent="0.2">
      <c r="A337" s="59">
        <f t="shared" si="53"/>
        <v>322</v>
      </c>
      <c r="B337" s="25" t="s">
        <v>1005</v>
      </c>
      <c r="C337" s="25"/>
      <c r="D337" s="21" t="s">
        <v>8</v>
      </c>
      <c r="E337" s="42">
        <v>40500</v>
      </c>
      <c r="F337" s="42">
        <v>5250</v>
      </c>
      <c r="G337" s="43">
        <f t="shared" si="58"/>
        <v>45750</v>
      </c>
      <c r="H337" s="43">
        <f t="shared" si="59"/>
        <v>51240.000000000007</v>
      </c>
    </row>
    <row r="338" spans="1:16" s="23" customFormat="1" x14ac:dyDescent="0.2">
      <c r="A338" s="21"/>
      <c r="B338" s="34" t="s">
        <v>525</v>
      </c>
      <c r="C338" s="25"/>
      <c r="D338" s="21"/>
      <c r="E338" s="42">
        <v>0</v>
      </c>
      <c r="F338" s="43">
        <v>0</v>
      </c>
      <c r="G338" s="43"/>
      <c r="H338" s="43"/>
    </row>
    <row r="339" spans="1:16" s="23" customFormat="1" x14ac:dyDescent="0.2">
      <c r="A339" s="21">
        <f>A337+1</f>
        <v>323</v>
      </c>
      <c r="B339" s="25" t="s">
        <v>759</v>
      </c>
      <c r="C339" s="25"/>
      <c r="D339" s="21" t="s">
        <v>8</v>
      </c>
      <c r="E339" s="42">
        <v>47173.770000000004</v>
      </c>
      <c r="F339" s="43">
        <v>14152.125</v>
      </c>
      <c r="G339" s="43">
        <f t="shared" ref="G339:G354" si="60">F339+E339</f>
        <v>61325.895000000004</v>
      </c>
      <c r="H339" s="43">
        <f t="shared" ref="H339:H354" si="61">G339*1.12</f>
        <v>68685.002400000012</v>
      </c>
    </row>
    <row r="340" spans="1:16" s="23" customFormat="1" x14ac:dyDescent="0.2">
      <c r="A340" s="21">
        <f>A339+1</f>
        <v>324</v>
      </c>
      <c r="B340" s="25" t="s">
        <v>1006</v>
      </c>
      <c r="C340" s="25"/>
      <c r="D340" s="21" t="s">
        <v>8</v>
      </c>
      <c r="E340" s="42">
        <v>350000</v>
      </c>
      <c r="F340" s="43">
        <v>30000</v>
      </c>
      <c r="G340" s="43">
        <f t="shared" si="60"/>
        <v>380000</v>
      </c>
      <c r="H340" s="43">
        <f t="shared" si="61"/>
        <v>425600.00000000006</v>
      </c>
    </row>
    <row r="341" spans="1:16" s="23" customFormat="1" x14ac:dyDescent="0.2">
      <c r="A341" s="21">
        <f t="shared" ref="A341:A401" si="62">A340+1</f>
        <v>325</v>
      </c>
      <c r="B341" s="25" t="s">
        <v>1007</v>
      </c>
      <c r="C341" s="25"/>
      <c r="D341" s="21" t="s">
        <v>8</v>
      </c>
      <c r="E341" s="42">
        <v>37500</v>
      </c>
      <c r="F341" s="42">
        <v>4800</v>
      </c>
      <c r="G341" s="43">
        <f t="shared" si="60"/>
        <v>42300</v>
      </c>
      <c r="H341" s="43">
        <f t="shared" si="61"/>
        <v>47376.000000000007</v>
      </c>
      <c r="I341" s="26"/>
      <c r="J341" s="26"/>
      <c r="K341" s="26"/>
      <c r="L341" s="26"/>
      <c r="M341" s="26"/>
      <c r="N341" s="26"/>
      <c r="O341" s="26"/>
      <c r="P341" s="26"/>
    </row>
    <row r="342" spans="1:16" s="23" customFormat="1" x14ac:dyDescent="0.2">
      <c r="A342" s="21">
        <f t="shared" si="62"/>
        <v>326</v>
      </c>
      <c r="B342" s="25" t="s">
        <v>760</v>
      </c>
      <c r="C342" s="33"/>
      <c r="D342" s="21" t="s">
        <v>8</v>
      </c>
      <c r="E342" s="42">
        <v>280000</v>
      </c>
      <c r="F342" s="43">
        <v>51505.71</v>
      </c>
      <c r="G342" s="43">
        <f t="shared" si="60"/>
        <v>331505.71000000002</v>
      </c>
      <c r="H342" s="43">
        <f t="shared" si="61"/>
        <v>371286.39520000009</v>
      </c>
    </row>
    <row r="343" spans="1:16" s="23" customFormat="1" x14ac:dyDescent="0.2">
      <c r="A343" s="21">
        <f t="shared" si="62"/>
        <v>327</v>
      </c>
      <c r="B343" s="25" t="s">
        <v>1008</v>
      </c>
      <c r="C343" s="25"/>
      <c r="D343" s="21" t="s">
        <v>8</v>
      </c>
      <c r="E343" s="42">
        <v>35823.69</v>
      </c>
      <c r="F343" s="43">
        <v>10747.11</v>
      </c>
      <c r="G343" s="43">
        <f t="shared" si="60"/>
        <v>46570.8</v>
      </c>
      <c r="H343" s="43">
        <f t="shared" si="61"/>
        <v>52159.296000000009</v>
      </c>
    </row>
    <row r="344" spans="1:16" s="23" customFormat="1" ht="25.5" outlineLevel="1" x14ac:dyDescent="0.2">
      <c r="A344" s="21">
        <f t="shared" si="62"/>
        <v>328</v>
      </c>
      <c r="B344" s="25" t="s">
        <v>758</v>
      </c>
      <c r="C344" s="25"/>
      <c r="D344" s="21" t="s">
        <v>8</v>
      </c>
      <c r="E344" s="42">
        <v>22629.224999999999</v>
      </c>
      <c r="F344" s="43">
        <v>6788.76</v>
      </c>
      <c r="G344" s="43">
        <f t="shared" si="60"/>
        <v>29417.985000000001</v>
      </c>
      <c r="H344" s="43">
        <f t="shared" si="61"/>
        <v>32948.143200000006</v>
      </c>
    </row>
    <row r="345" spans="1:16" s="23" customFormat="1" outlineLevel="1" x14ac:dyDescent="0.2">
      <c r="A345" s="21">
        <f t="shared" si="62"/>
        <v>329</v>
      </c>
      <c r="B345" s="25" t="s">
        <v>1009</v>
      </c>
      <c r="C345" s="33"/>
      <c r="D345" s="21" t="s">
        <v>8</v>
      </c>
      <c r="E345" s="42">
        <v>47292</v>
      </c>
      <c r="F345" s="43">
        <v>14187.599999999999</v>
      </c>
      <c r="G345" s="43">
        <f t="shared" si="60"/>
        <v>61479.6</v>
      </c>
      <c r="H345" s="43">
        <f t="shared" si="61"/>
        <v>68857.152000000002</v>
      </c>
    </row>
    <row r="346" spans="1:16" s="23" customFormat="1" outlineLevel="1" x14ac:dyDescent="0.2">
      <c r="A346" s="21">
        <f t="shared" si="62"/>
        <v>330</v>
      </c>
      <c r="B346" s="25" t="s">
        <v>727</v>
      </c>
      <c r="C346" s="33"/>
      <c r="D346" s="21" t="s">
        <v>728</v>
      </c>
      <c r="E346" s="42">
        <v>0</v>
      </c>
      <c r="F346" s="43">
        <v>37500</v>
      </c>
      <c r="G346" s="43">
        <f t="shared" si="60"/>
        <v>37500</v>
      </c>
      <c r="H346" s="43">
        <f t="shared" si="61"/>
        <v>42000.000000000007</v>
      </c>
    </row>
    <row r="347" spans="1:16" s="23" customFormat="1" outlineLevel="1" x14ac:dyDescent="0.2">
      <c r="A347" s="21">
        <f t="shared" si="62"/>
        <v>331</v>
      </c>
      <c r="B347" s="25" t="s">
        <v>1010</v>
      </c>
      <c r="C347" s="25"/>
      <c r="D347" s="21" t="s">
        <v>8</v>
      </c>
      <c r="E347" s="42">
        <v>19500</v>
      </c>
      <c r="F347" s="42">
        <v>3600</v>
      </c>
      <c r="G347" s="43">
        <f t="shared" si="60"/>
        <v>23100</v>
      </c>
      <c r="H347" s="43">
        <f t="shared" si="61"/>
        <v>25872.000000000004</v>
      </c>
      <c r="I347" s="26"/>
      <c r="J347" s="26"/>
      <c r="K347" s="26"/>
      <c r="L347" s="26"/>
      <c r="M347" s="26"/>
      <c r="N347" s="26"/>
      <c r="O347" s="26"/>
      <c r="P347" s="26"/>
    </row>
    <row r="348" spans="1:16" s="23" customFormat="1" outlineLevel="1" x14ac:dyDescent="0.2">
      <c r="A348" s="21">
        <f t="shared" si="62"/>
        <v>332</v>
      </c>
      <c r="B348" s="25" t="s">
        <v>731</v>
      </c>
      <c r="C348" s="33"/>
      <c r="D348" s="21" t="s">
        <v>724</v>
      </c>
      <c r="E348" s="42">
        <v>19886.28</v>
      </c>
      <c r="F348" s="43">
        <v>5965.89</v>
      </c>
      <c r="G348" s="43">
        <f t="shared" si="60"/>
        <v>25852.17</v>
      </c>
      <c r="H348" s="43">
        <f t="shared" si="61"/>
        <v>28954.430400000001</v>
      </c>
    </row>
    <row r="349" spans="1:16" s="23" customFormat="1" outlineLevel="1" x14ac:dyDescent="0.2">
      <c r="A349" s="21">
        <f t="shared" si="62"/>
        <v>333</v>
      </c>
      <c r="B349" s="25" t="s">
        <v>1058</v>
      </c>
      <c r="C349" s="33"/>
      <c r="D349" s="21" t="s">
        <v>724</v>
      </c>
      <c r="E349" s="42">
        <v>145422.90000000002</v>
      </c>
      <c r="F349" s="43">
        <v>43626.87</v>
      </c>
      <c r="G349" s="43">
        <f t="shared" si="60"/>
        <v>189049.77000000002</v>
      </c>
      <c r="H349" s="43">
        <f t="shared" si="61"/>
        <v>211735.74240000005</v>
      </c>
    </row>
    <row r="350" spans="1:16" s="23" customFormat="1" outlineLevel="1" x14ac:dyDescent="0.2">
      <c r="A350" s="21">
        <f t="shared" si="62"/>
        <v>334</v>
      </c>
      <c r="B350" s="25" t="s">
        <v>1058</v>
      </c>
      <c r="C350" s="33"/>
      <c r="D350" s="21" t="s">
        <v>724</v>
      </c>
      <c r="E350" s="42">
        <v>9080.07</v>
      </c>
      <c r="F350" s="43">
        <v>2724.0149999999999</v>
      </c>
      <c r="G350" s="43">
        <f t="shared" si="60"/>
        <v>11804.084999999999</v>
      </c>
      <c r="H350" s="43">
        <f t="shared" si="61"/>
        <v>13220.575200000001</v>
      </c>
    </row>
    <row r="351" spans="1:16" s="26" customFormat="1" x14ac:dyDescent="0.2">
      <c r="A351" s="21">
        <f t="shared" si="62"/>
        <v>335</v>
      </c>
      <c r="B351" s="25" t="s">
        <v>1058</v>
      </c>
      <c r="C351" s="33"/>
      <c r="D351" s="21" t="s">
        <v>724</v>
      </c>
      <c r="E351" s="42">
        <v>258687.24</v>
      </c>
      <c r="F351" s="43">
        <v>51737.444999999992</v>
      </c>
      <c r="G351" s="43">
        <f t="shared" si="60"/>
        <v>310424.685</v>
      </c>
      <c r="H351" s="43">
        <f t="shared" si="61"/>
        <v>347675.64720000001</v>
      </c>
      <c r="I351" s="23"/>
      <c r="J351" s="23"/>
      <c r="K351" s="23"/>
      <c r="L351" s="23"/>
      <c r="M351" s="23"/>
      <c r="N351" s="23"/>
      <c r="O351" s="23"/>
      <c r="P351" s="23"/>
    </row>
    <row r="352" spans="1:16" s="23" customFormat="1" outlineLevel="1" x14ac:dyDescent="0.2">
      <c r="A352" s="21">
        <f t="shared" si="62"/>
        <v>336</v>
      </c>
      <c r="B352" s="24" t="s">
        <v>1011</v>
      </c>
      <c r="C352" s="24"/>
      <c r="D352" s="21" t="s">
        <v>8</v>
      </c>
      <c r="E352" s="41">
        <v>82500</v>
      </c>
      <c r="F352" s="41">
        <v>9750</v>
      </c>
      <c r="G352" s="43">
        <f t="shared" si="60"/>
        <v>92250</v>
      </c>
      <c r="H352" s="43">
        <f t="shared" si="61"/>
        <v>103320.00000000001</v>
      </c>
    </row>
    <row r="353" spans="1:16" s="23" customFormat="1" outlineLevel="1" x14ac:dyDescent="0.2">
      <c r="A353" s="21">
        <f t="shared" si="62"/>
        <v>337</v>
      </c>
      <c r="B353" s="25" t="s">
        <v>1012</v>
      </c>
      <c r="C353" s="25"/>
      <c r="D353" s="21" t="s">
        <v>8</v>
      </c>
      <c r="E353" s="42">
        <v>105000</v>
      </c>
      <c r="F353" s="42">
        <v>9750</v>
      </c>
      <c r="G353" s="43">
        <f t="shared" si="60"/>
        <v>114750</v>
      </c>
      <c r="H353" s="43">
        <f t="shared" si="61"/>
        <v>128520.00000000001</v>
      </c>
      <c r="I353" s="26"/>
      <c r="J353" s="26"/>
      <c r="K353" s="26"/>
      <c r="L353" s="26"/>
      <c r="M353" s="26"/>
      <c r="N353" s="26"/>
      <c r="O353" s="26"/>
      <c r="P353" s="26"/>
    </row>
    <row r="354" spans="1:16" s="23" customFormat="1" outlineLevel="1" x14ac:dyDescent="0.2">
      <c r="A354" s="21">
        <f t="shared" si="62"/>
        <v>338</v>
      </c>
      <c r="B354" s="25" t="s">
        <v>1013</v>
      </c>
      <c r="C354" s="25"/>
      <c r="D354" s="21" t="s">
        <v>8</v>
      </c>
      <c r="E354" s="42">
        <v>82500</v>
      </c>
      <c r="F354" s="42">
        <v>6750</v>
      </c>
      <c r="G354" s="43">
        <f t="shared" si="60"/>
        <v>89250</v>
      </c>
      <c r="H354" s="43">
        <f t="shared" si="61"/>
        <v>99960.000000000015</v>
      </c>
      <c r="I354" s="26"/>
      <c r="J354" s="26"/>
      <c r="K354" s="26"/>
      <c r="L354" s="26"/>
      <c r="M354" s="26"/>
      <c r="N354" s="26"/>
      <c r="O354" s="26"/>
      <c r="P354" s="26"/>
    </row>
    <row r="355" spans="1:16" s="23" customFormat="1" outlineLevel="1" x14ac:dyDescent="0.2">
      <c r="A355" s="21">
        <f t="shared" si="62"/>
        <v>339</v>
      </c>
      <c r="B355" s="25" t="s">
        <v>730</v>
      </c>
      <c r="C355" s="33"/>
      <c r="D355" s="21" t="s">
        <v>8</v>
      </c>
      <c r="E355" s="42">
        <v>70405.964999999997</v>
      </c>
      <c r="F355" s="43">
        <v>21121.785</v>
      </c>
      <c r="G355" s="43">
        <f>F355+E355</f>
        <v>91527.75</v>
      </c>
      <c r="H355" s="43">
        <f>G355*1.12</f>
        <v>102511.08000000002</v>
      </c>
    </row>
    <row r="356" spans="1:16" s="23" customFormat="1" outlineLevel="1" x14ac:dyDescent="0.2">
      <c r="A356" s="21">
        <f t="shared" si="62"/>
        <v>340</v>
      </c>
      <c r="B356" s="25" t="s">
        <v>1014</v>
      </c>
      <c r="C356" s="25"/>
      <c r="D356" s="21" t="s">
        <v>8</v>
      </c>
      <c r="E356" s="42">
        <v>22500</v>
      </c>
      <c r="F356" s="42">
        <v>5250</v>
      </c>
      <c r="G356" s="43">
        <f>F356+E356</f>
        <v>27750</v>
      </c>
      <c r="H356" s="43">
        <f>G356*1.12</f>
        <v>31080.000000000004</v>
      </c>
      <c r="I356" s="26"/>
      <c r="J356" s="26"/>
      <c r="K356" s="26"/>
      <c r="L356" s="26"/>
      <c r="M356" s="26"/>
      <c r="N356" s="26"/>
      <c r="O356" s="26"/>
      <c r="P356" s="26"/>
    </row>
    <row r="357" spans="1:16" s="23" customFormat="1" outlineLevel="1" x14ac:dyDescent="0.2">
      <c r="A357" s="21">
        <f t="shared" si="62"/>
        <v>341</v>
      </c>
      <c r="B357" s="25" t="s">
        <v>769</v>
      </c>
      <c r="C357" s="33"/>
      <c r="D357" s="21" t="s">
        <v>8</v>
      </c>
      <c r="E357" s="42">
        <v>307.39499999999998</v>
      </c>
      <c r="F357" s="43">
        <v>750</v>
      </c>
      <c r="G357" s="43">
        <f t="shared" ref="G357:G391" si="63">F357+E357</f>
        <v>1057.395</v>
      </c>
      <c r="H357" s="43">
        <f t="shared" ref="H357:H391" si="64">G357*1.12</f>
        <v>1184.2824000000001</v>
      </c>
    </row>
    <row r="358" spans="1:16" s="23" customFormat="1" outlineLevel="1" x14ac:dyDescent="0.2">
      <c r="A358" s="21">
        <f t="shared" si="62"/>
        <v>342</v>
      </c>
      <c r="B358" s="25" t="s">
        <v>768</v>
      </c>
      <c r="C358" s="33"/>
      <c r="D358" s="21" t="s">
        <v>8</v>
      </c>
      <c r="E358" s="42">
        <v>2423.7150000000001</v>
      </c>
      <c r="F358" s="43">
        <v>727.11</v>
      </c>
      <c r="G358" s="43">
        <f t="shared" si="63"/>
        <v>3150.8250000000003</v>
      </c>
      <c r="H358" s="43">
        <f t="shared" si="64"/>
        <v>3528.9240000000004</v>
      </c>
    </row>
    <row r="359" spans="1:16" s="23" customFormat="1" outlineLevel="1" x14ac:dyDescent="0.2">
      <c r="A359" s="21">
        <f t="shared" si="62"/>
        <v>343</v>
      </c>
      <c r="B359" s="25" t="s">
        <v>767</v>
      </c>
      <c r="C359" s="33"/>
      <c r="D359" s="21" t="s">
        <v>8</v>
      </c>
      <c r="E359" s="42">
        <v>375.375</v>
      </c>
      <c r="F359" s="43">
        <v>750</v>
      </c>
      <c r="G359" s="43">
        <f t="shared" si="63"/>
        <v>1125.375</v>
      </c>
      <c r="H359" s="43">
        <f t="shared" si="64"/>
        <v>1260.42</v>
      </c>
    </row>
    <row r="360" spans="1:16" s="23" customFormat="1" outlineLevel="1" x14ac:dyDescent="0.2">
      <c r="A360" s="21">
        <f t="shared" si="62"/>
        <v>344</v>
      </c>
      <c r="B360" s="25" t="s">
        <v>766</v>
      </c>
      <c r="C360" s="33"/>
      <c r="D360" s="21" t="s">
        <v>8</v>
      </c>
      <c r="E360" s="42">
        <v>11823</v>
      </c>
      <c r="F360" s="43">
        <v>3546.8999999999996</v>
      </c>
      <c r="G360" s="43">
        <f t="shared" si="63"/>
        <v>15369.9</v>
      </c>
      <c r="H360" s="43">
        <f t="shared" si="64"/>
        <v>17214.288</v>
      </c>
    </row>
    <row r="361" spans="1:16" s="23" customFormat="1" outlineLevel="1" x14ac:dyDescent="0.2">
      <c r="A361" s="21">
        <f t="shared" si="62"/>
        <v>345</v>
      </c>
      <c r="B361" s="25" t="s">
        <v>761</v>
      </c>
      <c r="C361" s="33"/>
      <c r="D361" s="21" t="s">
        <v>724</v>
      </c>
      <c r="E361" s="42">
        <v>1773.4499999999998</v>
      </c>
      <c r="F361" s="43">
        <v>750</v>
      </c>
      <c r="G361" s="43">
        <f t="shared" si="63"/>
        <v>2523.4499999999998</v>
      </c>
      <c r="H361" s="43">
        <f t="shared" si="64"/>
        <v>2826.2640000000001</v>
      </c>
    </row>
    <row r="362" spans="1:16" s="23" customFormat="1" outlineLevel="1" x14ac:dyDescent="0.2">
      <c r="A362" s="21">
        <f t="shared" si="62"/>
        <v>346</v>
      </c>
      <c r="B362" s="25" t="s">
        <v>1173</v>
      </c>
      <c r="C362" s="33"/>
      <c r="D362" s="21" t="s">
        <v>8</v>
      </c>
      <c r="E362" s="42">
        <v>11823</v>
      </c>
      <c r="F362" s="43">
        <v>3546.8999999999996</v>
      </c>
      <c r="G362" s="43">
        <f t="shared" ref="G362" si="65">F362+E362</f>
        <v>15369.9</v>
      </c>
      <c r="H362" s="43">
        <f t="shared" ref="H362" si="66">G362*1.12</f>
        <v>17214.288</v>
      </c>
    </row>
    <row r="363" spans="1:16" s="23" customFormat="1" outlineLevel="1" x14ac:dyDescent="0.2">
      <c r="A363" s="21">
        <f t="shared" si="62"/>
        <v>347</v>
      </c>
      <c r="B363" s="25" t="s">
        <v>1015</v>
      </c>
      <c r="C363" s="33"/>
      <c r="D363" s="21" t="s">
        <v>8</v>
      </c>
      <c r="E363" s="42">
        <v>6000</v>
      </c>
      <c r="F363" s="43">
        <v>750</v>
      </c>
      <c r="G363" s="43">
        <f t="shared" si="63"/>
        <v>6750</v>
      </c>
      <c r="H363" s="43">
        <f t="shared" si="64"/>
        <v>7560.0000000000009</v>
      </c>
    </row>
    <row r="364" spans="1:16" s="23" customFormat="1" outlineLevel="1" x14ac:dyDescent="0.2">
      <c r="A364" s="21">
        <f t="shared" si="62"/>
        <v>348</v>
      </c>
      <c r="B364" s="25" t="s">
        <v>1062</v>
      </c>
      <c r="C364" s="63"/>
      <c r="D364" s="21" t="s">
        <v>8</v>
      </c>
      <c r="E364" s="42">
        <v>975000</v>
      </c>
      <c r="F364" s="43">
        <v>120000</v>
      </c>
      <c r="G364" s="43">
        <f t="shared" si="63"/>
        <v>1095000</v>
      </c>
      <c r="H364" s="43">
        <f t="shared" si="64"/>
        <v>1226400.0000000002</v>
      </c>
    </row>
    <row r="365" spans="1:16" s="23" customFormat="1" outlineLevel="1" x14ac:dyDescent="0.2">
      <c r="A365" s="21">
        <f t="shared" si="62"/>
        <v>349</v>
      </c>
      <c r="B365" s="25" t="s">
        <v>1016</v>
      </c>
      <c r="C365" s="25"/>
      <c r="D365" s="21" t="s">
        <v>8</v>
      </c>
      <c r="E365" s="42">
        <v>67500</v>
      </c>
      <c r="F365" s="42">
        <v>12000</v>
      </c>
      <c r="G365" s="43">
        <f t="shared" si="63"/>
        <v>79500</v>
      </c>
      <c r="H365" s="43">
        <f t="shared" si="64"/>
        <v>89040.000000000015</v>
      </c>
      <c r="I365" s="26"/>
      <c r="J365" s="26"/>
      <c r="K365" s="26"/>
      <c r="L365" s="26"/>
      <c r="M365" s="26"/>
      <c r="N365" s="26"/>
      <c r="O365" s="26"/>
      <c r="P365" s="26"/>
    </row>
    <row r="366" spans="1:16" s="23" customFormat="1" outlineLevel="1" x14ac:dyDescent="0.2">
      <c r="A366" s="21">
        <f t="shared" si="62"/>
        <v>350</v>
      </c>
      <c r="B366" s="29" t="s">
        <v>1153</v>
      </c>
      <c r="C366" s="55"/>
      <c r="D366" s="21" t="s">
        <v>8</v>
      </c>
      <c r="E366" s="41">
        <v>420000</v>
      </c>
      <c r="F366" s="41">
        <v>52500</v>
      </c>
      <c r="G366" s="43">
        <f t="shared" si="63"/>
        <v>472500</v>
      </c>
      <c r="H366" s="43">
        <f t="shared" si="64"/>
        <v>529200</v>
      </c>
    </row>
    <row r="367" spans="1:16" s="23" customFormat="1" outlineLevel="1" x14ac:dyDescent="0.2">
      <c r="A367" s="21">
        <f t="shared" si="62"/>
        <v>351</v>
      </c>
      <c r="B367" s="25" t="s">
        <v>1082</v>
      </c>
      <c r="C367" s="33"/>
      <c r="D367" s="21" t="s">
        <v>8</v>
      </c>
      <c r="E367" s="42">
        <v>1607.9250000000002</v>
      </c>
      <c r="F367" s="43">
        <v>750</v>
      </c>
      <c r="G367" s="43">
        <f t="shared" si="63"/>
        <v>2357.9250000000002</v>
      </c>
      <c r="H367" s="43">
        <f t="shared" si="64"/>
        <v>2640.8760000000007</v>
      </c>
    </row>
    <row r="368" spans="1:16" s="23" customFormat="1" outlineLevel="1" x14ac:dyDescent="0.2">
      <c r="A368" s="21">
        <f t="shared" si="62"/>
        <v>352</v>
      </c>
      <c r="B368" s="25" t="s">
        <v>1121</v>
      </c>
      <c r="C368" s="33"/>
      <c r="D368" s="21" t="s">
        <v>8</v>
      </c>
      <c r="E368" s="42">
        <v>4374.51</v>
      </c>
      <c r="F368" s="43">
        <v>1312.35</v>
      </c>
      <c r="G368" s="43">
        <f t="shared" si="63"/>
        <v>5686.8600000000006</v>
      </c>
      <c r="H368" s="43">
        <f t="shared" si="64"/>
        <v>6369.2832000000017</v>
      </c>
    </row>
    <row r="369" spans="1:16" s="23" customFormat="1" x14ac:dyDescent="0.2">
      <c r="A369" s="21">
        <f t="shared" si="62"/>
        <v>353</v>
      </c>
      <c r="B369" s="25" t="s">
        <v>1059</v>
      </c>
      <c r="C369" s="33"/>
      <c r="D369" s="21" t="s">
        <v>8</v>
      </c>
      <c r="E369" s="42">
        <v>79698.84</v>
      </c>
      <c r="F369" s="43">
        <v>23909.654999999999</v>
      </c>
      <c r="G369" s="43">
        <f t="shared" si="63"/>
        <v>103608.495</v>
      </c>
      <c r="H369" s="43">
        <f t="shared" si="64"/>
        <v>116041.5144</v>
      </c>
    </row>
    <row r="370" spans="1:16" s="23" customFormat="1" outlineLevel="1" x14ac:dyDescent="0.2">
      <c r="A370" s="21">
        <f t="shared" si="62"/>
        <v>354</v>
      </c>
      <c r="B370" s="25" t="s">
        <v>1017</v>
      </c>
      <c r="C370" s="25"/>
      <c r="D370" s="21" t="s">
        <v>8</v>
      </c>
      <c r="E370" s="42">
        <v>5250</v>
      </c>
      <c r="F370" s="42">
        <v>1200</v>
      </c>
      <c r="G370" s="43">
        <f t="shared" si="63"/>
        <v>6450</v>
      </c>
      <c r="H370" s="43">
        <f t="shared" si="64"/>
        <v>7224.0000000000009</v>
      </c>
      <c r="I370" s="26"/>
      <c r="J370" s="26"/>
      <c r="K370" s="26"/>
      <c r="L370" s="26"/>
      <c r="M370" s="26"/>
      <c r="N370" s="26"/>
      <c r="O370" s="26"/>
      <c r="P370" s="26"/>
    </row>
    <row r="371" spans="1:16" s="23" customFormat="1" outlineLevel="1" x14ac:dyDescent="0.2">
      <c r="A371" s="21">
        <f t="shared" si="62"/>
        <v>355</v>
      </c>
      <c r="B371" s="25" t="s">
        <v>1018</v>
      </c>
      <c r="C371" s="55"/>
      <c r="D371" s="21" t="s">
        <v>8</v>
      </c>
      <c r="E371" s="42">
        <v>6900</v>
      </c>
      <c r="F371" s="42">
        <v>1500</v>
      </c>
      <c r="G371" s="43">
        <f t="shared" si="63"/>
        <v>8400</v>
      </c>
      <c r="H371" s="43">
        <f t="shared" si="64"/>
        <v>9408</v>
      </c>
      <c r="I371" s="26"/>
      <c r="J371" s="26"/>
      <c r="K371" s="26"/>
      <c r="L371" s="26"/>
      <c r="M371" s="26"/>
      <c r="N371" s="26"/>
      <c r="O371" s="26"/>
      <c r="P371" s="26"/>
    </row>
    <row r="372" spans="1:16" s="23" customFormat="1" outlineLevel="1" x14ac:dyDescent="0.2">
      <c r="A372" s="21">
        <f t="shared" si="62"/>
        <v>356</v>
      </c>
      <c r="B372" s="25" t="s">
        <v>1083</v>
      </c>
      <c r="C372" s="33"/>
      <c r="D372" s="21" t="s">
        <v>724</v>
      </c>
      <c r="E372" s="42">
        <v>8642.61</v>
      </c>
      <c r="F372" s="43">
        <v>2592.7799999999997</v>
      </c>
      <c r="G372" s="43">
        <f t="shared" si="63"/>
        <v>11235.39</v>
      </c>
      <c r="H372" s="43">
        <f t="shared" si="64"/>
        <v>12583.6368</v>
      </c>
    </row>
    <row r="373" spans="1:16" s="26" customFormat="1" x14ac:dyDescent="0.2">
      <c r="A373" s="21">
        <f t="shared" si="62"/>
        <v>357</v>
      </c>
      <c r="B373" s="25" t="s">
        <v>765</v>
      </c>
      <c r="C373" s="33"/>
      <c r="D373" s="21" t="s">
        <v>724</v>
      </c>
      <c r="E373" s="42">
        <v>49550.19</v>
      </c>
      <c r="F373" s="43">
        <v>14865.060000000001</v>
      </c>
      <c r="G373" s="43">
        <f t="shared" si="63"/>
        <v>64415.25</v>
      </c>
      <c r="H373" s="43">
        <f t="shared" si="64"/>
        <v>72145.08</v>
      </c>
      <c r="I373" s="23"/>
      <c r="J373" s="23"/>
      <c r="K373" s="23"/>
      <c r="L373" s="23"/>
      <c r="M373" s="23"/>
      <c r="N373" s="23"/>
      <c r="O373" s="23"/>
      <c r="P373" s="23"/>
    </row>
    <row r="374" spans="1:16" s="23" customFormat="1" outlineLevel="1" x14ac:dyDescent="0.2">
      <c r="A374" s="21">
        <f t="shared" si="62"/>
        <v>358</v>
      </c>
      <c r="B374" s="25" t="s">
        <v>1138</v>
      </c>
      <c r="C374" s="33"/>
      <c r="D374" s="21" t="s">
        <v>8</v>
      </c>
      <c r="E374" s="42">
        <v>141592.245</v>
      </c>
      <c r="F374" s="43">
        <v>42477.675000000003</v>
      </c>
      <c r="G374" s="43">
        <f t="shared" si="63"/>
        <v>184069.91999999998</v>
      </c>
      <c r="H374" s="43">
        <f t="shared" si="64"/>
        <v>206158.31039999999</v>
      </c>
    </row>
    <row r="375" spans="1:16" s="23" customFormat="1" outlineLevel="1" x14ac:dyDescent="0.2">
      <c r="A375" s="21">
        <f t="shared" si="62"/>
        <v>359</v>
      </c>
      <c r="B375" s="25" t="s">
        <v>1019</v>
      </c>
      <c r="C375" s="33"/>
      <c r="D375" s="21" t="s">
        <v>8</v>
      </c>
      <c r="E375" s="42">
        <v>19472.474999999999</v>
      </c>
      <c r="F375" s="43">
        <v>5841.75</v>
      </c>
      <c r="G375" s="43">
        <f t="shared" si="63"/>
        <v>25314.224999999999</v>
      </c>
      <c r="H375" s="43">
        <f t="shared" si="64"/>
        <v>28351.932000000001</v>
      </c>
    </row>
    <row r="376" spans="1:16" s="26" customFormat="1" x14ac:dyDescent="0.2">
      <c r="A376" s="21">
        <f t="shared" si="62"/>
        <v>360</v>
      </c>
      <c r="B376" s="25" t="s">
        <v>729</v>
      </c>
      <c r="C376" s="33"/>
      <c r="D376" s="21" t="s">
        <v>728</v>
      </c>
      <c r="E376" s="42">
        <v>0</v>
      </c>
      <c r="F376" s="43">
        <v>52308</v>
      </c>
      <c r="G376" s="43">
        <f t="shared" si="63"/>
        <v>52308</v>
      </c>
      <c r="H376" s="43">
        <f t="shared" si="64"/>
        <v>58584.960000000006</v>
      </c>
      <c r="I376" s="23"/>
      <c r="J376" s="23"/>
      <c r="K376" s="23"/>
      <c r="L376" s="23"/>
      <c r="M376" s="23"/>
      <c r="N376" s="23"/>
      <c r="O376" s="23"/>
      <c r="P376" s="23"/>
    </row>
    <row r="377" spans="1:16" s="23" customFormat="1" x14ac:dyDescent="0.2">
      <c r="A377" s="21">
        <f t="shared" si="62"/>
        <v>361</v>
      </c>
      <c r="B377" s="25" t="s">
        <v>729</v>
      </c>
      <c r="C377" s="33"/>
      <c r="D377" s="21" t="s">
        <v>728</v>
      </c>
      <c r="E377" s="42">
        <v>0</v>
      </c>
      <c r="F377" s="43">
        <v>82875</v>
      </c>
      <c r="G377" s="43">
        <f t="shared" si="63"/>
        <v>82875</v>
      </c>
      <c r="H377" s="43">
        <f t="shared" si="64"/>
        <v>92820.000000000015</v>
      </c>
    </row>
    <row r="378" spans="1:16" s="23" customFormat="1" outlineLevel="1" x14ac:dyDescent="0.2">
      <c r="A378" s="21">
        <f t="shared" si="62"/>
        <v>362</v>
      </c>
      <c r="B378" s="25" t="s">
        <v>1020</v>
      </c>
      <c r="C378" s="25"/>
      <c r="D378" s="21" t="s">
        <v>8</v>
      </c>
      <c r="E378" s="42">
        <v>21000</v>
      </c>
      <c r="F378" s="42">
        <v>3750</v>
      </c>
      <c r="G378" s="43">
        <f t="shared" si="63"/>
        <v>24750</v>
      </c>
      <c r="H378" s="43">
        <f t="shared" si="64"/>
        <v>27720.000000000004</v>
      </c>
      <c r="I378" s="26"/>
      <c r="J378" s="26"/>
      <c r="K378" s="26"/>
      <c r="L378" s="26"/>
      <c r="M378" s="26"/>
      <c r="N378" s="26"/>
      <c r="O378" s="26"/>
      <c r="P378" s="26"/>
    </row>
    <row r="379" spans="1:16" s="23" customFormat="1" outlineLevel="1" x14ac:dyDescent="0.2">
      <c r="A379" s="21">
        <f t="shared" si="62"/>
        <v>363</v>
      </c>
      <c r="B379" s="25" t="s">
        <v>1021</v>
      </c>
      <c r="C379" s="64"/>
      <c r="D379" s="21" t="s">
        <v>8</v>
      </c>
      <c r="E379" s="42">
        <v>12000</v>
      </c>
      <c r="F379" s="42">
        <v>2250</v>
      </c>
      <c r="G379" s="43">
        <f t="shared" si="63"/>
        <v>14250</v>
      </c>
      <c r="H379" s="43">
        <f t="shared" si="64"/>
        <v>15960.000000000002</v>
      </c>
      <c r="I379" s="26"/>
      <c r="J379" s="26"/>
      <c r="K379" s="26"/>
      <c r="L379" s="26"/>
      <c r="M379" s="26"/>
      <c r="N379" s="26"/>
      <c r="O379" s="26"/>
      <c r="P379" s="26"/>
    </row>
    <row r="380" spans="1:16" s="23" customFormat="1" outlineLevel="1" x14ac:dyDescent="0.2">
      <c r="A380" s="21">
        <f t="shared" si="62"/>
        <v>364</v>
      </c>
      <c r="B380" s="25" t="s">
        <v>1022</v>
      </c>
      <c r="C380" s="25"/>
      <c r="D380" s="21" t="s">
        <v>8</v>
      </c>
      <c r="E380" s="42">
        <v>22500</v>
      </c>
      <c r="F380" s="42">
        <v>3150</v>
      </c>
      <c r="G380" s="43">
        <f t="shared" si="63"/>
        <v>25650</v>
      </c>
      <c r="H380" s="43">
        <f t="shared" si="64"/>
        <v>28728.000000000004</v>
      </c>
      <c r="I380" s="26"/>
      <c r="J380" s="26"/>
      <c r="K380" s="26"/>
      <c r="L380" s="26"/>
      <c r="M380" s="26"/>
      <c r="N380" s="26"/>
      <c r="O380" s="26"/>
      <c r="P380" s="26"/>
    </row>
    <row r="381" spans="1:16" s="26" customFormat="1" x14ac:dyDescent="0.2">
      <c r="A381" s="21">
        <f t="shared" si="62"/>
        <v>365</v>
      </c>
      <c r="B381" s="25" t="s">
        <v>762</v>
      </c>
      <c r="C381" s="33"/>
      <c r="D381" s="21" t="s">
        <v>8</v>
      </c>
      <c r="E381" s="42">
        <v>5615.9249999999993</v>
      </c>
      <c r="F381" s="43">
        <v>1684.7850000000001</v>
      </c>
      <c r="G381" s="43">
        <f t="shared" si="63"/>
        <v>7300.7099999999991</v>
      </c>
      <c r="H381" s="43">
        <f t="shared" si="64"/>
        <v>8176.7951999999996</v>
      </c>
      <c r="I381" s="23"/>
      <c r="J381" s="23"/>
      <c r="K381" s="23"/>
      <c r="L381" s="23"/>
      <c r="M381" s="23"/>
      <c r="N381" s="23"/>
      <c r="O381" s="23"/>
      <c r="P381" s="23"/>
    </row>
    <row r="382" spans="1:16" s="26" customFormat="1" x14ac:dyDescent="0.2">
      <c r="A382" s="21">
        <f t="shared" si="62"/>
        <v>366</v>
      </c>
      <c r="B382" s="25" t="s">
        <v>1174</v>
      </c>
      <c r="C382" s="33"/>
      <c r="D382" s="21" t="s">
        <v>8</v>
      </c>
      <c r="E382" s="42">
        <v>55000</v>
      </c>
      <c r="F382" s="43">
        <v>3919.32</v>
      </c>
      <c r="G382" s="43">
        <f t="shared" si="63"/>
        <v>58919.32</v>
      </c>
      <c r="H382" s="43">
        <f t="shared" si="64"/>
        <v>65989.638400000011</v>
      </c>
      <c r="I382" s="23"/>
      <c r="J382" s="23"/>
      <c r="K382" s="23"/>
      <c r="L382" s="23"/>
      <c r="M382" s="23"/>
      <c r="N382" s="23"/>
      <c r="O382" s="23"/>
      <c r="P382" s="23"/>
    </row>
    <row r="383" spans="1:16" s="23" customFormat="1" outlineLevel="1" x14ac:dyDescent="0.2">
      <c r="A383" s="21">
        <f t="shared" si="62"/>
        <v>367</v>
      </c>
      <c r="B383" s="25" t="s">
        <v>763</v>
      </c>
      <c r="C383" s="33"/>
      <c r="D383" s="21" t="s">
        <v>8</v>
      </c>
      <c r="E383" s="42">
        <v>32170.379999999997</v>
      </c>
      <c r="F383" s="43">
        <v>9651.119999999999</v>
      </c>
      <c r="G383" s="43">
        <f t="shared" si="63"/>
        <v>41821.5</v>
      </c>
      <c r="H383" s="43">
        <f t="shared" si="64"/>
        <v>46840.08</v>
      </c>
    </row>
    <row r="384" spans="1:16" s="23" customFormat="1" x14ac:dyDescent="0.2">
      <c r="A384" s="21">
        <f t="shared" si="62"/>
        <v>368</v>
      </c>
      <c r="B384" s="25" t="s">
        <v>1175</v>
      </c>
      <c r="C384" s="33"/>
      <c r="D384" s="21" t="s">
        <v>8</v>
      </c>
      <c r="E384" s="42">
        <v>500000</v>
      </c>
      <c r="F384" s="43">
        <v>46274.850000000006</v>
      </c>
      <c r="G384" s="43">
        <f t="shared" si="63"/>
        <v>546274.85</v>
      </c>
      <c r="H384" s="43">
        <f t="shared" si="64"/>
        <v>611827.83200000005</v>
      </c>
    </row>
    <row r="385" spans="1:16" s="23" customFormat="1" outlineLevel="1" x14ac:dyDescent="0.2">
      <c r="A385" s="21">
        <f t="shared" si="62"/>
        <v>369</v>
      </c>
      <c r="B385" s="25" t="s">
        <v>1084</v>
      </c>
      <c r="C385" s="33"/>
      <c r="D385" s="21" t="s">
        <v>8</v>
      </c>
      <c r="E385" s="42">
        <v>36734.055</v>
      </c>
      <c r="F385" s="43">
        <v>11020.215</v>
      </c>
      <c r="G385" s="43">
        <f t="shared" si="63"/>
        <v>47754.270000000004</v>
      </c>
      <c r="H385" s="43">
        <f t="shared" si="64"/>
        <v>53484.782400000011</v>
      </c>
    </row>
    <row r="386" spans="1:16" s="26" customFormat="1" x14ac:dyDescent="0.2">
      <c r="A386" s="21">
        <f t="shared" si="62"/>
        <v>370</v>
      </c>
      <c r="B386" s="25" t="s">
        <v>1149</v>
      </c>
      <c r="C386" s="33"/>
      <c r="D386" s="21" t="s">
        <v>8</v>
      </c>
      <c r="E386" s="42">
        <v>236460</v>
      </c>
      <c r="F386" s="43">
        <v>47292</v>
      </c>
      <c r="G386" s="43">
        <f t="shared" si="63"/>
        <v>283752</v>
      </c>
      <c r="H386" s="43">
        <f t="shared" si="64"/>
        <v>317802.24000000005</v>
      </c>
      <c r="I386" s="23"/>
      <c r="J386" s="23"/>
      <c r="K386" s="23"/>
      <c r="L386" s="23"/>
      <c r="M386" s="23"/>
      <c r="N386" s="23"/>
      <c r="O386" s="23"/>
      <c r="P386" s="23"/>
    </row>
    <row r="387" spans="1:16" s="23" customFormat="1" outlineLevel="1" x14ac:dyDescent="0.2">
      <c r="A387" s="21">
        <f t="shared" si="62"/>
        <v>371</v>
      </c>
      <c r="B387" s="25" t="s">
        <v>1023</v>
      </c>
      <c r="C387" s="33"/>
      <c r="D387" s="21" t="s">
        <v>8</v>
      </c>
      <c r="E387" s="42">
        <v>7566.7199999999993</v>
      </c>
      <c r="F387" s="43">
        <v>2270.0099999999998</v>
      </c>
      <c r="G387" s="43">
        <f t="shared" si="63"/>
        <v>9836.73</v>
      </c>
      <c r="H387" s="43">
        <f t="shared" si="64"/>
        <v>11017.1376</v>
      </c>
    </row>
    <row r="388" spans="1:16" s="26" customFormat="1" x14ac:dyDescent="0.2">
      <c r="A388" s="21">
        <f t="shared" si="62"/>
        <v>372</v>
      </c>
      <c r="B388" s="25" t="s">
        <v>1085</v>
      </c>
      <c r="C388" s="33"/>
      <c r="D388" s="21" t="s">
        <v>724</v>
      </c>
      <c r="E388" s="42">
        <v>33943.83</v>
      </c>
      <c r="F388" s="43">
        <v>10183.155000000001</v>
      </c>
      <c r="G388" s="43">
        <f t="shared" si="63"/>
        <v>44126.985000000001</v>
      </c>
      <c r="H388" s="43">
        <f t="shared" si="64"/>
        <v>49422.223200000008</v>
      </c>
      <c r="I388" s="23"/>
      <c r="J388" s="23"/>
      <c r="K388" s="23"/>
      <c r="L388" s="23"/>
      <c r="M388" s="23"/>
      <c r="N388" s="23"/>
      <c r="O388" s="23"/>
      <c r="P388" s="23"/>
    </row>
    <row r="389" spans="1:16" s="23" customFormat="1" outlineLevel="1" x14ac:dyDescent="0.2">
      <c r="A389" s="21">
        <f t="shared" si="62"/>
        <v>373</v>
      </c>
      <c r="B389" s="25" t="s">
        <v>1024</v>
      </c>
      <c r="C389" s="33"/>
      <c r="D389" s="21" t="s">
        <v>8</v>
      </c>
      <c r="E389" s="42">
        <v>9221.94</v>
      </c>
      <c r="F389" s="43">
        <v>2766.585</v>
      </c>
      <c r="G389" s="43">
        <f t="shared" si="63"/>
        <v>11988.525000000001</v>
      </c>
      <c r="H389" s="43">
        <f t="shared" si="64"/>
        <v>13427.148000000003</v>
      </c>
    </row>
    <row r="390" spans="1:16" s="23" customFormat="1" outlineLevel="1" x14ac:dyDescent="0.2">
      <c r="A390" s="21">
        <f t="shared" si="62"/>
        <v>374</v>
      </c>
      <c r="B390" s="25" t="s">
        <v>1025</v>
      </c>
      <c r="C390" s="33"/>
      <c r="D390" s="21" t="s">
        <v>8</v>
      </c>
      <c r="E390" s="42">
        <v>17628.09</v>
      </c>
      <c r="F390" s="43">
        <v>5288.43</v>
      </c>
      <c r="G390" s="43">
        <f t="shared" si="63"/>
        <v>22916.52</v>
      </c>
      <c r="H390" s="43">
        <f t="shared" si="64"/>
        <v>25666.502400000001</v>
      </c>
    </row>
    <row r="391" spans="1:16" s="23" customFormat="1" outlineLevel="1" x14ac:dyDescent="0.2">
      <c r="A391" s="21">
        <f t="shared" si="62"/>
        <v>375</v>
      </c>
      <c r="B391" s="25" t="s">
        <v>1086</v>
      </c>
      <c r="C391" s="33"/>
      <c r="D391" s="21" t="s">
        <v>8</v>
      </c>
      <c r="E391" s="42">
        <v>257575.875</v>
      </c>
      <c r="F391" s="43">
        <v>51515.174999999996</v>
      </c>
      <c r="G391" s="43">
        <f t="shared" si="63"/>
        <v>309091.05</v>
      </c>
      <c r="H391" s="43">
        <f t="shared" si="64"/>
        <v>346181.97600000002</v>
      </c>
    </row>
    <row r="392" spans="1:16" s="23" customFormat="1" outlineLevel="1" x14ac:dyDescent="0.2">
      <c r="A392" s="21">
        <f t="shared" si="62"/>
        <v>376</v>
      </c>
      <c r="B392" s="25" t="s">
        <v>732</v>
      </c>
      <c r="C392" s="33"/>
      <c r="D392" s="21" t="s">
        <v>8</v>
      </c>
      <c r="E392" s="42">
        <v>39110.49</v>
      </c>
      <c r="F392" s="43">
        <v>11733.150000000001</v>
      </c>
      <c r="G392" s="43">
        <f t="shared" ref="G392:G401" si="67">F392+E392</f>
        <v>50843.64</v>
      </c>
      <c r="H392" s="43">
        <f t="shared" ref="H392:H401" si="68">G392*1.12</f>
        <v>56944.876800000005</v>
      </c>
    </row>
    <row r="393" spans="1:16" s="23" customFormat="1" ht="25.5" outlineLevel="1" x14ac:dyDescent="0.2">
      <c r="A393" s="21">
        <f t="shared" si="62"/>
        <v>377</v>
      </c>
      <c r="B393" s="25" t="s">
        <v>1087</v>
      </c>
      <c r="C393" s="33"/>
      <c r="D393" s="21" t="s">
        <v>8</v>
      </c>
      <c r="E393" s="42">
        <v>13005.300000000001</v>
      </c>
      <c r="F393" s="43">
        <v>3901.59</v>
      </c>
      <c r="G393" s="43">
        <f t="shared" si="67"/>
        <v>16906.89</v>
      </c>
      <c r="H393" s="43">
        <f t="shared" si="68"/>
        <v>18935.716800000002</v>
      </c>
    </row>
    <row r="394" spans="1:16" s="23" customFormat="1" outlineLevel="1" x14ac:dyDescent="0.2">
      <c r="A394" s="21">
        <f t="shared" si="62"/>
        <v>378</v>
      </c>
      <c r="B394" s="25" t="s">
        <v>733</v>
      </c>
      <c r="C394" s="33"/>
      <c r="D394" s="21" t="s">
        <v>8</v>
      </c>
      <c r="E394" s="42">
        <v>223170.94500000001</v>
      </c>
      <c r="F394" s="43">
        <v>66951.285000000003</v>
      </c>
      <c r="G394" s="43">
        <f t="shared" si="67"/>
        <v>290122.23</v>
      </c>
      <c r="H394" s="43">
        <f t="shared" si="68"/>
        <v>324936.89760000003</v>
      </c>
    </row>
    <row r="395" spans="1:16" s="23" customFormat="1" outlineLevel="1" x14ac:dyDescent="0.2">
      <c r="A395" s="21">
        <f t="shared" si="62"/>
        <v>379</v>
      </c>
      <c r="B395" s="25" t="s">
        <v>733</v>
      </c>
      <c r="C395" s="33"/>
      <c r="D395" s="21" t="s">
        <v>8</v>
      </c>
      <c r="E395" s="42">
        <v>13761.974999999999</v>
      </c>
      <c r="F395" s="43">
        <v>4128.585</v>
      </c>
      <c r="G395" s="43">
        <f t="shared" si="67"/>
        <v>17890.559999999998</v>
      </c>
      <c r="H395" s="43">
        <f t="shared" si="68"/>
        <v>20037.427199999998</v>
      </c>
    </row>
    <row r="396" spans="1:16" s="23" customFormat="1" outlineLevel="1" x14ac:dyDescent="0.2">
      <c r="A396" s="21">
        <f t="shared" si="62"/>
        <v>380</v>
      </c>
      <c r="B396" s="25" t="s">
        <v>1142</v>
      </c>
      <c r="C396" s="33"/>
      <c r="D396" s="21" t="s">
        <v>8</v>
      </c>
      <c r="E396" s="42">
        <v>195540.59999999998</v>
      </c>
      <c r="F396" s="43">
        <v>58662.180000000008</v>
      </c>
      <c r="G396" s="43">
        <f t="shared" si="67"/>
        <v>254202.77999999997</v>
      </c>
      <c r="H396" s="43">
        <f t="shared" si="68"/>
        <v>284707.11359999998</v>
      </c>
    </row>
    <row r="397" spans="1:16" s="23" customFormat="1" outlineLevel="1" x14ac:dyDescent="0.2">
      <c r="A397" s="21">
        <f t="shared" si="62"/>
        <v>381</v>
      </c>
      <c r="B397" s="25" t="s">
        <v>733</v>
      </c>
      <c r="C397" s="33"/>
      <c r="D397" s="21" t="s">
        <v>8</v>
      </c>
      <c r="E397" s="42">
        <v>216467.31</v>
      </c>
      <c r="F397" s="43">
        <v>64940.19</v>
      </c>
      <c r="G397" s="43">
        <f t="shared" si="67"/>
        <v>281407.5</v>
      </c>
      <c r="H397" s="43">
        <f t="shared" si="68"/>
        <v>315176.40000000002</v>
      </c>
    </row>
    <row r="398" spans="1:16" s="23" customFormat="1" outlineLevel="1" x14ac:dyDescent="0.2">
      <c r="A398" s="21">
        <f t="shared" si="62"/>
        <v>382</v>
      </c>
      <c r="B398" s="25" t="s">
        <v>1026</v>
      </c>
      <c r="C398" s="25"/>
      <c r="D398" s="21" t="s">
        <v>8</v>
      </c>
      <c r="E398" s="42">
        <v>12000</v>
      </c>
      <c r="F398" s="42">
        <v>1500</v>
      </c>
      <c r="G398" s="43">
        <f t="shared" si="67"/>
        <v>13500</v>
      </c>
      <c r="H398" s="43">
        <f t="shared" si="68"/>
        <v>15120.000000000002</v>
      </c>
      <c r="I398" s="26"/>
      <c r="J398" s="26"/>
      <c r="K398" s="26"/>
      <c r="L398" s="26"/>
      <c r="M398" s="26"/>
      <c r="N398" s="26"/>
      <c r="O398" s="26"/>
      <c r="P398" s="26"/>
    </row>
    <row r="399" spans="1:16" s="23" customFormat="1" outlineLevel="1" x14ac:dyDescent="0.2">
      <c r="A399" s="21">
        <f t="shared" si="62"/>
        <v>383</v>
      </c>
      <c r="B399" s="25" t="s">
        <v>1088</v>
      </c>
      <c r="C399" s="33"/>
      <c r="D399" s="21" t="s">
        <v>8</v>
      </c>
      <c r="E399" s="42">
        <v>24000.69</v>
      </c>
      <c r="F399" s="43">
        <v>7200.2100000000009</v>
      </c>
      <c r="G399" s="43">
        <f t="shared" si="67"/>
        <v>31200.9</v>
      </c>
      <c r="H399" s="43">
        <f t="shared" si="68"/>
        <v>34945.008000000002</v>
      </c>
    </row>
    <row r="400" spans="1:16" s="23" customFormat="1" outlineLevel="1" x14ac:dyDescent="0.2">
      <c r="A400" s="21">
        <f t="shared" si="62"/>
        <v>384</v>
      </c>
      <c r="B400" s="25" t="s">
        <v>764</v>
      </c>
      <c r="C400" s="33"/>
      <c r="D400" s="21" t="s">
        <v>8</v>
      </c>
      <c r="E400" s="42">
        <v>53203.5</v>
      </c>
      <c r="F400" s="43">
        <v>15961.050000000001</v>
      </c>
      <c r="G400" s="43">
        <f t="shared" si="67"/>
        <v>69164.55</v>
      </c>
      <c r="H400" s="43">
        <f t="shared" si="68"/>
        <v>77464.296000000017</v>
      </c>
    </row>
    <row r="401" spans="1:16" s="23" customFormat="1" outlineLevel="1" x14ac:dyDescent="0.2">
      <c r="A401" s="21">
        <f t="shared" si="62"/>
        <v>385</v>
      </c>
      <c r="B401" s="25" t="s">
        <v>1089</v>
      </c>
      <c r="C401" s="33"/>
      <c r="D401" s="21" t="s">
        <v>8</v>
      </c>
      <c r="E401" s="42">
        <v>70488.72</v>
      </c>
      <c r="F401" s="43">
        <v>21146.625</v>
      </c>
      <c r="G401" s="43">
        <f t="shared" si="67"/>
        <v>91635.345000000001</v>
      </c>
      <c r="H401" s="43">
        <f t="shared" si="68"/>
        <v>102631.58640000001</v>
      </c>
    </row>
    <row r="402" spans="1:16" s="23" customFormat="1" x14ac:dyDescent="0.2">
      <c r="A402" s="21"/>
      <c r="B402" s="34" t="s">
        <v>770</v>
      </c>
      <c r="C402" s="33"/>
      <c r="D402" s="21"/>
      <c r="E402" s="42">
        <v>0</v>
      </c>
      <c r="F402" s="43">
        <v>0</v>
      </c>
      <c r="G402" s="43"/>
      <c r="H402" s="43"/>
    </row>
    <row r="403" spans="1:16" s="26" customFormat="1" x14ac:dyDescent="0.2">
      <c r="A403" s="21">
        <f>A401+1</f>
        <v>386</v>
      </c>
      <c r="B403" s="25" t="s">
        <v>776</v>
      </c>
      <c r="C403" s="33"/>
      <c r="D403" s="21" t="s">
        <v>8</v>
      </c>
      <c r="E403" s="42">
        <v>3038.5050000000001</v>
      </c>
      <c r="F403" s="43">
        <v>911.55000000000007</v>
      </c>
      <c r="G403" s="43">
        <f t="shared" ref="G403:G405" si="69">F403+E403</f>
        <v>3950.0550000000003</v>
      </c>
      <c r="H403" s="43">
        <f t="shared" ref="H403:H405" si="70">G403*1.12</f>
        <v>4424.0616000000009</v>
      </c>
      <c r="I403" s="23"/>
      <c r="J403" s="23"/>
      <c r="K403" s="23"/>
      <c r="L403" s="23"/>
      <c r="M403" s="23"/>
      <c r="N403" s="23"/>
      <c r="O403" s="23"/>
      <c r="P403" s="23"/>
    </row>
    <row r="404" spans="1:16" s="26" customFormat="1" x14ac:dyDescent="0.2">
      <c r="A404" s="21">
        <f>A403+1</f>
        <v>387</v>
      </c>
      <c r="B404" s="25" t="s">
        <v>775</v>
      </c>
      <c r="C404" s="33"/>
      <c r="D404" s="21" t="s">
        <v>8</v>
      </c>
      <c r="E404" s="42">
        <v>3109.4549999999999</v>
      </c>
      <c r="F404" s="43">
        <v>932.83500000000004</v>
      </c>
      <c r="G404" s="43">
        <f t="shared" si="69"/>
        <v>4042.29</v>
      </c>
      <c r="H404" s="43">
        <f t="shared" si="70"/>
        <v>4527.3648000000003</v>
      </c>
      <c r="I404" s="23"/>
      <c r="J404" s="23"/>
      <c r="K404" s="23"/>
      <c r="L404" s="23"/>
      <c r="M404" s="23"/>
      <c r="N404" s="23"/>
      <c r="O404" s="23"/>
      <c r="P404" s="23"/>
    </row>
    <row r="405" spans="1:16" s="26" customFormat="1" x14ac:dyDescent="0.2">
      <c r="A405" s="21">
        <f t="shared" ref="A405:A419" si="71">A404+1</f>
        <v>388</v>
      </c>
      <c r="B405" s="25" t="s">
        <v>1154</v>
      </c>
      <c r="C405" s="25"/>
      <c r="D405" s="21" t="s">
        <v>8</v>
      </c>
      <c r="E405" s="42">
        <v>112500</v>
      </c>
      <c r="F405" s="42">
        <v>15000</v>
      </c>
      <c r="G405" s="43">
        <f t="shared" si="69"/>
        <v>127500</v>
      </c>
      <c r="H405" s="43">
        <f t="shared" si="70"/>
        <v>142800</v>
      </c>
    </row>
    <row r="406" spans="1:16" s="23" customFormat="1" x14ac:dyDescent="0.2">
      <c r="A406" s="21">
        <f t="shared" si="71"/>
        <v>389</v>
      </c>
      <c r="B406" s="25" t="s">
        <v>1027</v>
      </c>
      <c r="C406" s="25"/>
      <c r="D406" s="21" t="s">
        <v>8</v>
      </c>
      <c r="E406" s="42">
        <v>18000</v>
      </c>
      <c r="F406" s="43">
        <v>6300</v>
      </c>
      <c r="G406" s="43">
        <f t="shared" ref="G406:G419" si="72">F406+E406</f>
        <v>24300</v>
      </c>
      <c r="H406" s="43">
        <f t="shared" ref="H406:H419" si="73">G406*1.12</f>
        <v>27216.000000000004</v>
      </c>
    </row>
    <row r="407" spans="1:16" s="23" customFormat="1" x14ac:dyDescent="0.2">
      <c r="A407" s="21">
        <f t="shared" si="71"/>
        <v>390</v>
      </c>
      <c r="B407" s="25" t="s">
        <v>1155</v>
      </c>
      <c r="C407" s="25"/>
      <c r="D407" s="21" t="s">
        <v>8</v>
      </c>
      <c r="E407" s="42">
        <v>22500</v>
      </c>
      <c r="F407" s="42">
        <v>6750</v>
      </c>
      <c r="G407" s="43">
        <f t="shared" si="72"/>
        <v>29250</v>
      </c>
      <c r="H407" s="43">
        <f t="shared" si="73"/>
        <v>32760.000000000004</v>
      </c>
      <c r="I407" s="26"/>
      <c r="J407" s="26"/>
      <c r="K407" s="26"/>
      <c r="L407" s="26"/>
      <c r="M407" s="26"/>
      <c r="N407" s="26"/>
      <c r="O407" s="26"/>
      <c r="P407" s="26"/>
    </row>
    <row r="408" spans="1:16" s="23" customFormat="1" x14ac:dyDescent="0.2">
      <c r="A408" s="21">
        <f t="shared" si="71"/>
        <v>391</v>
      </c>
      <c r="B408" s="25" t="s">
        <v>773</v>
      </c>
      <c r="C408" s="33"/>
      <c r="D408" s="21" t="s">
        <v>8</v>
      </c>
      <c r="E408" s="42">
        <v>100000</v>
      </c>
      <c r="F408" s="43">
        <v>15000</v>
      </c>
      <c r="G408" s="43">
        <f t="shared" si="72"/>
        <v>115000</v>
      </c>
      <c r="H408" s="43">
        <f t="shared" si="73"/>
        <v>128800.00000000001</v>
      </c>
    </row>
    <row r="409" spans="1:16" s="23" customFormat="1" x14ac:dyDescent="0.2">
      <c r="A409" s="21">
        <f t="shared" si="71"/>
        <v>392</v>
      </c>
      <c r="B409" s="25" t="s">
        <v>772</v>
      </c>
      <c r="C409" s="33"/>
      <c r="D409" s="21" t="s">
        <v>8</v>
      </c>
      <c r="E409" s="42">
        <v>71399.100000000006</v>
      </c>
      <c r="F409" s="43">
        <v>21419.73</v>
      </c>
      <c r="G409" s="43">
        <f t="shared" si="72"/>
        <v>92818.83</v>
      </c>
      <c r="H409" s="43">
        <f t="shared" si="73"/>
        <v>103957.08960000001</v>
      </c>
    </row>
    <row r="410" spans="1:16" s="23" customFormat="1" x14ac:dyDescent="0.2">
      <c r="A410" s="21">
        <f t="shared" si="71"/>
        <v>393</v>
      </c>
      <c r="B410" s="25" t="s">
        <v>1156</v>
      </c>
      <c r="C410" s="33"/>
      <c r="D410" s="21" t="s">
        <v>724</v>
      </c>
      <c r="E410" s="42">
        <v>36769.53</v>
      </c>
      <c r="F410" s="43">
        <v>11030.865</v>
      </c>
      <c r="G410" s="43">
        <f t="shared" si="72"/>
        <v>47800.394999999997</v>
      </c>
      <c r="H410" s="43">
        <f t="shared" si="73"/>
        <v>53536.4424</v>
      </c>
    </row>
    <row r="411" spans="1:16" s="23" customFormat="1" x14ac:dyDescent="0.2">
      <c r="A411" s="21">
        <f t="shared" si="71"/>
        <v>394</v>
      </c>
      <c r="B411" s="25" t="s">
        <v>1157</v>
      </c>
      <c r="C411" s="25"/>
      <c r="D411" s="21" t="s">
        <v>8</v>
      </c>
      <c r="E411" s="42">
        <v>190000</v>
      </c>
      <c r="F411" s="42">
        <v>14250</v>
      </c>
      <c r="G411" s="43">
        <f t="shared" si="72"/>
        <v>204250</v>
      </c>
      <c r="H411" s="43">
        <f t="shared" si="73"/>
        <v>228760.00000000003</v>
      </c>
      <c r="I411" s="26"/>
      <c r="J411" s="26"/>
      <c r="K411" s="26"/>
      <c r="L411" s="26"/>
      <c r="M411" s="26"/>
      <c r="N411" s="26"/>
      <c r="O411" s="26"/>
      <c r="P411" s="26"/>
    </row>
    <row r="412" spans="1:16" s="23" customFormat="1" x14ac:dyDescent="0.2">
      <c r="A412" s="21">
        <f t="shared" si="71"/>
        <v>395</v>
      </c>
      <c r="B412" s="25" t="s">
        <v>1158</v>
      </c>
      <c r="C412" s="33"/>
      <c r="D412" s="21" t="s">
        <v>724</v>
      </c>
      <c r="E412" s="42">
        <v>874.90499999999997</v>
      </c>
      <c r="F412" s="43">
        <v>750</v>
      </c>
      <c r="G412" s="43">
        <f t="shared" si="72"/>
        <v>1624.905</v>
      </c>
      <c r="H412" s="43">
        <f t="shared" si="73"/>
        <v>1819.8936000000001</v>
      </c>
    </row>
    <row r="413" spans="1:16" s="23" customFormat="1" x14ac:dyDescent="0.2">
      <c r="A413" s="21">
        <f t="shared" si="71"/>
        <v>396</v>
      </c>
      <c r="B413" s="25" t="s">
        <v>774</v>
      </c>
      <c r="C413" s="33"/>
      <c r="D413" s="21" t="s">
        <v>8</v>
      </c>
      <c r="E413" s="42">
        <v>836453.61</v>
      </c>
      <c r="F413" s="43">
        <v>167290.72499999998</v>
      </c>
      <c r="G413" s="43">
        <f t="shared" si="72"/>
        <v>1003744.335</v>
      </c>
      <c r="H413" s="43">
        <f t="shared" si="73"/>
        <v>1124193.6552000002</v>
      </c>
    </row>
    <row r="414" spans="1:16" s="23" customFormat="1" x14ac:dyDescent="0.2">
      <c r="A414" s="21">
        <f t="shared" si="71"/>
        <v>397</v>
      </c>
      <c r="B414" s="25" t="s">
        <v>1028</v>
      </c>
      <c r="C414" s="25"/>
      <c r="D414" s="21" t="s">
        <v>724</v>
      </c>
      <c r="E414" s="42">
        <v>52500</v>
      </c>
      <c r="F414" s="42">
        <v>9750</v>
      </c>
      <c r="G414" s="43">
        <f t="shared" si="72"/>
        <v>62250</v>
      </c>
      <c r="H414" s="43">
        <f t="shared" si="73"/>
        <v>69720</v>
      </c>
      <c r="I414" s="26"/>
      <c r="J414" s="26"/>
      <c r="K414" s="26"/>
      <c r="L414" s="26"/>
      <c r="M414" s="26"/>
      <c r="N414" s="26"/>
      <c r="O414" s="26"/>
      <c r="P414" s="26"/>
    </row>
    <row r="415" spans="1:16" s="23" customFormat="1" x14ac:dyDescent="0.2">
      <c r="A415" s="21">
        <f t="shared" si="71"/>
        <v>398</v>
      </c>
      <c r="B415" s="25" t="s">
        <v>1159</v>
      </c>
      <c r="C415" s="33"/>
      <c r="D415" s="21" t="s">
        <v>724</v>
      </c>
      <c r="E415" s="42">
        <v>13726.5</v>
      </c>
      <c r="F415" s="43">
        <v>4117.9500000000007</v>
      </c>
      <c r="G415" s="43">
        <f t="shared" si="72"/>
        <v>17844.45</v>
      </c>
      <c r="H415" s="43">
        <f t="shared" si="73"/>
        <v>19985.784000000003</v>
      </c>
    </row>
    <row r="416" spans="1:16" s="23" customFormat="1" x14ac:dyDescent="0.2">
      <c r="A416" s="21">
        <f t="shared" si="71"/>
        <v>399</v>
      </c>
      <c r="B416" s="25" t="s">
        <v>1160</v>
      </c>
      <c r="C416" s="33"/>
      <c r="D416" s="21" t="s">
        <v>724</v>
      </c>
      <c r="E416" s="42">
        <v>3783.3599999999997</v>
      </c>
      <c r="F416" s="43">
        <v>1135.0049999999999</v>
      </c>
      <c r="G416" s="43">
        <f t="shared" si="72"/>
        <v>4918.3649999999998</v>
      </c>
      <c r="H416" s="43">
        <f t="shared" si="73"/>
        <v>5508.5688</v>
      </c>
    </row>
    <row r="417" spans="1:16" s="23" customFormat="1" x14ac:dyDescent="0.2">
      <c r="A417" s="21">
        <f t="shared" si="71"/>
        <v>400</v>
      </c>
      <c r="B417" s="25" t="s">
        <v>771</v>
      </c>
      <c r="C417" s="33"/>
      <c r="D417" s="21" t="s">
        <v>8</v>
      </c>
      <c r="E417" s="42">
        <v>150000</v>
      </c>
      <c r="F417" s="43">
        <v>258403.48499999999</v>
      </c>
      <c r="G417" s="43">
        <f t="shared" si="72"/>
        <v>408403.48499999999</v>
      </c>
      <c r="H417" s="43">
        <f t="shared" si="73"/>
        <v>457411.9032</v>
      </c>
    </row>
    <row r="418" spans="1:16" s="23" customFormat="1" x14ac:dyDescent="0.2">
      <c r="A418" s="21">
        <f t="shared" si="71"/>
        <v>401</v>
      </c>
      <c r="B418" s="25" t="s">
        <v>1029</v>
      </c>
      <c r="C418" s="25"/>
      <c r="D418" s="21" t="s">
        <v>8</v>
      </c>
      <c r="E418" s="42">
        <v>7500</v>
      </c>
      <c r="F418" s="42">
        <v>3000</v>
      </c>
      <c r="G418" s="43">
        <f t="shared" si="72"/>
        <v>10500</v>
      </c>
      <c r="H418" s="43">
        <f t="shared" si="73"/>
        <v>11760.000000000002</v>
      </c>
      <c r="I418" s="26"/>
      <c r="J418" s="26"/>
      <c r="K418" s="26"/>
      <c r="L418" s="26"/>
      <c r="M418" s="26"/>
      <c r="N418" s="26"/>
      <c r="O418" s="26"/>
      <c r="P418" s="26"/>
    </row>
    <row r="419" spans="1:16" s="23" customFormat="1" x14ac:dyDescent="0.2">
      <c r="A419" s="21">
        <f t="shared" si="71"/>
        <v>402</v>
      </c>
      <c r="B419" s="25" t="s">
        <v>1030</v>
      </c>
      <c r="C419" s="25"/>
      <c r="D419" s="21" t="s">
        <v>8</v>
      </c>
      <c r="E419" s="42">
        <v>6750</v>
      </c>
      <c r="F419" s="42">
        <v>3000</v>
      </c>
      <c r="G419" s="43">
        <f t="shared" si="72"/>
        <v>9750</v>
      </c>
      <c r="H419" s="43">
        <f t="shared" si="73"/>
        <v>10920.000000000002</v>
      </c>
      <c r="I419" s="26"/>
      <c r="J419" s="26"/>
      <c r="K419" s="26"/>
      <c r="L419" s="26"/>
      <c r="M419" s="26"/>
      <c r="N419" s="26"/>
      <c r="O419" s="26"/>
      <c r="P419" s="26"/>
    </row>
    <row r="420" spans="1:16" s="23" customFormat="1" x14ac:dyDescent="0.2">
      <c r="A420" s="21"/>
      <c r="B420" s="34" t="s">
        <v>1031</v>
      </c>
      <c r="C420" s="33"/>
      <c r="D420" s="21"/>
      <c r="E420" s="42">
        <v>0</v>
      </c>
      <c r="F420" s="43">
        <v>0</v>
      </c>
      <c r="G420" s="43"/>
      <c r="H420" s="43"/>
    </row>
    <row r="421" spans="1:16" s="26" customFormat="1" x14ac:dyDescent="0.2">
      <c r="A421" s="21">
        <f>A419+1</f>
        <v>403</v>
      </c>
      <c r="B421" s="25" t="s">
        <v>1161</v>
      </c>
      <c r="C421" s="33"/>
      <c r="D421" s="21" t="s">
        <v>8</v>
      </c>
      <c r="E421" s="42">
        <v>43000</v>
      </c>
      <c r="F421" s="43">
        <v>9000</v>
      </c>
      <c r="G421" s="43">
        <f>F421+E421</f>
        <v>52000</v>
      </c>
      <c r="H421" s="43">
        <f>G421*1.12</f>
        <v>58240.000000000007</v>
      </c>
      <c r="I421" s="23"/>
      <c r="J421" s="23"/>
      <c r="K421" s="23"/>
      <c r="L421" s="23"/>
      <c r="M421" s="23"/>
      <c r="N421" s="23"/>
      <c r="O421" s="23"/>
      <c r="P421" s="23"/>
    </row>
    <row r="422" spans="1:16" s="26" customFormat="1" x14ac:dyDescent="0.2">
      <c r="A422" s="21">
        <f>A421+1</f>
        <v>404</v>
      </c>
      <c r="B422" s="25" t="s">
        <v>777</v>
      </c>
      <c r="C422" s="33"/>
      <c r="D422" s="21" t="s">
        <v>8</v>
      </c>
      <c r="E422" s="42">
        <v>241307.43</v>
      </c>
      <c r="F422" s="43">
        <v>48261.479999999996</v>
      </c>
      <c r="G422" s="43">
        <f>F422+E422</f>
        <v>289568.90999999997</v>
      </c>
      <c r="H422" s="43">
        <f>G422*1.12</f>
        <v>324317.17920000001</v>
      </c>
      <c r="I422" s="23"/>
      <c r="J422" s="23"/>
      <c r="K422" s="23"/>
      <c r="L422" s="23"/>
      <c r="M422" s="23"/>
      <c r="N422" s="23"/>
      <c r="O422" s="23"/>
      <c r="P422" s="23"/>
    </row>
    <row r="423" spans="1:16" s="26" customFormat="1" x14ac:dyDescent="0.2">
      <c r="A423" s="21">
        <f t="shared" ref="A423:A439" si="74">A422+1</f>
        <v>405</v>
      </c>
      <c r="B423" s="25" t="s">
        <v>1032</v>
      </c>
      <c r="C423" s="25"/>
      <c r="D423" s="21" t="s">
        <v>724</v>
      </c>
      <c r="E423" s="42">
        <v>12000</v>
      </c>
      <c r="F423" s="42">
        <v>7500</v>
      </c>
      <c r="G423" s="42"/>
      <c r="H423" s="65" t="s">
        <v>1033</v>
      </c>
    </row>
    <row r="424" spans="1:16" s="26" customFormat="1" x14ac:dyDescent="0.2">
      <c r="A424" s="21">
        <f t="shared" si="74"/>
        <v>406</v>
      </c>
      <c r="B424" s="25" t="s">
        <v>1162</v>
      </c>
      <c r="C424" s="33"/>
      <c r="D424" s="21" t="s">
        <v>8</v>
      </c>
      <c r="E424" s="42">
        <v>50247.75</v>
      </c>
      <c r="F424" s="43">
        <v>15074.324999999999</v>
      </c>
      <c r="G424" s="43">
        <f t="shared" ref="G424:G433" si="75">F424+E424</f>
        <v>65322.074999999997</v>
      </c>
      <c r="H424" s="43">
        <f t="shared" ref="H424:H433" si="76">G424*1.12</f>
        <v>73160.724000000002</v>
      </c>
      <c r="I424" s="23"/>
      <c r="J424" s="23"/>
      <c r="K424" s="23"/>
      <c r="L424" s="23"/>
      <c r="M424" s="23"/>
      <c r="N424" s="23"/>
      <c r="O424" s="23"/>
      <c r="P424" s="23"/>
    </row>
    <row r="425" spans="1:16" s="26" customFormat="1" x14ac:dyDescent="0.2">
      <c r="A425" s="21">
        <f t="shared" si="74"/>
        <v>407</v>
      </c>
      <c r="B425" s="25" t="s">
        <v>1034</v>
      </c>
      <c r="C425" s="25"/>
      <c r="D425" s="21" t="s">
        <v>8</v>
      </c>
      <c r="E425" s="42">
        <v>82500</v>
      </c>
      <c r="F425" s="42">
        <v>11250</v>
      </c>
      <c r="G425" s="43">
        <f t="shared" si="75"/>
        <v>93750</v>
      </c>
      <c r="H425" s="43">
        <f t="shared" si="76"/>
        <v>105000.00000000001</v>
      </c>
    </row>
    <row r="426" spans="1:16" s="26" customFormat="1" x14ac:dyDescent="0.2">
      <c r="A426" s="21">
        <f t="shared" si="74"/>
        <v>408</v>
      </c>
      <c r="B426" s="25" t="s">
        <v>557</v>
      </c>
      <c r="C426" s="33"/>
      <c r="D426" s="21" t="s">
        <v>8</v>
      </c>
      <c r="E426" s="42">
        <v>449912.44500000001</v>
      </c>
      <c r="F426" s="43">
        <v>89982.494999999995</v>
      </c>
      <c r="G426" s="43">
        <f t="shared" si="75"/>
        <v>539894.93999999994</v>
      </c>
      <c r="H426" s="43">
        <f t="shared" si="76"/>
        <v>604682.33279999997</v>
      </c>
      <c r="I426" s="23"/>
      <c r="J426" s="23"/>
      <c r="K426" s="23"/>
      <c r="L426" s="23"/>
      <c r="M426" s="23"/>
      <c r="N426" s="23"/>
      <c r="O426" s="23"/>
      <c r="P426" s="23"/>
    </row>
    <row r="427" spans="1:16" s="23" customFormat="1" x14ac:dyDescent="0.2">
      <c r="A427" s="21">
        <f t="shared" si="74"/>
        <v>409</v>
      </c>
      <c r="B427" s="25" t="s">
        <v>1035</v>
      </c>
      <c r="C427" s="25"/>
      <c r="D427" s="21" t="s">
        <v>724</v>
      </c>
      <c r="E427" s="42">
        <v>11250</v>
      </c>
      <c r="F427" s="42">
        <v>3900</v>
      </c>
      <c r="G427" s="43">
        <f t="shared" si="75"/>
        <v>15150</v>
      </c>
      <c r="H427" s="43">
        <f t="shared" si="76"/>
        <v>16968</v>
      </c>
      <c r="I427" s="26"/>
      <c r="J427" s="26"/>
      <c r="K427" s="26"/>
      <c r="L427" s="26"/>
      <c r="M427" s="26"/>
      <c r="N427" s="26"/>
      <c r="O427" s="26"/>
      <c r="P427" s="26"/>
    </row>
    <row r="428" spans="1:16" s="23" customFormat="1" x14ac:dyDescent="0.2">
      <c r="A428" s="21">
        <f t="shared" si="74"/>
        <v>410</v>
      </c>
      <c r="B428" s="25" t="s">
        <v>1163</v>
      </c>
      <c r="C428" s="33"/>
      <c r="D428" s="21" t="s">
        <v>8</v>
      </c>
      <c r="E428" s="42">
        <v>325723.65000000002</v>
      </c>
      <c r="F428" s="43">
        <v>65144.729999999996</v>
      </c>
      <c r="G428" s="43">
        <f t="shared" si="75"/>
        <v>390868.38</v>
      </c>
      <c r="H428" s="43">
        <f t="shared" si="76"/>
        <v>437772.58560000005</v>
      </c>
    </row>
    <row r="429" spans="1:16" s="23" customFormat="1" x14ac:dyDescent="0.2">
      <c r="A429" s="21">
        <f t="shared" si="74"/>
        <v>411</v>
      </c>
      <c r="B429" s="25" t="s">
        <v>1164</v>
      </c>
      <c r="C429" s="33"/>
      <c r="D429" s="21" t="s">
        <v>8</v>
      </c>
      <c r="E429" s="42">
        <v>510753.60000000003</v>
      </c>
      <c r="F429" s="43">
        <v>102150.72</v>
      </c>
      <c r="G429" s="43">
        <f t="shared" si="75"/>
        <v>612904.32000000007</v>
      </c>
      <c r="H429" s="43">
        <f t="shared" si="76"/>
        <v>686452.83840000012</v>
      </c>
    </row>
    <row r="430" spans="1:16" s="23" customFormat="1" x14ac:dyDescent="0.2">
      <c r="A430" s="21">
        <f t="shared" si="74"/>
        <v>412</v>
      </c>
      <c r="B430" s="25" t="s">
        <v>1036</v>
      </c>
      <c r="C430" s="25"/>
      <c r="D430" s="21" t="s">
        <v>728</v>
      </c>
      <c r="E430" s="42">
        <v>0</v>
      </c>
      <c r="F430" s="42">
        <v>52500</v>
      </c>
      <c r="G430" s="43">
        <f t="shared" si="75"/>
        <v>52500</v>
      </c>
      <c r="H430" s="43">
        <f t="shared" si="76"/>
        <v>58800.000000000007</v>
      </c>
      <c r="I430" s="26"/>
      <c r="J430" s="26"/>
      <c r="K430" s="26"/>
      <c r="L430" s="26"/>
      <c r="M430" s="26"/>
      <c r="N430" s="26"/>
      <c r="O430" s="26"/>
      <c r="P430" s="26"/>
    </row>
    <row r="431" spans="1:16" s="23" customFormat="1" x14ac:dyDescent="0.2">
      <c r="A431" s="21">
        <f t="shared" si="74"/>
        <v>413</v>
      </c>
      <c r="B431" s="25" t="s">
        <v>1037</v>
      </c>
      <c r="C431" s="25"/>
      <c r="D431" s="21" t="s">
        <v>8</v>
      </c>
      <c r="E431" s="42">
        <v>60000</v>
      </c>
      <c r="F431" s="42">
        <v>22500</v>
      </c>
      <c r="G431" s="43">
        <f t="shared" si="75"/>
        <v>82500</v>
      </c>
      <c r="H431" s="43">
        <f t="shared" si="76"/>
        <v>92400.000000000015</v>
      </c>
      <c r="I431" s="26"/>
      <c r="J431" s="26"/>
      <c r="K431" s="26"/>
      <c r="L431" s="26"/>
      <c r="M431" s="26"/>
      <c r="N431" s="26"/>
      <c r="O431" s="26"/>
      <c r="P431" s="26"/>
    </row>
    <row r="432" spans="1:16" s="23" customFormat="1" x14ac:dyDescent="0.2">
      <c r="A432" s="21">
        <f t="shared" si="74"/>
        <v>414</v>
      </c>
      <c r="B432" s="25" t="s">
        <v>1165</v>
      </c>
      <c r="C432" s="25"/>
      <c r="D432" s="21" t="s">
        <v>724</v>
      </c>
      <c r="E432" s="42">
        <v>54000</v>
      </c>
      <c r="F432" s="42">
        <v>15000</v>
      </c>
      <c r="G432" s="43">
        <f t="shared" si="75"/>
        <v>69000</v>
      </c>
      <c r="H432" s="43">
        <f t="shared" si="76"/>
        <v>77280.000000000015</v>
      </c>
      <c r="I432" s="26"/>
      <c r="J432" s="26"/>
      <c r="K432" s="26"/>
      <c r="L432" s="26"/>
      <c r="M432" s="26"/>
      <c r="N432" s="26"/>
      <c r="O432" s="26"/>
      <c r="P432" s="26"/>
    </row>
    <row r="433" spans="1:16" s="23" customFormat="1" x14ac:dyDescent="0.2">
      <c r="A433" s="21">
        <f t="shared" si="74"/>
        <v>415</v>
      </c>
      <c r="B433" s="25" t="s">
        <v>1038</v>
      </c>
      <c r="C433" s="25"/>
      <c r="D433" s="21" t="s">
        <v>728</v>
      </c>
      <c r="E433" s="42">
        <v>0</v>
      </c>
      <c r="F433" s="42">
        <v>37500</v>
      </c>
      <c r="G433" s="43">
        <f t="shared" si="75"/>
        <v>37500</v>
      </c>
      <c r="H433" s="43">
        <f t="shared" si="76"/>
        <v>42000.000000000007</v>
      </c>
      <c r="I433" s="26"/>
      <c r="J433" s="26"/>
      <c r="K433" s="26"/>
      <c r="L433" s="26"/>
      <c r="M433" s="26"/>
      <c r="N433" s="26"/>
      <c r="O433" s="26"/>
      <c r="P433" s="26"/>
    </row>
    <row r="434" spans="1:16" s="23" customFormat="1" x14ac:dyDescent="0.2">
      <c r="A434" s="21">
        <f t="shared" si="74"/>
        <v>416</v>
      </c>
      <c r="B434" s="25" t="s">
        <v>560</v>
      </c>
      <c r="C434" s="33"/>
      <c r="D434" s="21" t="s">
        <v>8</v>
      </c>
      <c r="E434" s="42">
        <v>129142.63499999999</v>
      </c>
      <c r="F434" s="43">
        <v>38742.794999999998</v>
      </c>
      <c r="G434" s="43">
        <f>F434+E434</f>
        <v>167885.43</v>
      </c>
      <c r="H434" s="43">
        <f>G434*1.12</f>
        <v>188031.68160000001</v>
      </c>
    </row>
    <row r="435" spans="1:16" s="23" customFormat="1" x14ac:dyDescent="0.2">
      <c r="A435" s="21">
        <f t="shared" si="74"/>
        <v>417</v>
      </c>
      <c r="B435" s="25" t="s">
        <v>560</v>
      </c>
      <c r="C435" s="33"/>
      <c r="D435" s="21" t="s">
        <v>8</v>
      </c>
      <c r="E435" s="42">
        <v>409903.41000000003</v>
      </c>
      <c r="F435" s="43">
        <v>81980.684999999998</v>
      </c>
      <c r="G435" s="43">
        <f>F435+E435</f>
        <v>491884.09500000003</v>
      </c>
      <c r="H435" s="43">
        <f>G435*1.12</f>
        <v>550910.18640000012</v>
      </c>
    </row>
    <row r="436" spans="1:16" s="23" customFormat="1" x14ac:dyDescent="0.2">
      <c r="A436" s="21">
        <f t="shared" si="74"/>
        <v>418</v>
      </c>
      <c r="B436" s="25" t="s">
        <v>1166</v>
      </c>
      <c r="C436" s="25"/>
      <c r="D436" s="21" t="s">
        <v>8</v>
      </c>
      <c r="E436" s="42">
        <v>255000</v>
      </c>
      <c r="F436" s="42">
        <v>75000</v>
      </c>
      <c r="G436" s="43">
        <f t="shared" ref="G436:G437" si="77">F436+E436</f>
        <v>330000</v>
      </c>
      <c r="H436" s="43">
        <f t="shared" ref="H436:H437" si="78">G436*1.12</f>
        <v>369600.00000000006</v>
      </c>
      <c r="I436" s="26"/>
      <c r="J436" s="26"/>
      <c r="K436" s="26"/>
      <c r="L436" s="26"/>
      <c r="M436" s="26"/>
      <c r="N436" s="26"/>
      <c r="O436" s="26"/>
      <c r="P436" s="26"/>
    </row>
    <row r="437" spans="1:16" s="23" customFormat="1" x14ac:dyDescent="0.2">
      <c r="A437" s="21">
        <f t="shared" si="74"/>
        <v>419</v>
      </c>
      <c r="B437" s="25" t="s">
        <v>1039</v>
      </c>
      <c r="C437" s="25"/>
      <c r="D437" s="21" t="s">
        <v>8</v>
      </c>
      <c r="E437" s="42">
        <v>142500</v>
      </c>
      <c r="F437" s="42">
        <v>15000</v>
      </c>
      <c r="G437" s="43">
        <f t="shared" si="77"/>
        <v>157500</v>
      </c>
      <c r="H437" s="43">
        <f t="shared" si="78"/>
        <v>176400.00000000003</v>
      </c>
      <c r="I437" s="26"/>
      <c r="J437" s="26"/>
      <c r="K437" s="26"/>
      <c r="L437" s="26"/>
      <c r="M437" s="26"/>
      <c r="N437" s="26"/>
      <c r="O437" s="26"/>
      <c r="P437" s="26"/>
    </row>
    <row r="438" spans="1:16" s="23" customFormat="1" x14ac:dyDescent="0.2">
      <c r="A438" s="21">
        <f t="shared" si="74"/>
        <v>420</v>
      </c>
      <c r="B438" s="25" t="s">
        <v>1167</v>
      </c>
      <c r="C438" s="33"/>
      <c r="D438" s="21" t="s">
        <v>8</v>
      </c>
      <c r="E438" s="42">
        <v>90445.950000000012</v>
      </c>
      <c r="F438" s="43">
        <v>27133.784999999996</v>
      </c>
      <c r="G438" s="43">
        <f>F438+E438</f>
        <v>117579.73500000002</v>
      </c>
      <c r="H438" s="43">
        <f>G438*1.12</f>
        <v>131689.30320000002</v>
      </c>
    </row>
    <row r="439" spans="1:16" s="23" customFormat="1" x14ac:dyDescent="0.2">
      <c r="A439" s="21">
        <f t="shared" si="74"/>
        <v>421</v>
      </c>
      <c r="B439" s="25" t="s">
        <v>1040</v>
      </c>
      <c r="C439" s="25"/>
      <c r="D439" s="21" t="s">
        <v>8</v>
      </c>
      <c r="E439" s="42">
        <v>11250</v>
      </c>
      <c r="F439" s="42">
        <v>3750</v>
      </c>
      <c r="G439" s="43">
        <f t="shared" ref="G439:G449" si="79">F439+E439</f>
        <v>15000</v>
      </c>
      <c r="H439" s="43">
        <f t="shared" ref="H439:H449" si="80">G439*1.12</f>
        <v>16800</v>
      </c>
      <c r="I439" s="26"/>
      <c r="J439" s="26"/>
      <c r="K439" s="26"/>
      <c r="L439" s="26"/>
      <c r="M439" s="26"/>
      <c r="N439" s="26"/>
      <c r="O439" s="26"/>
      <c r="P439" s="26"/>
    </row>
    <row r="440" spans="1:16" s="23" customFormat="1" x14ac:dyDescent="0.2">
      <c r="A440" s="21"/>
      <c r="B440" s="34" t="s">
        <v>1041</v>
      </c>
      <c r="C440" s="33"/>
      <c r="D440" s="21"/>
      <c r="E440" s="42">
        <v>0</v>
      </c>
      <c r="F440" s="43">
        <v>0</v>
      </c>
      <c r="G440" s="43">
        <f t="shared" si="79"/>
        <v>0</v>
      </c>
      <c r="H440" s="43">
        <f t="shared" si="80"/>
        <v>0</v>
      </c>
    </row>
    <row r="441" spans="1:16" s="23" customFormat="1" x14ac:dyDescent="0.2">
      <c r="A441" s="21">
        <f>A439+1</f>
        <v>422</v>
      </c>
      <c r="B441" s="25" t="s">
        <v>1178</v>
      </c>
      <c r="C441" s="33"/>
      <c r="D441" s="21" t="s">
        <v>8</v>
      </c>
      <c r="E441" s="42">
        <v>135000</v>
      </c>
      <c r="F441" s="43">
        <v>18000</v>
      </c>
      <c r="G441" s="43">
        <f t="shared" si="79"/>
        <v>153000</v>
      </c>
      <c r="H441" s="43">
        <f t="shared" si="80"/>
        <v>171360.00000000003</v>
      </c>
    </row>
    <row r="442" spans="1:16" s="23" customFormat="1" x14ac:dyDescent="0.2">
      <c r="A442" s="21">
        <f>A441+1</f>
        <v>423</v>
      </c>
      <c r="B442" s="25" t="s">
        <v>1042</v>
      </c>
      <c r="C442" s="33"/>
      <c r="D442" s="21" t="s">
        <v>8</v>
      </c>
      <c r="E442" s="42">
        <v>0</v>
      </c>
      <c r="F442" s="43">
        <v>0</v>
      </c>
      <c r="G442" s="43">
        <f t="shared" si="79"/>
        <v>0</v>
      </c>
      <c r="H442" s="43">
        <f t="shared" si="80"/>
        <v>0</v>
      </c>
    </row>
    <row r="443" spans="1:16" s="23" customFormat="1" x14ac:dyDescent="0.2">
      <c r="A443" s="21">
        <f t="shared" ref="A443:A470" si="81">A442+1</f>
        <v>424</v>
      </c>
      <c r="B443" s="25" t="s">
        <v>787</v>
      </c>
      <c r="C443" s="33"/>
      <c r="D443" s="21" t="s">
        <v>8</v>
      </c>
      <c r="E443" s="42">
        <v>36544.89</v>
      </c>
      <c r="F443" s="43">
        <v>10963.47</v>
      </c>
      <c r="G443" s="43">
        <f t="shared" si="79"/>
        <v>47508.36</v>
      </c>
      <c r="H443" s="43">
        <f t="shared" si="80"/>
        <v>53209.363200000007</v>
      </c>
    </row>
    <row r="444" spans="1:16" s="23" customFormat="1" x14ac:dyDescent="0.2">
      <c r="A444" s="21">
        <f t="shared" si="81"/>
        <v>425</v>
      </c>
      <c r="B444" s="25" t="s">
        <v>1168</v>
      </c>
      <c r="C444" s="33"/>
      <c r="D444" s="21" t="s">
        <v>8</v>
      </c>
      <c r="E444" s="42">
        <v>16500</v>
      </c>
      <c r="F444" s="43">
        <v>6000</v>
      </c>
      <c r="G444" s="43">
        <f t="shared" si="79"/>
        <v>22500</v>
      </c>
      <c r="H444" s="43">
        <f t="shared" si="80"/>
        <v>25200.000000000004</v>
      </c>
    </row>
    <row r="445" spans="1:16" s="23" customFormat="1" x14ac:dyDescent="0.2">
      <c r="A445" s="21">
        <f t="shared" si="81"/>
        <v>426</v>
      </c>
      <c r="B445" s="25" t="s">
        <v>1043</v>
      </c>
      <c r="C445" s="33"/>
      <c r="D445" s="21" t="s">
        <v>8</v>
      </c>
      <c r="E445" s="42">
        <v>5250</v>
      </c>
      <c r="F445" s="43">
        <v>1500</v>
      </c>
      <c r="G445" s="43">
        <f t="shared" si="79"/>
        <v>6750</v>
      </c>
      <c r="H445" s="43">
        <f t="shared" si="80"/>
        <v>7560.0000000000009</v>
      </c>
    </row>
    <row r="446" spans="1:16" s="23" customFormat="1" x14ac:dyDescent="0.2">
      <c r="A446" s="21">
        <f t="shared" si="81"/>
        <v>427</v>
      </c>
      <c r="B446" s="25" t="s">
        <v>1044</v>
      </c>
      <c r="C446" s="33"/>
      <c r="D446" s="21" t="s">
        <v>8</v>
      </c>
      <c r="E446" s="42">
        <v>5250</v>
      </c>
      <c r="F446" s="43">
        <v>1500</v>
      </c>
      <c r="G446" s="43">
        <f t="shared" si="79"/>
        <v>6750</v>
      </c>
      <c r="H446" s="43">
        <f t="shared" si="80"/>
        <v>7560.0000000000009</v>
      </c>
    </row>
    <row r="447" spans="1:16" s="23" customFormat="1" x14ac:dyDescent="0.2">
      <c r="A447" s="21">
        <f t="shared" si="81"/>
        <v>428</v>
      </c>
      <c r="B447" s="25" t="s">
        <v>1045</v>
      </c>
      <c r="C447" s="33"/>
      <c r="D447" s="21" t="s">
        <v>8</v>
      </c>
      <c r="E447" s="42">
        <v>22500</v>
      </c>
      <c r="F447" s="43">
        <v>3000</v>
      </c>
      <c r="G447" s="43">
        <f t="shared" si="79"/>
        <v>25500</v>
      </c>
      <c r="H447" s="43">
        <f t="shared" si="80"/>
        <v>28560.000000000004</v>
      </c>
    </row>
    <row r="448" spans="1:16" s="23" customFormat="1" ht="25.5" x14ac:dyDescent="0.2">
      <c r="A448" s="21">
        <f t="shared" si="81"/>
        <v>429</v>
      </c>
      <c r="B448" s="25" t="s">
        <v>1046</v>
      </c>
      <c r="C448" s="33"/>
      <c r="D448" s="21" t="s">
        <v>8</v>
      </c>
      <c r="E448" s="42">
        <v>33750</v>
      </c>
      <c r="F448" s="43">
        <v>5400</v>
      </c>
      <c r="G448" s="43">
        <f t="shared" si="79"/>
        <v>39150</v>
      </c>
      <c r="H448" s="43">
        <f t="shared" si="80"/>
        <v>43848.000000000007</v>
      </c>
    </row>
    <row r="449" spans="1:8" s="23" customFormat="1" x14ac:dyDescent="0.2">
      <c r="A449" s="21">
        <f t="shared" si="81"/>
        <v>430</v>
      </c>
      <c r="B449" s="25" t="s">
        <v>1047</v>
      </c>
      <c r="C449" s="33"/>
      <c r="D449" s="21" t="s">
        <v>8</v>
      </c>
      <c r="E449" s="42">
        <v>4500</v>
      </c>
      <c r="F449" s="43">
        <v>1500</v>
      </c>
      <c r="G449" s="43">
        <f t="shared" si="79"/>
        <v>6000</v>
      </c>
      <c r="H449" s="43">
        <f t="shared" si="80"/>
        <v>6720.0000000000009</v>
      </c>
    </row>
    <row r="450" spans="1:8" s="23" customFormat="1" x14ac:dyDescent="0.2">
      <c r="A450" s="21">
        <f t="shared" si="81"/>
        <v>431</v>
      </c>
      <c r="B450" s="25" t="s">
        <v>727</v>
      </c>
      <c r="C450" s="33"/>
      <c r="D450" s="21" t="s">
        <v>728</v>
      </c>
      <c r="E450" s="42">
        <v>0</v>
      </c>
      <c r="F450" s="43">
        <v>15300</v>
      </c>
      <c r="G450" s="43">
        <f>F450+E450</f>
        <v>15300</v>
      </c>
      <c r="H450" s="43">
        <f>G450*1.12</f>
        <v>17136</v>
      </c>
    </row>
    <row r="451" spans="1:8" s="23" customFormat="1" x14ac:dyDescent="0.2">
      <c r="A451" s="21">
        <f t="shared" si="81"/>
        <v>432</v>
      </c>
      <c r="B451" s="25" t="s">
        <v>1177</v>
      </c>
      <c r="C451" s="33"/>
      <c r="D451" s="21" t="s">
        <v>8</v>
      </c>
      <c r="E451" s="42">
        <v>2250</v>
      </c>
      <c r="F451" s="42">
        <v>1200</v>
      </c>
      <c r="G451" s="43">
        <f t="shared" ref="G451:G452" si="82">F451+E451</f>
        <v>3450</v>
      </c>
      <c r="H451" s="43">
        <f t="shared" ref="H451:H452" si="83">G451*1.12</f>
        <v>3864.0000000000005</v>
      </c>
    </row>
    <row r="452" spans="1:8" s="23" customFormat="1" x14ac:dyDescent="0.2">
      <c r="A452" s="21">
        <f t="shared" si="81"/>
        <v>433</v>
      </c>
      <c r="B452" s="25" t="s">
        <v>1176</v>
      </c>
      <c r="C452" s="33"/>
      <c r="D452" s="21" t="s">
        <v>8</v>
      </c>
      <c r="E452" s="42">
        <v>112500</v>
      </c>
      <c r="F452" s="43">
        <v>15000</v>
      </c>
      <c r="G452" s="43">
        <f t="shared" si="82"/>
        <v>127500</v>
      </c>
      <c r="H452" s="43">
        <f t="shared" si="83"/>
        <v>142800</v>
      </c>
    </row>
    <row r="453" spans="1:8" s="23" customFormat="1" x14ac:dyDescent="0.2">
      <c r="A453" s="21">
        <f t="shared" si="81"/>
        <v>434</v>
      </c>
      <c r="B453" s="25" t="s">
        <v>778</v>
      </c>
      <c r="C453" s="33"/>
      <c r="D453" s="21" t="s">
        <v>728</v>
      </c>
      <c r="E453" s="42">
        <v>0</v>
      </c>
      <c r="F453" s="43">
        <v>42000</v>
      </c>
      <c r="G453" s="43">
        <f>F453+E453</f>
        <v>42000</v>
      </c>
      <c r="H453" s="43">
        <f>G453*1.12</f>
        <v>47040.000000000007</v>
      </c>
    </row>
    <row r="454" spans="1:8" s="23" customFormat="1" x14ac:dyDescent="0.2">
      <c r="A454" s="21">
        <f t="shared" si="81"/>
        <v>435</v>
      </c>
      <c r="B454" s="25" t="s">
        <v>780</v>
      </c>
      <c r="C454" s="33"/>
      <c r="D454" s="21" t="s">
        <v>8</v>
      </c>
      <c r="E454" s="42">
        <v>55568.100000000006</v>
      </c>
      <c r="F454" s="43">
        <v>16670.43</v>
      </c>
      <c r="G454" s="43">
        <f>F454+E454</f>
        <v>72238.53</v>
      </c>
      <c r="H454" s="43">
        <f>G454*1.12</f>
        <v>80907.153600000005</v>
      </c>
    </row>
    <row r="455" spans="1:8" s="23" customFormat="1" x14ac:dyDescent="0.2">
      <c r="A455" s="21">
        <f t="shared" si="81"/>
        <v>436</v>
      </c>
      <c r="B455" s="25" t="s">
        <v>785</v>
      </c>
      <c r="C455" s="33"/>
      <c r="D455" s="21" t="s">
        <v>8</v>
      </c>
      <c r="E455" s="42">
        <v>250000</v>
      </c>
      <c r="F455" s="43">
        <v>14435.880000000001</v>
      </c>
      <c r="G455" s="43">
        <f>F455+E455</f>
        <v>264435.88</v>
      </c>
      <c r="H455" s="43">
        <f>G455*1.12</f>
        <v>296168.18560000003</v>
      </c>
    </row>
    <row r="456" spans="1:8" s="23" customFormat="1" x14ac:dyDescent="0.2">
      <c r="A456" s="21">
        <f t="shared" si="81"/>
        <v>437</v>
      </c>
      <c r="B456" s="25" t="s">
        <v>779</v>
      </c>
      <c r="C456" s="33"/>
      <c r="D456" s="21" t="s">
        <v>8</v>
      </c>
      <c r="E456" s="42">
        <v>475627.47</v>
      </c>
      <c r="F456" s="43">
        <v>95125.5</v>
      </c>
      <c r="G456" s="43">
        <f>F456+E456</f>
        <v>570752.97</v>
      </c>
      <c r="H456" s="43">
        <f>G456*1.12</f>
        <v>639243.32640000002</v>
      </c>
    </row>
    <row r="457" spans="1:8" s="23" customFormat="1" x14ac:dyDescent="0.2">
      <c r="A457" s="21">
        <f t="shared" si="81"/>
        <v>438</v>
      </c>
      <c r="B457" s="25" t="s">
        <v>1169</v>
      </c>
      <c r="C457" s="24"/>
      <c r="D457" s="21" t="s">
        <v>8</v>
      </c>
      <c r="E457" s="42">
        <v>33000</v>
      </c>
      <c r="F457" s="43">
        <v>3750</v>
      </c>
      <c r="G457" s="43">
        <f t="shared" ref="G457:G469" si="84">F457+E457</f>
        <v>36750</v>
      </c>
      <c r="H457" s="43">
        <f t="shared" ref="H457:H469" si="85">G457*1.12</f>
        <v>41160.000000000007</v>
      </c>
    </row>
    <row r="458" spans="1:8" s="23" customFormat="1" x14ac:dyDescent="0.2">
      <c r="A458" s="21">
        <f t="shared" si="81"/>
        <v>439</v>
      </c>
      <c r="B458" s="25" t="s">
        <v>1170</v>
      </c>
      <c r="C458" s="33"/>
      <c r="D458" s="21" t="s">
        <v>8</v>
      </c>
      <c r="E458" s="42">
        <v>79500</v>
      </c>
      <c r="F458" s="43">
        <v>12000</v>
      </c>
      <c r="G458" s="43">
        <f t="shared" si="84"/>
        <v>91500</v>
      </c>
      <c r="H458" s="43">
        <f t="shared" si="85"/>
        <v>102480.00000000001</v>
      </c>
    </row>
    <row r="459" spans="1:8" s="23" customFormat="1" x14ac:dyDescent="0.2">
      <c r="A459" s="21">
        <f t="shared" si="81"/>
        <v>440</v>
      </c>
      <c r="B459" s="25" t="s">
        <v>784</v>
      </c>
      <c r="C459" s="33"/>
      <c r="D459" s="21" t="s">
        <v>8</v>
      </c>
      <c r="E459" s="42">
        <v>16552.199999999997</v>
      </c>
      <c r="F459" s="43">
        <v>4965.66</v>
      </c>
      <c r="G459" s="43">
        <f t="shared" si="84"/>
        <v>21517.859999999997</v>
      </c>
      <c r="H459" s="43">
        <f t="shared" si="85"/>
        <v>24100.003199999999</v>
      </c>
    </row>
    <row r="460" spans="1:8" s="23" customFormat="1" ht="25.5" x14ac:dyDescent="0.2">
      <c r="A460" s="21">
        <f t="shared" si="81"/>
        <v>441</v>
      </c>
      <c r="B460" s="25" t="s">
        <v>1148</v>
      </c>
      <c r="C460" s="33"/>
      <c r="D460" s="21" t="s">
        <v>8</v>
      </c>
      <c r="E460" s="42">
        <v>26250</v>
      </c>
      <c r="F460" s="43">
        <v>4875</v>
      </c>
      <c r="G460" s="43">
        <f t="shared" si="84"/>
        <v>31125</v>
      </c>
      <c r="H460" s="43">
        <f t="shared" si="85"/>
        <v>34860</v>
      </c>
    </row>
    <row r="461" spans="1:8" s="23" customFormat="1" x14ac:dyDescent="0.2">
      <c r="A461" s="21">
        <f t="shared" si="81"/>
        <v>442</v>
      </c>
      <c r="B461" s="25" t="s">
        <v>781</v>
      </c>
      <c r="C461" s="33"/>
      <c r="D461" s="21" t="s">
        <v>8</v>
      </c>
      <c r="E461" s="42">
        <v>350000</v>
      </c>
      <c r="F461" s="43">
        <v>75000</v>
      </c>
      <c r="G461" s="43">
        <f t="shared" si="84"/>
        <v>425000</v>
      </c>
      <c r="H461" s="43">
        <f t="shared" si="85"/>
        <v>476000.00000000006</v>
      </c>
    </row>
    <row r="462" spans="1:8" s="23" customFormat="1" x14ac:dyDescent="0.2">
      <c r="A462" s="21">
        <f t="shared" si="81"/>
        <v>443</v>
      </c>
      <c r="B462" s="25" t="s">
        <v>729</v>
      </c>
      <c r="C462" s="33"/>
      <c r="D462" s="21" t="s">
        <v>728</v>
      </c>
      <c r="E462" s="42">
        <v>0</v>
      </c>
      <c r="F462" s="43">
        <v>31875</v>
      </c>
      <c r="G462" s="43">
        <f t="shared" si="84"/>
        <v>31875</v>
      </c>
      <c r="H462" s="43">
        <f t="shared" si="85"/>
        <v>35700</v>
      </c>
    </row>
    <row r="463" spans="1:8" s="23" customFormat="1" x14ac:dyDescent="0.2">
      <c r="A463" s="21">
        <f t="shared" si="81"/>
        <v>444</v>
      </c>
      <c r="B463" s="25" t="s">
        <v>782</v>
      </c>
      <c r="C463" s="33"/>
      <c r="D463" s="21" t="s">
        <v>8</v>
      </c>
      <c r="E463" s="42">
        <v>15015.21</v>
      </c>
      <c r="F463" s="43">
        <v>4504.5599999999995</v>
      </c>
      <c r="G463" s="43">
        <f t="shared" si="84"/>
        <v>19519.769999999997</v>
      </c>
      <c r="H463" s="43">
        <f t="shared" si="85"/>
        <v>21862.142399999997</v>
      </c>
    </row>
    <row r="464" spans="1:8" s="23" customFormat="1" x14ac:dyDescent="0.2">
      <c r="A464" s="21">
        <f t="shared" si="81"/>
        <v>445</v>
      </c>
      <c r="B464" s="25" t="s">
        <v>783</v>
      </c>
      <c r="C464" s="33"/>
      <c r="D464" s="21" t="s">
        <v>8</v>
      </c>
      <c r="E464" s="42">
        <v>9458.4000000000015</v>
      </c>
      <c r="F464" s="43">
        <v>2837.52</v>
      </c>
      <c r="G464" s="43">
        <f t="shared" si="84"/>
        <v>12295.920000000002</v>
      </c>
      <c r="H464" s="43">
        <f t="shared" si="85"/>
        <v>13771.430400000003</v>
      </c>
    </row>
    <row r="465" spans="1:8" s="23" customFormat="1" x14ac:dyDescent="0.2">
      <c r="A465" s="21">
        <f t="shared" si="81"/>
        <v>446</v>
      </c>
      <c r="B465" s="25" t="s">
        <v>1171</v>
      </c>
      <c r="C465" s="33"/>
      <c r="D465" s="21" t="s">
        <v>8</v>
      </c>
      <c r="E465" s="42">
        <v>120750</v>
      </c>
      <c r="F465" s="43">
        <v>14400</v>
      </c>
      <c r="G465" s="43">
        <f t="shared" si="84"/>
        <v>135150</v>
      </c>
      <c r="H465" s="43">
        <f t="shared" si="85"/>
        <v>151368</v>
      </c>
    </row>
    <row r="466" spans="1:8" s="23" customFormat="1" x14ac:dyDescent="0.2">
      <c r="A466" s="21">
        <f t="shared" si="81"/>
        <v>447</v>
      </c>
      <c r="B466" s="25" t="s">
        <v>1048</v>
      </c>
      <c r="C466" s="33"/>
      <c r="D466" s="21" t="s">
        <v>8</v>
      </c>
      <c r="E466" s="42">
        <v>46500</v>
      </c>
      <c r="F466" s="43">
        <v>3750</v>
      </c>
      <c r="G466" s="43">
        <f t="shared" si="84"/>
        <v>50250</v>
      </c>
      <c r="H466" s="43">
        <f t="shared" si="85"/>
        <v>56280.000000000007</v>
      </c>
    </row>
    <row r="467" spans="1:8" s="23" customFormat="1" x14ac:dyDescent="0.2">
      <c r="A467" s="21">
        <f t="shared" si="81"/>
        <v>448</v>
      </c>
      <c r="B467" s="25" t="s">
        <v>1151</v>
      </c>
      <c r="C467" s="33"/>
      <c r="D467" s="21" t="s">
        <v>8</v>
      </c>
      <c r="E467" s="42">
        <v>37500</v>
      </c>
      <c r="F467" s="42">
        <v>6750</v>
      </c>
      <c r="G467" s="43">
        <f t="shared" si="84"/>
        <v>44250</v>
      </c>
      <c r="H467" s="43">
        <f t="shared" si="85"/>
        <v>49560.000000000007</v>
      </c>
    </row>
    <row r="468" spans="1:8" s="23" customFormat="1" x14ac:dyDescent="0.2">
      <c r="A468" s="21">
        <f t="shared" si="81"/>
        <v>449</v>
      </c>
      <c r="B468" s="25" t="s">
        <v>1143</v>
      </c>
      <c r="C468" s="33"/>
      <c r="D468" s="21" t="s">
        <v>8</v>
      </c>
      <c r="E468" s="42">
        <v>54000</v>
      </c>
      <c r="F468" s="42">
        <v>7500</v>
      </c>
      <c r="G468" s="43">
        <f t="shared" si="84"/>
        <v>61500</v>
      </c>
      <c r="H468" s="43">
        <f t="shared" si="85"/>
        <v>68880</v>
      </c>
    </row>
    <row r="469" spans="1:8" s="23" customFormat="1" x14ac:dyDescent="0.2">
      <c r="A469" s="21">
        <f t="shared" si="81"/>
        <v>450</v>
      </c>
      <c r="B469" s="25" t="s">
        <v>1144</v>
      </c>
      <c r="C469" s="33"/>
      <c r="D469" s="21" t="s">
        <v>8</v>
      </c>
      <c r="E469" s="42">
        <v>33000</v>
      </c>
      <c r="F469" s="42">
        <v>5250</v>
      </c>
      <c r="G469" s="43">
        <f t="shared" si="84"/>
        <v>38250</v>
      </c>
      <c r="H469" s="43">
        <f t="shared" si="85"/>
        <v>42840.000000000007</v>
      </c>
    </row>
    <row r="470" spans="1:8" s="23" customFormat="1" x14ac:dyDescent="0.2">
      <c r="A470" s="21">
        <f t="shared" si="81"/>
        <v>451</v>
      </c>
      <c r="B470" s="25" t="s">
        <v>786</v>
      </c>
      <c r="C470" s="33"/>
      <c r="D470" s="21" t="s">
        <v>724</v>
      </c>
      <c r="E470" s="42">
        <v>156122.715</v>
      </c>
      <c r="F470" s="43">
        <v>46836.81</v>
      </c>
      <c r="G470" s="43">
        <f>F470+E470</f>
        <v>202959.52499999999</v>
      </c>
      <c r="H470" s="43">
        <f>G470*1.12</f>
        <v>227314.66800000001</v>
      </c>
    </row>
    <row r="471" spans="1:8" s="23" customFormat="1" x14ac:dyDescent="0.2">
      <c r="A471" s="21"/>
      <c r="B471" s="34" t="s">
        <v>1049</v>
      </c>
      <c r="C471" s="33"/>
      <c r="D471" s="21"/>
      <c r="E471" s="42">
        <v>0</v>
      </c>
      <c r="F471" s="43">
        <v>0</v>
      </c>
      <c r="G471" s="43"/>
      <c r="H471" s="43"/>
    </row>
    <row r="472" spans="1:8" s="23" customFormat="1" x14ac:dyDescent="0.2">
      <c r="A472" s="21">
        <f>A470+1</f>
        <v>452</v>
      </c>
      <c r="B472" s="25" t="s">
        <v>789</v>
      </c>
      <c r="C472" s="33"/>
      <c r="D472" s="21" t="s">
        <v>8</v>
      </c>
      <c r="E472" s="42">
        <v>22581.93</v>
      </c>
      <c r="F472" s="43">
        <v>6774.5850000000009</v>
      </c>
      <c r="G472" s="43">
        <f>F472+E472</f>
        <v>29356.514999999999</v>
      </c>
      <c r="H472" s="43">
        <f>G472*1.12</f>
        <v>32879.296800000004</v>
      </c>
    </row>
    <row r="473" spans="1:8" s="23" customFormat="1" x14ac:dyDescent="0.2">
      <c r="A473" s="21">
        <f>A472+1</f>
        <v>453</v>
      </c>
      <c r="B473" s="25" t="s">
        <v>1050</v>
      </c>
      <c r="C473" s="35"/>
      <c r="D473" s="21" t="s">
        <v>8</v>
      </c>
      <c r="E473" s="42">
        <v>43500</v>
      </c>
      <c r="F473" s="43">
        <v>3750</v>
      </c>
      <c r="G473" s="43">
        <f>F473+E473</f>
        <v>47250</v>
      </c>
      <c r="H473" s="43">
        <f>G473*1.12</f>
        <v>52920.000000000007</v>
      </c>
    </row>
    <row r="474" spans="1:8" s="23" customFormat="1" x14ac:dyDescent="0.2">
      <c r="A474" s="21">
        <f t="shared" ref="A474:A480" si="86">A473+1</f>
        <v>454</v>
      </c>
      <c r="B474" s="25" t="s">
        <v>1051</v>
      </c>
      <c r="C474" s="25"/>
      <c r="D474" s="21" t="s">
        <v>8</v>
      </c>
      <c r="E474" s="42">
        <v>25000</v>
      </c>
      <c r="F474" s="43">
        <v>12000</v>
      </c>
      <c r="G474" s="43">
        <f t="shared" ref="G474:G475" si="87">F474+E474</f>
        <v>37000</v>
      </c>
      <c r="H474" s="43">
        <f t="shared" ref="H474:H475" si="88">G474*1.12</f>
        <v>41440.000000000007</v>
      </c>
    </row>
    <row r="475" spans="1:8" s="23" customFormat="1" x14ac:dyDescent="0.2">
      <c r="A475" s="21">
        <f t="shared" si="86"/>
        <v>455</v>
      </c>
      <c r="B475" s="25" t="s">
        <v>1052</v>
      </c>
      <c r="C475" s="25"/>
      <c r="D475" s="21" t="s">
        <v>8</v>
      </c>
      <c r="E475" s="42">
        <v>25500</v>
      </c>
      <c r="F475" s="42">
        <v>7500</v>
      </c>
      <c r="G475" s="43">
        <f t="shared" si="87"/>
        <v>33000</v>
      </c>
      <c r="H475" s="43">
        <f t="shared" si="88"/>
        <v>36960</v>
      </c>
    </row>
    <row r="476" spans="1:8" s="23" customFormat="1" x14ac:dyDescent="0.2">
      <c r="A476" s="21">
        <f t="shared" si="86"/>
        <v>456</v>
      </c>
      <c r="B476" s="25" t="s">
        <v>738</v>
      </c>
      <c r="C476" s="25"/>
      <c r="D476" s="21" t="s">
        <v>8</v>
      </c>
      <c r="E476" s="42">
        <v>675000</v>
      </c>
      <c r="F476" s="43">
        <v>85000</v>
      </c>
      <c r="G476" s="43">
        <f>F476+E476</f>
        <v>760000</v>
      </c>
      <c r="H476" s="43">
        <f>G476*1.12</f>
        <v>851200.00000000012</v>
      </c>
    </row>
    <row r="477" spans="1:8" s="23" customFormat="1" x14ac:dyDescent="0.2">
      <c r="A477" s="21">
        <f t="shared" si="86"/>
        <v>457</v>
      </c>
      <c r="B477" s="25" t="s">
        <v>1053</v>
      </c>
      <c r="C477" s="25"/>
      <c r="D477" s="21" t="s">
        <v>8</v>
      </c>
      <c r="E477" s="42">
        <v>67500</v>
      </c>
      <c r="F477" s="42">
        <v>10500</v>
      </c>
      <c r="G477" s="43">
        <f t="shared" ref="G477:G479" si="89">F477+E477</f>
        <v>78000</v>
      </c>
      <c r="H477" s="43">
        <f t="shared" ref="H477:H479" si="90">G477*1.12</f>
        <v>87360.000000000015</v>
      </c>
    </row>
    <row r="478" spans="1:8" s="23" customFormat="1" x14ac:dyDescent="0.2">
      <c r="A478" s="21">
        <f t="shared" si="86"/>
        <v>458</v>
      </c>
      <c r="B478" s="25" t="s">
        <v>788</v>
      </c>
      <c r="C478" s="33"/>
      <c r="D478" s="21" t="s">
        <v>724</v>
      </c>
      <c r="E478" s="42">
        <v>20879.415000000001</v>
      </c>
      <c r="F478" s="43">
        <v>6263.82</v>
      </c>
      <c r="G478" s="43">
        <f t="shared" si="89"/>
        <v>27143.235000000001</v>
      </c>
      <c r="H478" s="43">
        <f t="shared" si="90"/>
        <v>30400.423200000005</v>
      </c>
    </row>
    <row r="479" spans="1:8" s="23" customFormat="1" x14ac:dyDescent="0.2">
      <c r="A479" s="21">
        <f t="shared" si="86"/>
        <v>459</v>
      </c>
      <c r="B479" s="25" t="s">
        <v>1054</v>
      </c>
      <c r="C479" s="33"/>
      <c r="D479" s="21" t="s">
        <v>8</v>
      </c>
      <c r="E479" s="42">
        <v>52500</v>
      </c>
      <c r="F479" s="43">
        <v>6750</v>
      </c>
      <c r="G479" s="43">
        <f t="shared" si="89"/>
        <v>59250</v>
      </c>
      <c r="H479" s="43">
        <f t="shared" si="90"/>
        <v>66360</v>
      </c>
    </row>
    <row r="480" spans="1:8" s="23" customFormat="1" x14ac:dyDescent="0.2">
      <c r="A480" s="21">
        <f t="shared" si="86"/>
        <v>460</v>
      </c>
      <c r="B480" s="25" t="s">
        <v>1152</v>
      </c>
      <c r="C480" s="33"/>
      <c r="D480" s="21" t="s">
        <v>8</v>
      </c>
      <c r="E480" s="42">
        <v>43500</v>
      </c>
      <c r="F480" s="43">
        <v>3750</v>
      </c>
      <c r="G480" s="43">
        <f>F480+E480</f>
        <v>47250</v>
      </c>
      <c r="H480" s="43">
        <f>G480*1.12</f>
        <v>52920.000000000007</v>
      </c>
    </row>
    <row r="481" spans="1:8" x14ac:dyDescent="0.2">
      <c r="A481" s="49" t="s">
        <v>16</v>
      </c>
      <c r="B481" s="66"/>
      <c r="C481" s="49"/>
      <c r="D481" s="45"/>
      <c r="E481" s="44"/>
      <c r="F481" s="44"/>
      <c r="G481" s="44"/>
      <c r="H481" s="67"/>
    </row>
    <row r="482" spans="1:8" outlineLevel="1" x14ac:dyDescent="0.2">
      <c r="A482" s="17">
        <f>A480+1</f>
        <v>461</v>
      </c>
      <c r="B482" s="36" t="s">
        <v>17</v>
      </c>
      <c r="C482" s="36"/>
      <c r="D482" s="17" t="s">
        <v>9</v>
      </c>
      <c r="E482" s="44">
        <v>1632</v>
      </c>
      <c r="F482" s="43">
        <v>489.59999999999997</v>
      </c>
      <c r="G482" s="43">
        <f t="shared" ref="G482:G550" si="91">F482+E482</f>
        <v>2121.6</v>
      </c>
      <c r="H482" s="43">
        <f t="shared" ref="H482:H550" si="92">G482*1.12</f>
        <v>2376.192</v>
      </c>
    </row>
    <row r="483" spans="1:8" outlineLevel="1" x14ac:dyDescent="0.2">
      <c r="A483" s="17">
        <f t="shared" ref="A483:A551" si="93">A482+1</f>
        <v>462</v>
      </c>
      <c r="B483" s="36" t="s">
        <v>1179</v>
      </c>
      <c r="C483" s="36"/>
      <c r="D483" s="17" t="s">
        <v>9</v>
      </c>
      <c r="E483" s="44">
        <v>1536</v>
      </c>
      <c r="F483" s="43">
        <v>460.79999999999995</v>
      </c>
      <c r="G483" s="43">
        <f t="shared" si="91"/>
        <v>1996.8</v>
      </c>
      <c r="H483" s="43">
        <f t="shared" si="92"/>
        <v>2236.4160000000002</v>
      </c>
    </row>
    <row r="484" spans="1:8" outlineLevel="1" x14ac:dyDescent="0.2">
      <c r="A484" s="17">
        <f t="shared" si="93"/>
        <v>463</v>
      </c>
      <c r="B484" s="36" t="s">
        <v>18</v>
      </c>
      <c r="C484" s="36"/>
      <c r="D484" s="17" t="s">
        <v>9</v>
      </c>
      <c r="E484" s="44">
        <v>1176</v>
      </c>
      <c r="F484" s="43">
        <v>500</v>
      </c>
      <c r="G484" s="43">
        <f t="shared" si="91"/>
        <v>1676</v>
      </c>
      <c r="H484" s="43">
        <f t="shared" si="92"/>
        <v>1877.1200000000001</v>
      </c>
    </row>
    <row r="485" spans="1:8" outlineLevel="1" x14ac:dyDescent="0.2">
      <c r="A485" s="17">
        <f t="shared" si="93"/>
        <v>464</v>
      </c>
      <c r="B485" s="36" t="s">
        <v>19</v>
      </c>
      <c r="C485" s="36"/>
      <c r="D485" s="17" t="s">
        <v>8</v>
      </c>
      <c r="E485" s="44">
        <v>30120</v>
      </c>
      <c r="F485" s="43">
        <v>9036</v>
      </c>
      <c r="G485" s="43">
        <f t="shared" si="91"/>
        <v>39156</v>
      </c>
      <c r="H485" s="43">
        <f t="shared" si="92"/>
        <v>43854.720000000001</v>
      </c>
    </row>
    <row r="486" spans="1:8" outlineLevel="1" x14ac:dyDescent="0.2">
      <c r="A486" s="17">
        <f t="shared" si="93"/>
        <v>465</v>
      </c>
      <c r="B486" s="36" t="s">
        <v>20</v>
      </c>
      <c r="C486" s="36"/>
      <c r="D486" s="17" t="s">
        <v>9</v>
      </c>
      <c r="E486" s="44">
        <v>17112</v>
      </c>
      <c r="F486" s="43">
        <v>5133.5999999999995</v>
      </c>
      <c r="G486" s="43">
        <f t="shared" si="91"/>
        <v>22245.599999999999</v>
      </c>
      <c r="H486" s="43">
        <f t="shared" si="92"/>
        <v>24915.072</v>
      </c>
    </row>
    <row r="487" spans="1:8" outlineLevel="1" x14ac:dyDescent="0.2">
      <c r="A487" s="17">
        <f t="shared" si="93"/>
        <v>466</v>
      </c>
      <c r="B487" s="36" t="s">
        <v>21</v>
      </c>
      <c r="C487" s="36"/>
      <c r="D487" s="17" t="s">
        <v>9</v>
      </c>
      <c r="E487" s="44">
        <v>5808</v>
      </c>
      <c r="F487" s="43">
        <v>1742.3999999999999</v>
      </c>
      <c r="G487" s="43">
        <f t="shared" si="91"/>
        <v>7550.4</v>
      </c>
      <c r="H487" s="43">
        <f t="shared" si="92"/>
        <v>8456.4480000000003</v>
      </c>
    </row>
    <row r="488" spans="1:8" outlineLevel="1" x14ac:dyDescent="0.2">
      <c r="A488" s="17">
        <f t="shared" si="93"/>
        <v>467</v>
      </c>
      <c r="B488" s="36" t="s">
        <v>22</v>
      </c>
      <c r="C488" s="36"/>
      <c r="D488" s="17" t="s">
        <v>8</v>
      </c>
      <c r="E488" s="44">
        <v>4308</v>
      </c>
      <c r="F488" s="43">
        <v>1292.3999999999999</v>
      </c>
      <c r="G488" s="43">
        <f t="shared" si="91"/>
        <v>5600.4</v>
      </c>
      <c r="H488" s="43">
        <f t="shared" si="92"/>
        <v>6272.4480000000003</v>
      </c>
    </row>
    <row r="489" spans="1:8" outlineLevel="1" x14ac:dyDescent="0.2">
      <c r="A489" s="17">
        <f t="shared" si="93"/>
        <v>468</v>
      </c>
      <c r="B489" s="36" t="s">
        <v>23</v>
      </c>
      <c r="C489" s="36"/>
      <c r="D489" s="17" t="s">
        <v>8</v>
      </c>
      <c r="E489" s="44">
        <v>8496</v>
      </c>
      <c r="F489" s="43">
        <v>2548.7999999999997</v>
      </c>
      <c r="G489" s="43">
        <f t="shared" si="91"/>
        <v>11044.8</v>
      </c>
      <c r="H489" s="43">
        <f t="shared" si="92"/>
        <v>12370.175999999999</v>
      </c>
    </row>
    <row r="490" spans="1:8" outlineLevel="1" x14ac:dyDescent="0.2">
      <c r="A490" s="17">
        <f t="shared" si="93"/>
        <v>469</v>
      </c>
      <c r="B490" s="36" t="s">
        <v>24</v>
      </c>
      <c r="C490" s="36"/>
      <c r="D490" s="17" t="s">
        <v>8</v>
      </c>
      <c r="E490" s="44">
        <v>7440</v>
      </c>
      <c r="F490" s="43">
        <v>2232</v>
      </c>
      <c r="G490" s="43">
        <f t="shared" si="91"/>
        <v>9672</v>
      </c>
      <c r="H490" s="43">
        <f t="shared" si="92"/>
        <v>10832.640000000001</v>
      </c>
    </row>
    <row r="491" spans="1:8" outlineLevel="1" x14ac:dyDescent="0.2">
      <c r="A491" s="17">
        <f t="shared" si="93"/>
        <v>470</v>
      </c>
      <c r="B491" s="36" t="s">
        <v>25</v>
      </c>
      <c r="C491" s="36"/>
      <c r="D491" s="17" t="s">
        <v>8</v>
      </c>
      <c r="E491" s="44">
        <v>17064</v>
      </c>
      <c r="F491" s="43">
        <v>5119.2</v>
      </c>
      <c r="G491" s="43">
        <f t="shared" si="91"/>
        <v>22183.200000000001</v>
      </c>
      <c r="H491" s="43">
        <f t="shared" si="92"/>
        <v>24845.184000000005</v>
      </c>
    </row>
    <row r="492" spans="1:8" outlineLevel="1" x14ac:dyDescent="0.2">
      <c r="A492" s="17">
        <f t="shared" si="93"/>
        <v>471</v>
      </c>
      <c r="B492" s="36" t="s">
        <v>26</v>
      </c>
      <c r="C492" s="36"/>
      <c r="D492" s="17" t="s">
        <v>8</v>
      </c>
      <c r="E492" s="44">
        <v>19766</v>
      </c>
      <c r="F492" s="43">
        <v>5929.8</v>
      </c>
      <c r="G492" s="43">
        <f t="shared" si="91"/>
        <v>25695.8</v>
      </c>
      <c r="H492" s="43">
        <f t="shared" si="92"/>
        <v>28779.296000000002</v>
      </c>
    </row>
    <row r="493" spans="1:8" outlineLevel="1" x14ac:dyDescent="0.2">
      <c r="A493" s="17">
        <f t="shared" si="93"/>
        <v>472</v>
      </c>
      <c r="B493" s="36" t="s">
        <v>27</v>
      </c>
      <c r="C493" s="36"/>
      <c r="D493" s="17" t="s">
        <v>8</v>
      </c>
      <c r="E493" s="44">
        <v>4944</v>
      </c>
      <c r="F493" s="43">
        <v>1483.2</v>
      </c>
      <c r="G493" s="43">
        <f t="shared" si="91"/>
        <v>6427.2</v>
      </c>
      <c r="H493" s="43">
        <f t="shared" si="92"/>
        <v>7198.4640000000009</v>
      </c>
    </row>
    <row r="494" spans="1:8" outlineLevel="1" x14ac:dyDescent="0.2">
      <c r="A494" s="18" t="s">
        <v>28</v>
      </c>
      <c r="B494" s="18"/>
      <c r="C494" s="18"/>
      <c r="D494" s="18"/>
      <c r="E494" s="44"/>
      <c r="F494" s="43"/>
      <c r="G494" s="43"/>
      <c r="H494" s="43"/>
    </row>
    <row r="495" spans="1:8" outlineLevel="1" x14ac:dyDescent="0.2">
      <c r="A495" s="17">
        <f>A493+1</f>
        <v>473</v>
      </c>
      <c r="B495" s="36" t="s">
        <v>29</v>
      </c>
      <c r="C495" s="36"/>
      <c r="D495" s="17" t="s">
        <v>8</v>
      </c>
      <c r="E495" s="44">
        <v>14088</v>
      </c>
      <c r="F495" s="43">
        <v>4226.3999999999996</v>
      </c>
      <c r="G495" s="43">
        <f t="shared" si="91"/>
        <v>18314.400000000001</v>
      </c>
      <c r="H495" s="43">
        <f t="shared" si="92"/>
        <v>20512.128000000004</v>
      </c>
    </row>
    <row r="496" spans="1:8" outlineLevel="1" x14ac:dyDescent="0.2">
      <c r="A496" s="17">
        <f t="shared" si="93"/>
        <v>474</v>
      </c>
      <c r="B496" s="36" t="s">
        <v>30</v>
      </c>
      <c r="C496" s="36"/>
      <c r="D496" s="17" t="s">
        <v>8</v>
      </c>
      <c r="E496" s="44">
        <v>1968</v>
      </c>
      <c r="F496" s="43">
        <v>590.4</v>
      </c>
      <c r="G496" s="43">
        <f t="shared" si="91"/>
        <v>2558.4</v>
      </c>
      <c r="H496" s="43">
        <f t="shared" si="92"/>
        <v>2865.4080000000004</v>
      </c>
    </row>
    <row r="497" spans="1:8" outlineLevel="1" x14ac:dyDescent="0.2">
      <c r="A497" s="17">
        <f t="shared" si="93"/>
        <v>475</v>
      </c>
      <c r="B497" s="36" t="s">
        <v>31</v>
      </c>
      <c r="C497" s="36"/>
      <c r="D497" s="17" t="s">
        <v>8</v>
      </c>
      <c r="E497" s="44">
        <v>8064</v>
      </c>
      <c r="F497" s="43">
        <v>2419.1999999999998</v>
      </c>
      <c r="G497" s="43">
        <f t="shared" si="91"/>
        <v>10483.200000000001</v>
      </c>
      <c r="H497" s="43">
        <f t="shared" si="92"/>
        <v>11741.184000000001</v>
      </c>
    </row>
    <row r="498" spans="1:8" outlineLevel="1" x14ac:dyDescent="0.2">
      <c r="A498" s="17">
        <f t="shared" si="93"/>
        <v>476</v>
      </c>
      <c r="B498" s="36" t="s">
        <v>32</v>
      </c>
      <c r="C498" s="36"/>
      <c r="D498" s="17" t="s">
        <v>8</v>
      </c>
      <c r="E498" s="44">
        <v>1872</v>
      </c>
      <c r="F498" s="43">
        <v>561.6</v>
      </c>
      <c r="G498" s="43">
        <f t="shared" si="91"/>
        <v>2433.6</v>
      </c>
      <c r="H498" s="43">
        <f t="shared" si="92"/>
        <v>2725.6320000000001</v>
      </c>
    </row>
    <row r="499" spans="1:8" outlineLevel="1" x14ac:dyDescent="0.2">
      <c r="A499" s="17">
        <f t="shared" si="93"/>
        <v>477</v>
      </c>
      <c r="B499" s="36" t="s">
        <v>33</v>
      </c>
      <c r="C499" s="36"/>
      <c r="D499" s="17" t="s">
        <v>8</v>
      </c>
      <c r="E499" s="44">
        <v>1872</v>
      </c>
      <c r="F499" s="43">
        <v>561.6</v>
      </c>
      <c r="G499" s="43">
        <f t="shared" si="91"/>
        <v>2433.6</v>
      </c>
      <c r="H499" s="43">
        <f t="shared" si="92"/>
        <v>2725.6320000000001</v>
      </c>
    </row>
    <row r="500" spans="1:8" outlineLevel="1" x14ac:dyDescent="0.2">
      <c r="A500" s="17">
        <f t="shared" si="93"/>
        <v>478</v>
      </c>
      <c r="B500" s="36" t="s">
        <v>25</v>
      </c>
      <c r="C500" s="36"/>
      <c r="D500" s="17" t="s">
        <v>8</v>
      </c>
      <c r="E500" s="44">
        <v>1872</v>
      </c>
      <c r="F500" s="43">
        <v>561.6</v>
      </c>
      <c r="G500" s="43">
        <f t="shared" si="91"/>
        <v>2433.6</v>
      </c>
      <c r="H500" s="43">
        <f t="shared" si="92"/>
        <v>2725.6320000000001</v>
      </c>
    </row>
    <row r="501" spans="1:8" outlineLevel="1" x14ac:dyDescent="0.2">
      <c r="A501" s="17">
        <f t="shared" si="93"/>
        <v>479</v>
      </c>
      <c r="B501" s="36" t="s">
        <v>24</v>
      </c>
      <c r="C501" s="36"/>
      <c r="D501" s="17" t="s">
        <v>8</v>
      </c>
      <c r="E501" s="44">
        <v>8856</v>
      </c>
      <c r="F501" s="43">
        <v>2656.7999999999997</v>
      </c>
      <c r="G501" s="43">
        <f t="shared" si="91"/>
        <v>11512.8</v>
      </c>
      <c r="H501" s="43">
        <f t="shared" si="92"/>
        <v>12894.336000000001</v>
      </c>
    </row>
    <row r="502" spans="1:8" outlineLevel="1" x14ac:dyDescent="0.2">
      <c r="A502" s="17">
        <f t="shared" si="93"/>
        <v>480</v>
      </c>
      <c r="B502" s="36" t="s">
        <v>23</v>
      </c>
      <c r="C502" s="36"/>
      <c r="D502" s="17" t="s">
        <v>8</v>
      </c>
      <c r="E502" s="44">
        <v>11865</v>
      </c>
      <c r="F502" s="43">
        <v>3559.5</v>
      </c>
      <c r="G502" s="43">
        <f t="shared" si="91"/>
        <v>15424.5</v>
      </c>
      <c r="H502" s="43">
        <f t="shared" si="92"/>
        <v>17275.440000000002</v>
      </c>
    </row>
    <row r="503" spans="1:8" outlineLevel="1" x14ac:dyDescent="0.2">
      <c r="A503" s="17">
        <f t="shared" si="93"/>
        <v>481</v>
      </c>
      <c r="B503" s="36" t="s">
        <v>34</v>
      </c>
      <c r="C503" s="36"/>
      <c r="D503" s="17" t="s">
        <v>8</v>
      </c>
      <c r="E503" s="44">
        <v>17064</v>
      </c>
      <c r="F503" s="43">
        <v>5119.2</v>
      </c>
      <c r="G503" s="43">
        <f t="shared" si="91"/>
        <v>22183.200000000001</v>
      </c>
      <c r="H503" s="43">
        <f t="shared" si="92"/>
        <v>24845.184000000005</v>
      </c>
    </row>
    <row r="504" spans="1:8" outlineLevel="1" x14ac:dyDescent="0.2">
      <c r="A504" s="17">
        <f t="shared" si="93"/>
        <v>482</v>
      </c>
      <c r="B504" s="36" t="s">
        <v>18</v>
      </c>
      <c r="C504" s="36"/>
      <c r="D504" s="17" t="s">
        <v>8</v>
      </c>
      <c r="E504" s="44">
        <v>5808</v>
      </c>
      <c r="F504" s="43">
        <v>1742.3999999999999</v>
      </c>
      <c r="G504" s="43">
        <f t="shared" si="91"/>
        <v>7550.4</v>
      </c>
      <c r="H504" s="43">
        <f t="shared" si="92"/>
        <v>8456.4480000000003</v>
      </c>
    </row>
    <row r="505" spans="1:8" outlineLevel="1" x14ac:dyDescent="0.2">
      <c r="A505" s="17">
        <f t="shared" si="93"/>
        <v>483</v>
      </c>
      <c r="B505" s="36" t="s">
        <v>35</v>
      </c>
      <c r="C505" s="36"/>
      <c r="D505" s="17" t="s">
        <v>8</v>
      </c>
      <c r="E505" s="44">
        <v>17040</v>
      </c>
      <c r="F505" s="43">
        <v>5112</v>
      </c>
      <c r="G505" s="43">
        <f t="shared" si="91"/>
        <v>22152</v>
      </c>
      <c r="H505" s="43">
        <f t="shared" si="92"/>
        <v>24810.240000000002</v>
      </c>
    </row>
    <row r="506" spans="1:8" ht="25.5" outlineLevel="1" x14ac:dyDescent="0.2">
      <c r="A506" s="17">
        <f t="shared" si="93"/>
        <v>484</v>
      </c>
      <c r="B506" s="36" t="s">
        <v>36</v>
      </c>
      <c r="C506" s="36"/>
      <c r="D506" s="17" t="s">
        <v>8</v>
      </c>
      <c r="E506" s="44">
        <v>9648</v>
      </c>
      <c r="F506" s="43">
        <v>2894.4</v>
      </c>
      <c r="G506" s="43">
        <f t="shared" si="91"/>
        <v>12542.4</v>
      </c>
      <c r="H506" s="43">
        <f t="shared" si="92"/>
        <v>14047.488000000001</v>
      </c>
    </row>
    <row r="507" spans="1:8" outlineLevel="1" x14ac:dyDescent="0.2">
      <c r="A507" s="17">
        <f t="shared" si="93"/>
        <v>485</v>
      </c>
      <c r="B507" s="36" t="s">
        <v>30</v>
      </c>
      <c r="C507" s="36"/>
      <c r="D507" s="17" t="s">
        <v>9</v>
      </c>
      <c r="E507" s="44">
        <v>9129</v>
      </c>
      <c r="F507" s="43">
        <v>2738.7</v>
      </c>
      <c r="G507" s="43">
        <f t="shared" si="91"/>
        <v>11867.7</v>
      </c>
      <c r="H507" s="43">
        <f t="shared" si="92"/>
        <v>13291.824000000002</v>
      </c>
    </row>
    <row r="508" spans="1:8" outlineLevel="1" x14ac:dyDescent="0.2">
      <c r="A508" s="17">
        <f t="shared" si="93"/>
        <v>486</v>
      </c>
      <c r="B508" s="36" t="s">
        <v>31</v>
      </c>
      <c r="C508" s="36"/>
      <c r="D508" s="17" t="s">
        <v>9</v>
      </c>
      <c r="E508" s="44">
        <v>8496</v>
      </c>
      <c r="F508" s="43">
        <v>2548.7999999999997</v>
      </c>
      <c r="G508" s="43">
        <f t="shared" si="91"/>
        <v>11044.8</v>
      </c>
      <c r="H508" s="43">
        <f t="shared" si="92"/>
        <v>12370.175999999999</v>
      </c>
    </row>
    <row r="509" spans="1:8" outlineLevel="1" x14ac:dyDescent="0.2">
      <c r="A509" s="17">
        <f t="shared" si="93"/>
        <v>487</v>
      </c>
      <c r="B509" s="36" t="s">
        <v>37</v>
      </c>
      <c r="C509" s="36"/>
      <c r="D509" s="17" t="s">
        <v>8</v>
      </c>
      <c r="E509" s="44">
        <v>15480</v>
      </c>
      <c r="F509" s="43">
        <v>4644</v>
      </c>
      <c r="G509" s="43">
        <f t="shared" si="91"/>
        <v>20124</v>
      </c>
      <c r="H509" s="43">
        <f t="shared" si="92"/>
        <v>22538.880000000001</v>
      </c>
    </row>
    <row r="510" spans="1:8" ht="25.5" outlineLevel="1" x14ac:dyDescent="0.2">
      <c r="A510" s="17">
        <f t="shared" si="93"/>
        <v>488</v>
      </c>
      <c r="B510" s="36" t="s">
        <v>38</v>
      </c>
      <c r="C510" s="36"/>
      <c r="D510" s="17" t="s">
        <v>8</v>
      </c>
      <c r="E510" s="44">
        <v>7440</v>
      </c>
      <c r="F510" s="43">
        <v>2232</v>
      </c>
      <c r="G510" s="43">
        <f t="shared" si="91"/>
        <v>9672</v>
      </c>
      <c r="H510" s="43">
        <f t="shared" si="92"/>
        <v>10832.640000000001</v>
      </c>
    </row>
    <row r="511" spans="1:8" ht="25.5" outlineLevel="1" x14ac:dyDescent="0.2">
      <c r="A511" s="17">
        <f t="shared" si="93"/>
        <v>489</v>
      </c>
      <c r="B511" s="36" t="s">
        <v>39</v>
      </c>
      <c r="C511" s="36"/>
      <c r="D511" s="17" t="s">
        <v>8</v>
      </c>
      <c r="E511" s="44">
        <v>9408</v>
      </c>
      <c r="F511" s="43">
        <v>2822.4</v>
      </c>
      <c r="G511" s="43">
        <f t="shared" si="91"/>
        <v>12230.4</v>
      </c>
      <c r="H511" s="43">
        <f t="shared" si="92"/>
        <v>13698.048000000001</v>
      </c>
    </row>
    <row r="512" spans="1:8" outlineLevel="1" x14ac:dyDescent="0.2">
      <c r="A512" s="17">
        <f t="shared" si="93"/>
        <v>490</v>
      </c>
      <c r="B512" s="36" t="s">
        <v>40</v>
      </c>
      <c r="C512" s="36"/>
      <c r="D512" s="17" t="s">
        <v>8</v>
      </c>
      <c r="E512" s="44">
        <v>11904</v>
      </c>
      <c r="F512" s="43">
        <v>3571.2</v>
      </c>
      <c r="G512" s="43">
        <f t="shared" si="91"/>
        <v>15475.2</v>
      </c>
      <c r="H512" s="43">
        <f t="shared" si="92"/>
        <v>17332.224000000002</v>
      </c>
    </row>
    <row r="513" spans="1:8" outlineLevel="1" x14ac:dyDescent="0.2">
      <c r="A513" s="18" t="s">
        <v>41</v>
      </c>
      <c r="B513" s="19"/>
      <c r="C513" s="19"/>
      <c r="D513" s="19"/>
      <c r="E513" s="44"/>
      <c r="F513" s="43"/>
      <c r="G513" s="43"/>
      <c r="H513" s="43"/>
    </row>
    <row r="514" spans="1:8" outlineLevel="1" x14ac:dyDescent="0.2">
      <c r="A514" s="17">
        <f>A512+1</f>
        <v>491</v>
      </c>
      <c r="B514" s="36" t="s">
        <v>42</v>
      </c>
      <c r="C514" s="36"/>
      <c r="D514" s="17" t="s">
        <v>9</v>
      </c>
      <c r="E514" s="44">
        <v>8520</v>
      </c>
      <c r="F514" s="43">
        <v>2556</v>
      </c>
      <c r="G514" s="43">
        <f t="shared" si="91"/>
        <v>11076</v>
      </c>
      <c r="H514" s="43">
        <f t="shared" si="92"/>
        <v>12405.12</v>
      </c>
    </row>
    <row r="515" spans="1:8" outlineLevel="1" x14ac:dyDescent="0.2">
      <c r="A515" s="17">
        <f t="shared" si="93"/>
        <v>492</v>
      </c>
      <c r="B515" s="36" t="s">
        <v>43</v>
      </c>
      <c r="C515" s="36"/>
      <c r="D515" s="17" t="s">
        <v>8</v>
      </c>
      <c r="E515" s="44">
        <v>9408</v>
      </c>
      <c r="F515" s="43">
        <v>2822.4</v>
      </c>
      <c r="G515" s="43">
        <f t="shared" si="91"/>
        <v>12230.4</v>
      </c>
      <c r="H515" s="43">
        <f t="shared" si="92"/>
        <v>13698.048000000001</v>
      </c>
    </row>
    <row r="516" spans="1:8" outlineLevel="1" x14ac:dyDescent="0.2">
      <c r="A516" s="17">
        <f t="shared" si="93"/>
        <v>493</v>
      </c>
      <c r="B516" s="36" t="s">
        <v>44</v>
      </c>
      <c r="C516" s="36"/>
      <c r="D516" s="17" t="s">
        <v>8</v>
      </c>
      <c r="E516" s="44">
        <v>16800</v>
      </c>
      <c r="F516" s="43">
        <v>5040</v>
      </c>
      <c r="G516" s="43">
        <f t="shared" si="91"/>
        <v>21840</v>
      </c>
      <c r="H516" s="43">
        <f t="shared" si="92"/>
        <v>24460.800000000003</v>
      </c>
    </row>
    <row r="517" spans="1:8" outlineLevel="1" x14ac:dyDescent="0.2">
      <c r="A517" s="17">
        <f t="shared" si="93"/>
        <v>494</v>
      </c>
      <c r="B517" s="36" t="s">
        <v>45</v>
      </c>
      <c r="C517" s="36"/>
      <c r="D517" s="17" t="s">
        <v>8</v>
      </c>
      <c r="E517" s="44">
        <v>22560</v>
      </c>
      <c r="F517" s="43">
        <v>6768</v>
      </c>
      <c r="G517" s="43">
        <f t="shared" si="91"/>
        <v>29328</v>
      </c>
      <c r="H517" s="43">
        <f t="shared" si="92"/>
        <v>32847.360000000001</v>
      </c>
    </row>
    <row r="518" spans="1:8" outlineLevel="1" x14ac:dyDescent="0.2">
      <c r="A518" s="17">
        <f t="shared" si="93"/>
        <v>495</v>
      </c>
      <c r="B518" s="36" t="s">
        <v>46</v>
      </c>
      <c r="C518" s="36"/>
      <c r="D518" s="17" t="s">
        <v>8</v>
      </c>
      <c r="E518" s="44">
        <v>7872</v>
      </c>
      <c r="F518" s="43">
        <v>2361.6</v>
      </c>
      <c r="G518" s="43">
        <f t="shared" si="91"/>
        <v>10233.6</v>
      </c>
      <c r="H518" s="43">
        <f t="shared" si="92"/>
        <v>11461.632000000001</v>
      </c>
    </row>
    <row r="519" spans="1:8" outlineLevel="1" x14ac:dyDescent="0.2">
      <c r="A519" s="17">
        <f t="shared" si="93"/>
        <v>496</v>
      </c>
      <c r="B519" s="36" t="s">
        <v>47</v>
      </c>
      <c r="C519" s="36"/>
      <c r="D519" s="17" t="s">
        <v>8</v>
      </c>
      <c r="E519" s="44">
        <v>13632</v>
      </c>
      <c r="F519" s="43">
        <v>4089.6</v>
      </c>
      <c r="G519" s="43">
        <f t="shared" si="91"/>
        <v>17721.599999999999</v>
      </c>
      <c r="H519" s="43">
        <f t="shared" si="92"/>
        <v>19848.191999999999</v>
      </c>
    </row>
    <row r="520" spans="1:8" outlineLevel="1" x14ac:dyDescent="0.2">
      <c r="A520" s="17">
        <f t="shared" si="93"/>
        <v>497</v>
      </c>
      <c r="B520" s="36" t="s">
        <v>48</v>
      </c>
      <c r="C520" s="36"/>
      <c r="D520" s="17" t="s">
        <v>8</v>
      </c>
      <c r="E520" s="44">
        <v>18240</v>
      </c>
      <c r="F520" s="43">
        <v>5472</v>
      </c>
      <c r="G520" s="43">
        <f t="shared" si="91"/>
        <v>23712</v>
      </c>
      <c r="H520" s="43">
        <f t="shared" si="92"/>
        <v>26557.440000000002</v>
      </c>
    </row>
    <row r="521" spans="1:8" outlineLevel="1" x14ac:dyDescent="0.2">
      <c r="A521" s="17">
        <f t="shared" si="93"/>
        <v>498</v>
      </c>
      <c r="B521" s="36" t="s">
        <v>49</v>
      </c>
      <c r="C521" s="36"/>
      <c r="D521" s="17" t="s">
        <v>9</v>
      </c>
      <c r="E521" s="44">
        <v>16032</v>
      </c>
      <c r="F521" s="43">
        <v>4809.5999999999995</v>
      </c>
      <c r="G521" s="43">
        <f t="shared" si="91"/>
        <v>20841.599999999999</v>
      </c>
      <c r="H521" s="43">
        <f t="shared" si="92"/>
        <v>23342.592000000001</v>
      </c>
    </row>
    <row r="522" spans="1:8" outlineLevel="1" x14ac:dyDescent="0.2">
      <c r="A522" s="17">
        <f t="shared" si="93"/>
        <v>499</v>
      </c>
      <c r="B522" s="36" t="s">
        <v>50</v>
      </c>
      <c r="C522" s="36"/>
      <c r="D522" s="17" t="s">
        <v>8</v>
      </c>
      <c r="E522" s="44">
        <v>43224</v>
      </c>
      <c r="F522" s="43">
        <v>12967.199999999999</v>
      </c>
      <c r="G522" s="43">
        <f t="shared" si="91"/>
        <v>56191.199999999997</v>
      </c>
      <c r="H522" s="43">
        <f t="shared" si="92"/>
        <v>62934.144</v>
      </c>
    </row>
    <row r="523" spans="1:8" outlineLevel="1" x14ac:dyDescent="0.2">
      <c r="A523" s="17">
        <f t="shared" si="93"/>
        <v>500</v>
      </c>
      <c r="B523" s="36" t="s">
        <v>51</v>
      </c>
      <c r="C523" s="36"/>
      <c r="D523" s="17" t="s">
        <v>8</v>
      </c>
      <c r="E523" s="44">
        <v>45240</v>
      </c>
      <c r="F523" s="43">
        <v>13572</v>
      </c>
      <c r="G523" s="43">
        <f t="shared" si="91"/>
        <v>58812</v>
      </c>
      <c r="H523" s="43">
        <f t="shared" si="92"/>
        <v>65869.440000000002</v>
      </c>
    </row>
    <row r="524" spans="1:8" outlineLevel="1" x14ac:dyDescent="0.2">
      <c r="A524" s="17">
        <f t="shared" si="93"/>
        <v>501</v>
      </c>
      <c r="B524" s="36" t="s">
        <v>52</v>
      </c>
      <c r="C524" s="36"/>
      <c r="D524" s="17" t="s">
        <v>9</v>
      </c>
      <c r="E524" s="44">
        <v>23040</v>
      </c>
      <c r="F524" s="43">
        <v>6912</v>
      </c>
      <c r="G524" s="43">
        <f t="shared" si="91"/>
        <v>29952</v>
      </c>
      <c r="H524" s="43">
        <f t="shared" si="92"/>
        <v>33546.240000000005</v>
      </c>
    </row>
    <row r="525" spans="1:8" outlineLevel="1" x14ac:dyDescent="0.2">
      <c r="A525" s="17">
        <f t="shared" si="93"/>
        <v>502</v>
      </c>
      <c r="B525" s="36" t="s">
        <v>53</v>
      </c>
      <c r="C525" s="36"/>
      <c r="D525" s="17" t="s">
        <v>9</v>
      </c>
      <c r="E525" s="44">
        <v>15840</v>
      </c>
      <c r="F525" s="43">
        <v>4752</v>
      </c>
      <c r="G525" s="43">
        <f t="shared" si="91"/>
        <v>20592</v>
      </c>
      <c r="H525" s="43">
        <f t="shared" si="92"/>
        <v>23063.040000000001</v>
      </c>
    </row>
    <row r="526" spans="1:8" outlineLevel="1" x14ac:dyDescent="0.2">
      <c r="A526" s="20" t="s">
        <v>54</v>
      </c>
      <c r="B526" s="36"/>
      <c r="C526" s="36"/>
      <c r="D526" s="17"/>
      <c r="E526" s="44"/>
      <c r="F526" s="43"/>
      <c r="G526" s="43"/>
      <c r="H526" s="43"/>
    </row>
    <row r="527" spans="1:8" outlineLevel="1" x14ac:dyDescent="0.2">
      <c r="A527" s="17">
        <f>A525+1</f>
        <v>503</v>
      </c>
      <c r="B527" s="36" t="s">
        <v>1180</v>
      </c>
      <c r="C527" s="36"/>
      <c r="D527" s="17" t="s">
        <v>8</v>
      </c>
      <c r="E527" s="44">
        <v>2976</v>
      </c>
      <c r="F527" s="43">
        <v>892.8</v>
      </c>
      <c r="G527" s="43">
        <f t="shared" si="91"/>
        <v>3868.8</v>
      </c>
      <c r="H527" s="43">
        <f t="shared" si="92"/>
        <v>4333.0560000000005</v>
      </c>
    </row>
    <row r="528" spans="1:8" outlineLevel="1" x14ac:dyDescent="0.2">
      <c r="A528" s="17">
        <f t="shared" si="93"/>
        <v>504</v>
      </c>
      <c r="B528" s="36" t="s">
        <v>55</v>
      </c>
      <c r="C528" s="36"/>
      <c r="D528" s="17" t="s">
        <v>8</v>
      </c>
      <c r="E528" s="44">
        <v>2952</v>
      </c>
      <c r="F528" s="43">
        <v>885.6</v>
      </c>
      <c r="G528" s="43">
        <f t="shared" si="91"/>
        <v>3837.6</v>
      </c>
      <c r="H528" s="43">
        <f t="shared" si="92"/>
        <v>4298.1120000000001</v>
      </c>
    </row>
    <row r="529" spans="1:8" outlineLevel="1" x14ac:dyDescent="0.2">
      <c r="A529" s="17">
        <f t="shared" si="93"/>
        <v>505</v>
      </c>
      <c r="B529" s="36" t="s">
        <v>24</v>
      </c>
      <c r="C529" s="36"/>
      <c r="D529" s="17" t="s">
        <v>8</v>
      </c>
      <c r="E529" s="44">
        <v>4416</v>
      </c>
      <c r="F529" s="43">
        <v>1324.8</v>
      </c>
      <c r="G529" s="43">
        <f t="shared" si="91"/>
        <v>5740.8</v>
      </c>
      <c r="H529" s="43">
        <f t="shared" si="92"/>
        <v>6429.6960000000008</v>
      </c>
    </row>
    <row r="530" spans="1:8" outlineLevel="1" x14ac:dyDescent="0.2">
      <c r="A530" s="20" t="s">
        <v>56</v>
      </c>
      <c r="B530" s="36"/>
      <c r="C530" s="36"/>
      <c r="D530" s="17"/>
      <c r="E530" s="44"/>
      <c r="F530" s="43"/>
      <c r="G530" s="43"/>
      <c r="H530" s="43"/>
    </row>
    <row r="531" spans="1:8" outlineLevel="1" x14ac:dyDescent="0.2">
      <c r="A531" s="17">
        <f>A529+1</f>
        <v>506</v>
      </c>
      <c r="B531" s="36" t="s">
        <v>57</v>
      </c>
      <c r="C531" s="36"/>
      <c r="D531" s="17" t="s">
        <v>9</v>
      </c>
      <c r="E531" s="44">
        <v>9912</v>
      </c>
      <c r="F531" s="43">
        <v>2973.6</v>
      </c>
      <c r="G531" s="43">
        <f t="shared" si="91"/>
        <v>12885.6</v>
      </c>
      <c r="H531" s="43">
        <f t="shared" si="92"/>
        <v>14431.872000000001</v>
      </c>
    </row>
    <row r="532" spans="1:8" outlineLevel="1" x14ac:dyDescent="0.2">
      <c r="A532" s="17">
        <f t="shared" si="93"/>
        <v>507</v>
      </c>
      <c r="B532" s="36" t="s">
        <v>58</v>
      </c>
      <c r="C532" s="36"/>
      <c r="D532" s="17" t="s">
        <v>9</v>
      </c>
      <c r="E532" s="44">
        <v>8448</v>
      </c>
      <c r="F532" s="43">
        <v>2534.4</v>
      </c>
      <c r="G532" s="43">
        <f t="shared" si="91"/>
        <v>10982.4</v>
      </c>
      <c r="H532" s="43">
        <f t="shared" si="92"/>
        <v>12300.288</v>
      </c>
    </row>
    <row r="533" spans="1:8" outlineLevel="1" x14ac:dyDescent="0.2">
      <c r="A533" s="17">
        <f t="shared" si="93"/>
        <v>508</v>
      </c>
      <c r="B533" s="36" t="s">
        <v>59</v>
      </c>
      <c r="C533" s="36"/>
      <c r="D533" s="17" t="s">
        <v>8</v>
      </c>
      <c r="E533" s="44">
        <v>20256</v>
      </c>
      <c r="F533" s="43">
        <v>6076.8</v>
      </c>
      <c r="G533" s="43">
        <f t="shared" si="91"/>
        <v>26332.799999999999</v>
      </c>
      <c r="H533" s="43">
        <f t="shared" si="92"/>
        <v>29492.736000000001</v>
      </c>
    </row>
    <row r="534" spans="1:8" outlineLevel="1" x14ac:dyDescent="0.2">
      <c r="A534" s="17">
        <f t="shared" si="93"/>
        <v>509</v>
      </c>
      <c r="B534" s="36" t="s">
        <v>60</v>
      </c>
      <c r="C534" s="36"/>
      <c r="D534" s="17" t="s">
        <v>9</v>
      </c>
      <c r="E534" s="44">
        <v>13248</v>
      </c>
      <c r="F534" s="43">
        <v>3974.3999999999996</v>
      </c>
      <c r="G534" s="43">
        <f t="shared" si="91"/>
        <v>17222.400000000001</v>
      </c>
      <c r="H534" s="43">
        <f t="shared" si="92"/>
        <v>19289.088000000003</v>
      </c>
    </row>
    <row r="535" spans="1:8" outlineLevel="1" x14ac:dyDescent="0.2">
      <c r="A535" s="17">
        <f t="shared" si="93"/>
        <v>510</v>
      </c>
      <c r="B535" s="36" t="s">
        <v>61</v>
      </c>
      <c r="C535" s="36"/>
      <c r="D535" s="17" t="s">
        <v>9</v>
      </c>
      <c r="E535" s="44">
        <v>24192</v>
      </c>
      <c r="F535" s="43">
        <v>7257.5999999999995</v>
      </c>
      <c r="G535" s="43">
        <f t="shared" si="91"/>
        <v>31449.599999999999</v>
      </c>
      <c r="H535" s="43">
        <f t="shared" si="92"/>
        <v>35223.552000000003</v>
      </c>
    </row>
    <row r="536" spans="1:8" outlineLevel="1" x14ac:dyDescent="0.2">
      <c r="A536" s="17">
        <f t="shared" si="93"/>
        <v>511</v>
      </c>
      <c r="B536" s="36" t="s">
        <v>62</v>
      </c>
      <c r="C536" s="36"/>
      <c r="D536" s="17" t="s">
        <v>9</v>
      </c>
      <c r="E536" s="44">
        <v>8640</v>
      </c>
      <c r="F536" s="43">
        <v>2592</v>
      </c>
      <c r="G536" s="43">
        <f t="shared" si="91"/>
        <v>11232</v>
      </c>
      <c r="H536" s="43">
        <f t="shared" si="92"/>
        <v>12579.840000000002</v>
      </c>
    </row>
    <row r="537" spans="1:8" outlineLevel="1" x14ac:dyDescent="0.2">
      <c r="A537" s="17">
        <f t="shared" si="93"/>
        <v>512</v>
      </c>
      <c r="B537" s="36" t="s">
        <v>63</v>
      </c>
      <c r="C537" s="36"/>
      <c r="D537" s="17" t="s">
        <v>8</v>
      </c>
      <c r="E537" s="44">
        <v>13248</v>
      </c>
      <c r="F537" s="43">
        <v>3974.3999999999996</v>
      </c>
      <c r="G537" s="43">
        <f t="shared" si="91"/>
        <v>17222.400000000001</v>
      </c>
      <c r="H537" s="43">
        <f t="shared" si="92"/>
        <v>19289.088000000003</v>
      </c>
    </row>
    <row r="538" spans="1:8" outlineLevel="1" x14ac:dyDescent="0.2">
      <c r="A538" s="17">
        <f t="shared" si="93"/>
        <v>513</v>
      </c>
      <c r="B538" s="36" t="s">
        <v>64</v>
      </c>
      <c r="C538" s="36"/>
      <c r="D538" s="17" t="s">
        <v>9</v>
      </c>
      <c r="E538" s="44">
        <v>15360</v>
      </c>
      <c r="F538" s="43">
        <v>4608</v>
      </c>
      <c r="G538" s="43">
        <f t="shared" si="91"/>
        <v>19968</v>
      </c>
      <c r="H538" s="43">
        <f t="shared" si="92"/>
        <v>22364.160000000003</v>
      </c>
    </row>
    <row r="539" spans="1:8" outlineLevel="1" x14ac:dyDescent="0.2">
      <c r="A539" s="17">
        <f t="shared" si="93"/>
        <v>514</v>
      </c>
      <c r="B539" s="36" t="s">
        <v>65</v>
      </c>
      <c r="C539" s="36"/>
      <c r="D539" s="17" t="s">
        <v>8</v>
      </c>
      <c r="E539" s="44">
        <v>45720</v>
      </c>
      <c r="F539" s="43">
        <v>13716</v>
      </c>
      <c r="G539" s="43">
        <f t="shared" si="91"/>
        <v>59436</v>
      </c>
      <c r="H539" s="43">
        <f t="shared" si="92"/>
        <v>66568.320000000007</v>
      </c>
    </row>
    <row r="540" spans="1:8" outlineLevel="1" x14ac:dyDescent="0.2">
      <c r="A540" s="17">
        <f t="shared" si="93"/>
        <v>515</v>
      </c>
      <c r="B540" s="36" t="s">
        <v>63</v>
      </c>
      <c r="C540" s="36"/>
      <c r="D540" s="17" t="s">
        <v>9</v>
      </c>
      <c r="E540" s="44">
        <v>61824</v>
      </c>
      <c r="F540" s="43">
        <v>18547.2</v>
      </c>
      <c r="G540" s="43">
        <f t="shared" si="91"/>
        <v>80371.199999999997</v>
      </c>
      <c r="H540" s="43">
        <f t="shared" si="92"/>
        <v>90015.744000000006</v>
      </c>
    </row>
    <row r="541" spans="1:8" outlineLevel="1" x14ac:dyDescent="0.2">
      <c r="A541" s="17">
        <f t="shared" si="93"/>
        <v>516</v>
      </c>
      <c r="B541" s="36" t="s">
        <v>64</v>
      </c>
      <c r="C541" s="36"/>
      <c r="D541" s="17" t="s">
        <v>9</v>
      </c>
      <c r="E541" s="44">
        <v>45720</v>
      </c>
      <c r="F541" s="43">
        <v>13716</v>
      </c>
      <c r="G541" s="43">
        <f t="shared" si="91"/>
        <v>59436</v>
      </c>
      <c r="H541" s="43">
        <f t="shared" si="92"/>
        <v>66568.320000000007</v>
      </c>
    </row>
    <row r="542" spans="1:8" outlineLevel="1" x14ac:dyDescent="0.2">
      <c r="A542" s="17">
        <f t="shared" si="93"/>
        <v>517</v>
      </c>
      <c r="B542" s="36" t="s">
        <v>66</v>
      </c>
      <c r="C542" s="36"/>
      <c r="D542" s="17" t="s">
        <v>8</v>
      </c>
      <c r="E542" s="44">
        <v>46080</v>
      </c>
      <c r="F542" s="43">
        <v>13824</v>
      </c>
      <c r="G542" s="43">
        <f t="shared" si="91"/>
        <v>59904</v>
      </c>
      <c r="H542" s="43">
        <f t="shared" si="92"/>
        <v>67092.48000000001</v>
      </c>
    </row>
    <row r="543" spans="1:8" outlineLevel="1" x14ac:dyDescent="0.2">
      <c r="A543" s="17">
        <f t="shared" si="93"/>
        <v>518</v>
      </c>
      <c r="B543" s="36" t="s">
        <v>67</v>
      </c>
      <c r="C543" s="36"/>
      <c r="D543" s="17" t="s">
        <v>8</v>
      </c>
      <c r="E543" s="44">
        <v>29184</v>
      </c>
      <c r="F543" s="43">
        <v>8755.1999999999989</v>
      </c>
      <c r="G543" s="43">
        <f t="shared" si="91"/>
        <v>37939.199999999997</v>
      </c>
      <c r="H543" s="43">
        <f t="shared" si="92"/>
        <v>42491.904000000002</v>
      </c>
    </row>
    <row r="544" spans="1:8" outlineLevel="1" x14ac:dyDescent="0.2">
      <c r="A544" s="17">
        <f t="shared" si="93"/>
        <v>519</v>
      </c>
      <c r="B544" s="36" t="s">
        <v>68</v>
      </c>
      <c r="C544" s="36"/>
      <c r="D544" s="17" t="s">
        <v>8</v>
      </c>
      <c r="E544" s="44">
        <v>29184</v>
      </c>
      <c r="F544" s="43">
        <v>8755.1999999999989</v>
      </c>
      <c r="G544" s="43">
        <f t="shared" si="91"/>
        <v>37939.199999999997</v>
      </c>
      <c r="H544" s="43">
        <f t="shared" si="92"/>
        <v>42491.904000000002</v>
      </c>
    </row>
    <row r="545" spans="1:8" outlineLevel="1" x14ac:dyDescent="0.2">
      <c r="A545" s="17">
        <f t="shared" si="93"/>
        <v>520</v>
      </c>
      <c r="B545" s="36" t="s">
        <v>63</v>
      </c>
      <c r="C545" s="36"/>
      <c r="D545" s="17" t="s">
        <v>8</v>
      </c>
      <c r="E545" s="44">
        <v>52032</v>
      </c>
      <c r="F545" s="43">
        <v>15609.599999999999</v>
      </c>
      <c r="G545" s="43">
        <f t="shared" si="91"/>
        <v>67641.600000000006</v>
      </c>
      <c r="H545" s="43">
        <f t="shared" si="92"/>
        <v>75758.592000000019</v>
      </c>
    </row>
    <row r="546" spans="1:8" outlineLevel="1" x14ac:dyDescent="0.2">
      <c r="A546" s="17">
        <f t="shared" si="93"/>
        <v>521</v>
      </c>
      <c r="B546" s="36" t="s">
        <v>64</v>
      </c>
      <c r="C546" s="36"/>
      <c r="D546" s="17" t="s">
        <v>8</v>
      </c>
      <c r="E546" s="44">
        <v>27120</v>
      </c>
      <c r="F546" s="43">
        <v>8136</v>
      </c>
      <c r="G546" s="43">
        <f t="shared" si="91"/>
        <v>35256</v>
      </c>
      <c r="H546" s="43">
        <f t="shared" si="92"/>
        <v>39486.720000000001</v>
      </c>
    </row>
    <row r="547" spans="1:8" outlineLevel="1" x14ac:dyDescent="0.2">
      <c r="A547" s="20" t="s">
        <v>69</v>
      </c>
      <c r="B547" s="36"/>
      <c r="C547" s="36"/>
      <c r="D547" s="17"/>
      <c r="E547" s="44"/>
      <c r="F547" s="43"/>
      <c r="G547" s="43"/>
      <c r="H547" s="43"/>
    </row>
    <row r="548" spans="1:8" outlineLevel="1" x14ac:dyDescent="0.2">
      <c r="A548" s="17">
        <f>A546+1</f>
        <v>522</v>
      </c>
      <c r="B548" s="36" t="s">
        <v>70</v>
      </c>
      <c r="C548" s="36"/>
      <c r="D548" s="17" t="s">
        <v>8</v>
      </c>
      <c r="E548" s="44">
        <v>43584</v>
      </c>
      <c r="F548" s="43">
        <v>13075.199999999999</v>
      </c>
      <c r="G548" s="43">
        <f t="shared" si="91"/>
        <v>56659.199999999997</v>
      </c>
      <c r="H548" s="43">
        <f t="shared" si="92"/>
        <v>63458.304000000004</v>
      </c>
    </row>
    <row r="549" spans="1:8" outlineLevel="1" x14ac:dyDescent="0.2">
      <c r="A549" s="17">
        <f t="shared" si="93"/>
        <v>523</v>
      </c>
      <c r="B549" s="36" t="s">
        <v>71</v>
      </c>
      <c r="C549" s="36"/>
      <c r="D549" s="17" t="s">
        <v>9</v>
      </c>
      <c r="E549" s="44">
        <v>178492</v>
      </c>
      <c r="F549" s="43">
        <v>35698.400000000001</v>
      </c>
      <c r="G549" s="43">
        <f t="shared" si="91"/>
        <v>214190.4</v>
      </c>
      <c r="H549" s="43">
        <f t="shared" si="92"/>
        <v>239893.24800000002</v>
      </c>
    </row>
    <row r="550" spans="1:8" outlineLevel="1" x14ac:dyDescent="0.2">
      <c r="A550" s="17">
        <f t="shared" si="93"/>
        <v>524</v>
      </c>
      <c r="B550" s="36" t="s">
        <v>72</v>
      </c>
      <c r="C550" s="36"/>
      <c r="D550" s="17" t="s">
        <v>9</v>
      </c>
      <c r="E550" s="44">
        <v>235200</v>
      </c>
      <c r="F550" s="43">
        <v>47040</v>
      </c>
      <c r="G550" s="43">
        <f t="shared" si="91"/>
        <v>282240</v>
      </c>
      <c r="H550" s="43">
        <f t="shared" si="92"/>
        <v>316108.80000000005</v>
      </c>
    </row>
    <row r="551" spans="1:8" outlineLevel="1" x14ac:dyDescent="0.2">
      <c r="A551" s="17">
        <f t="shared" si="93"/>
        <v>525</v>
      </c>
      <c r="B551" s="36" t="s">
        <v>73</v>
      </c>
      <c r="C551" s="36"/>
      <c r="D551" s="17" t="s">
        <v>9</v>
      </c>
      <c r="E551" s="44">
        <v>127008</v>
      </c>
      <c r="F551" s="43">
        <v>38102.400000000001</v>
      </c>
      <c r="G551" s="43">
        <f t="shared" ref="G551:G618" si="94">F551+E551</f>
        <v>165110.39999999999</v>
      </c>
      <c r="H551" s="43">
        <f t="shared" ref="H551:H618" si="95">G551*1.12</f>
        <v>184923.64800000002</v>
      </c>
    </row>
    <row r="552" spans="1:8" outlineLevel="1" x14ac:dyDescent="0.2">
      <c r="A552" s="17">
        <f t="shared" ref="A552:A619" si="96">A551+1</f>
        <v>526</v>
      </c>
      <c r="B552" s="36" t="s">
        <v>74</v>
      </c>
      <c r="C552" s="36"/>
      <c r="D552" s="17" t="s">
        <v>9</v>
      </c>
      <c r="E552" s="44">
        <v>235200</v>
      </c>
      <c r="F552" s="43">
        <v>47040</v>
      </c>
      <c r="G552" s="43">
        <f t="shared" si="94"/>
        <v>282240</v>
      </c>
      <c r="H552" s="43">
        <f t="shared" si="95"/>
        <v>316108.80000000005</v>
      </c>
    </row>
    <row r="553" spans="1:8" outlineLevel="1" x14ac:dyDescent="0.2">
      <c r="A553" s="17">
        <f t="shared" si="96"/>
        <v>527</v>
      </c>
      <c r="B553" s="36" t="s">
        <v>75</v>
      </c>
      <c r="C553" s="36"/>
      <c r="D553" s="17" t="s">
        <v>9</v>
      </c>
      <c r="E553" s="44">
        <v>481896</v>
      </c>
      <c r="F553" s="43">
        <v>96379.200000000012</v>
      </c>
      <c r="G553" s="43">
        <f t="shared" si="94"/>
        <v>578275.19999999995</v>
      </c>
      <c r="H553" s="43">
        <f t="shared" si="95"/>
        <v>647668.22400000005</v>
      </c>
    </row>
    <row r="554" spans="1:8" ht="25.5" outlineLevel="1" x14ac:dyDescent="0.2">
      <c r="A554" s="17">
        <f t="shared" si="96"/>
        <v>528</v>
      </c>
      <c r="B554" s="36" t="s">
        <v>76</v>
      </c>
      <c r="C554" s="36"/>
      <c r="D554" s="17" t="s">
        <v>9</v>
      </c>
      <c r="E554" s="44">
        <v>10368</v>
      </c>
      <c r="F554" s="43">
        <v>3110.4</v>
      </c>
      <c r="G554" s="43">
        <f t="shared" si="94"/>
        <v>13478.4</v>
      </c>
      <c r="H554" s="43">
        <f t="shared" si="95"/>
        <v>15095.808000000001</v>
      </c>
    </row>
    <row r="555" spans="1:8" outlineLevel="1" x14ac:dyDescent="0.2">
      <c r="A555" s="20" t="s">
        <v>77</v>
      </c>
      <c r="B555" s="36"/>
      <c r="C555" s="36"/>
      <c r="D555" s="17"/>
      <c r="E555" s="44"/>
      <c r="F555" s="43"/>
      <c r="G555" s="43"/>
      <c r="H555" s="43"/>
    </row>
    <row r="556" spans="1:8" outlineLevel="1" x14ac:dyDescent="0.2">
      <c r="A556" s="17">
        <f>A554+1</f>
        <v>529</v>
      </c>
      <c r="B556" s="36" t="s">
        <v>32</v>
      </c>
      <c r="C556" s="36"/>
      <c r="D556" s="17" t="s">
        <v>9</v>
      </c>
      <c r="E556" s="44">
        <v>8064</v>
      </c>
      <c r="F556" s="43">
        <v>2419.1999999999998</v>
      </c>
      <c r="G556" s="43">
        <f t="shared" si="94"/>
        <v>10483.200000000001</v>
      </c>
      <c r="H556" s="43">
        <f t="shared" si="95"/>
        <v>11741.184000000001</v>
      </c>
    </row>
    <row r="557" spans="1:8" outlineLevel="1" x14ac:dyDescent="0.2">
      <c r="A557" s="17">
        <f t="shared" si="96"/>
        <v>530</v>
      </c>
      <c r="B557" s="36" t="s">
        <v>78</v>
      </c>
      <c r="C557" s="36"/>
      <c r="D557" s="17" t="s">
        <v>9</v>
      </c>
      <c r="E557" s="44">
        <v>8064</v>
      </c>
      <c r="F557" s="43">
        <v>2419.1999999999998</v>
      </c>
      <c r="G557" s="43">
        <f t="shared" si="94"/>
        <v>10483.200000000001</v>
      </c>
      <c r="H557" s="43">
        <f t="shared" si="95"/>
        <v>11741.184000000001</v>
      </c>
    </row>
    <row r="558" spans="1:8" outlineLevel="1" x14ac:dyDescent="0.2">
      <c r="A558" s="17">
        <f t="shared" si="96"/>
        <v>531</v>
      </c>
      <c r="B558" s="36" t="s">
        <v>79</v>
      </c>
      <c r="C558" s="36"/>
      <c r="D558" s="17" t="s">
        <v>9</v>
      </c>
      <c r="E558" s="44">
        <v>35136</v>
      </c>
      <c r="F558" s="43">
        <v>10540.8</v>
      </c>
      <c r="G558" s="43">
        <f t="shared" si="94"/>
        <v>45676.800000000003</v>
      </c>
      <c r="H558" s="43">
        <f t="shared" si="95"/>
        <v>51158.016000000011</v>
      </c>
    </row>
    <row r="559" spans="1:8" outlineLevel="1" x14ac:dyDescent="0.2">
      <c r="A559" s="17">
        <f t="shared" si="96"/>
        <v>532</v>
      </c>
      <c r="B559" s="36" t="s">
        <v>18</v>
      </c>
      <c r="C559" s="36"/>
      <c r="D559" s="17" t="s">
        <v>9</v>
      </c>
      <c r="E559" s="44">
        <v>43200</v>
      </c>
      <c r="F559" s="43">
        <v>12960</v>
      </c>
      <c r="G559" s="43">
        <f t="shared" si="94"/>
        <v>56160</v>
      </c>
      <c r="H559" s="43">
        <f t="shared" si="95"/>
        <v>62899.200000000004</v>
      </c>
    </row>
    <row r="560" spans="1:8" outlineLevel="1" x14ac:dyDescent="0.2">
      <c r="A560" s="17">
        <f t="shared" si="96"/>
        <v>533</v>
      </c>
      <c r="B560" s="36" t="s">
        <v>80</v>
      </c>
      <c r="C560" s="36"/>
      <c r="D560" s="17" t="s">
        <v>9</v>
      </c>
      <c r="E560" s="44">
        <v>18144</v>
      </c>
      <c r="F560" s="43">
        <v>5443.2</v>
      </c>
      <c r="G560" s="43">
        <f t="shared" si="94"/>
        <v>23587.200000000001</v>
      </c>
      <c r="H560" s="43">
        <f t="shared" si="95"/>
        <v>26417.664000000004</v>
      </c>
    </row>
    <row r="561" spans="1:8" outlineLevel="1" x14ac:dyDescent="0.2">
      <c r="A561" s="17">
        <f t="shared" si="96"/>
        <v>534</v>
      </c>
      <c r="B561" s="36" t="s">
        <v>25</v>
      </c>
      <c r="C561" s="36"/>
      <c r="D561" s="17" t="s">
        <v>9</v>
      </c>
      <c r="E561" s="44">
        <v>32976</v>
      </c>
      <c r="F561" s="43">
        <v>9892.7999999999993</v>
      </c>
      <c r="G561" s="43">
        <f t="shared" si="94"/>
        <v>42868.800000000003</v>
      </c>
      <c r="H561" s="43">
        <f t="shared" si="95"/>
        <v>48013.056000000011</v>
      </c>
    </row>
    <row r="562" spans="1:8" outlineLevel="1" x14ac:dyDescent="0.2">
      <c r="A562" s="17">
        <f t="shared" si="96"/>
        <v>535</v>
      </c>
      <c r="B562" s="36" t="s">
        <v>81</v>
      </c>
      <c r="C562" s="36"/>
      <c r="D562" s="17" t="s">
        <v>9</v>
      </c>
      <c r="E562" s="44">
        <v>48672</v>
      </c>
      <c r="F562" s="43">
        <v>14601.6</v>
      </c>
      <c r="G562" s="43">
        <f t="shared" si="94"/>
        <v>63273.599999999999</v>
      </c>
      <c r="H562" s="43">
        <f t="shared" si="95"/>
        <v>70866.432000000001</v>
      </c>
    </row>
    <row r="563" spans="1:8" outlineLevel="1" x14ac:dyDescent="0.2">
      <c r="A563" s="17">
        <f t="shared" si="96"/>
        <v>536</v>
      </c>
      <c r="B563" s="36" t="s">
        <v>82</v>
      </c>
      <c r="C563" s="36"/>
      <c r="D563" s="17" t="s">
        <v>9</v>
      </c>
      <c r="E563" s="44">
        <v>93600</v>
      </c>
      <c r="F563" s="43">
        <v>28080</v>
      </c>
      <c r="G563" s="43">
        <f t="shared" si="94"/>
        <v>121680</v>
      </c>
      <c r="H563" s="43">
        <f t="shared" si="95"/>
        <v>136281.60000000001</v>
      </c>
    </row>
    <row r="564" spans="1:8" outlineLevel="1" x14ac:dyDescent="0.2">
      <c r="A564" s="17">
        <f t="shared" si="96"/>
        <v>537</v>
      </c>
      <c r="B564" s="36" t="s">
        <v>83</v>
      </c>
      <c r="C564" s="36"/>
      <c r="D564" s="17" t="s">
        <v>9</v>
      </c>
      <c r="E564" s="44">
        <v>46848</v>
      </c>
      <c r="F564" s="43">
        <v>14054.4</v>
      </c>
      <c r="G564" s="43">
        <f t="shared" si="94"/>
        <v>60902.400000000001</v>
      </c>
      <c r="H564" s="43">
        <f t="shared" si="95"/>
        <v>68210.688000000009</v>
      </c>
    </row>
    <row r="565" spans="1:8" outlineLevel="1" x14ac:dyDescent="0.2">
      <c r="A565" s="17">
        <f t="shared" si="96"/>
        <v>538</v>
      </c>
      <c r="B565" s="36" t="s">
        <v>84</v>
      </c>
      <c r="C565" s="36"/>
      <c r="D565" s="17" t="s">
        <v>9</v>
      </c>
      <c r="E565" s="44">
        <v>60884</v>
      </c>
      <c r="F565" s="43">
        <v>18265.2</v>
      </c>
      <c r="G565" s="43">
        <f t="shared" si="94"/>
        <v>79149.2</v>
      </c>
      <c r="H565" s="43">
        <f t="shared" si="95"/>
        <v>88647.104000000007</v>
      </c>
    </row>
    <row r="566" spans="1:8" outlineLevel="1" x14ac:dyDescent="0.2">
      <c r="A566" s="17">
        <f t="shared" si="96"/>
        <v>539</v>
      </c>
      <c r="B566" s="36" t="s">
        <v>64</v>
      </c>
      <c r="C566" s="36"/>
      <c r="D566" s="17" t="s">
        <v>9</v>
      </c>
      <c r="E566" s="44">
        <v>54144</v>
      </c>
      <c r="F566" s="43">
        <v>16243.199999999999</v>
      </c>
      <c r="G566" s="43">
        <f t="shared" si="94"/>
        <v>70387.199999999997</v>
      </c>
      <c r="H566" s="43">
        <f t="shared" si="95"/>
        <v>78833.664000000004</v>
      </c>
    </row>
    <row r="567" spans="1:8" outlineLevel="1" x14ac:dyDescent="0.2">
      <c r="A567" s="17">
        <f t="shared" si="96"/>
        <v>540</v>
      </c>
      <c r="B567" s="36" t="s">
        <v>85</v>
      </c>
      <c r="C567" s="36"/>
      <c r="D567" s="17" t="s">
        <v>8</v>
      </c>
      <c r="E567" s="44">
        <v>3168</v>
      </c>
      <c r="F567" s="43">
        <v>950.4</v>
      </c>
      <c r="G567" s="43">
        <f t="shared" si="94"/>
        <v>4118.3999999999996</v>
      </c>
      <c r="H567" s="43">
        <f t="shared" si="95"/>
        <v>4612.6080000000002</v>
      </c>
    </row>
    <row r="568" spans="1:8" outlineLevel="1" x14ac:dyDescent="0.2">
      <c r="A568" s="17">
        <f t="shared" si="96"/>
        <v>541</v>
      </c>
      <c r="B568" s="36" t="s">
        <v>82</v>
      </c>
      <c r="C568" s="36"/>
      <c r="D568" s="17" t="s">
        <v>8</v>
      </c>
      <c r="E568" s="44">
        <v>10728</v>
      </c>
      <c r="F568" s="43">
        <v>3218.4</v>
      </c>
      <c r="G568" s="43">
        <f t="shared" si="94"/>
        <v>13946.4</v>
      </c>
      <c r="H568" s="43">
        <f t="shared" si="95"/>
        <v>15619.968000000001</v>
      </c>
    </row>
    <row r="569" spans="1:8" outlineLevel="1" x14ac:dyDescent="0.2">
      <c r="A569" s="17">
        <f t="shared" si="96"/>
        <v>542</v>
      </c>
      <c r="B569" s="36" t="s">
        <v>86</v>
      </c>
      <c r="C569" s="36"/>
      <c r="D569" s="17" t="s">
        <v>8</v>
      </c>
      <c r="E569" s="44">
        <v>15408</v>
      </c>
      <c r="F569" s="43">
        <v>4622.3999999999996</v>
      </c>
      <c r="G569" s="43">
        <f t="shared" si="94"/>
        <v>20030.400000000001</v>
      </c>
      <c r="H569" s="43">
        <f t="shared" si="95"/>
        <v>22434.048000000003</v>
      </c>
    </row>
    <row r="570" spans="1:8" outlineLevel="1" x14ac:dyDescent="0.2">
      <c r="A570" s="17">
        <f t="shared" si="96"/>
        <v>543</v>
      </c>
      <c r="B570" s="36" t="s">
        <v>87</v>
      </c>
      <c r="C570" s="36"/>
      <c r="D570" s="17" t="s">
        <v>9</v>
      </c>
      <c r="E570" s="44">
        <v>14448</v>
      </c>
      <c r="F570" s="43">
        <v>4334.3999999999996</v>
      </c>
      <c r="G570" s="43">
        <f t="shared" si="94"/>
        <v>18782.400000000001</v>
      </c>
      <c r="H570" s="43">
        <f t="shared" si="95"/>
        <v>21036.288000000004</v>
      </c>
    </row>
    <row r="571" spans="1:8" outlineLevel="1" x14ac:dyDescent="0.2">
      <c r="A571" s="17">
        <f t="shared" si="96"/>
        <v>544</v>
      </c>
      <c r="B571" s="36" t="s">
        <v>32</v>
      </c>
      <c r="C571" s="36"/>
      <c r="D571" s="17" t="s">
        <v>8</v>
      </c>
      <c r="E571" s="44">
        <v>17400</v>
      </c>
      <c r="F571" s="43">
        <v>5220</v>
      </c>
      <c r="G571" s="43">
        <f t="shared" si="94"/>
        <v>22620</v>
      </c>
      <c r="H571" s="43">
        <f t="shared" si="95"/>
        <v>25334.400000000001</v>
      </c>
    </row>
    <row r="572" spans="1:8" outlineLevel="1" x14ac:dyDescent="0.2">
      <c r="A572" s="17">
        <f t="shared" si="96"/>
        <v>545</v>
      </c>
      <c r="B572" s="36" t="s">
        <v>88</v>
      </c>
      <c r="C572" s="36"/>
      <c r="D572" s="17" t="s">
        <v>8</v>
      </c>
      <c r="E572" s="44">
        <v>18864</v>
      </c>
      <c r="F572" s="43">
        <v>5659.2</v>
      </c>
      <c r="G572" s="43">
        <f t="shared" si="94"/>
        <v>24523.200000000001</v>
      </c>
      <c r="H572" s="43">
        <f t="shared" si="95"/>
        <v>27465.984000000004</v>
      </c>
    </row>
    <row r="573" spans="1:8" outlineLevel="1" x14ac:dyDescent="0.2">
      <c r="A573" s="20" t="s">
        <v>89</v>
      </c>
      <c r="B573" s="36"/>
      <c r="C573" s="36"/>
      <c r="D573" s="17"/>
      <c r="E573" s="44"/>
      <c r="F573" s="43"/>
      <c r="G573" s="43"/>
      <c r="H573" s="43"/>
    </row>
    <row r="574" spans="1:8" outlineLevel="1" x14ac:dyDescent="0.2">
      <c r="A574" s="17">
        <f>A572+1</f>
        <v>546</v>
      </c>
      <c r="B574" s="36" t="s">
        <v>90</v>
      </c>
      <c r="C574" s="36"/>
      <c r="D574" s="17" t="s">
        <v>9</v>
      </c>
      <c r="E574" s="44">
        <v>10728</v>
      </c>
      <c r="F574" s="43">
        <v>3218.4</v>
      </c>
      <c r="G574" s="43">
        <f t="shared" si="94"/>
        <v>13946.4</v>
      </c>
      <c r="H574" s="43">
        <f t="shared" si="95"/>
        <v>15619.968000000001</v>
      </c>
    </row>
    <row r="575" spans="1:8" outlineLevel="1" x14ac:dyDescent="0.2">
      <c r="A575" s="17">
        <f t="shared" si="96"/>
        <v>547</v>
      </c>
      <c r="B575" s="36" t="s">
        <v>91</v>
      </c>
      <c r="C575" s="36"/>
      <c r="D575" s="17" t="s">
        <v>9</v>
      </c>
      <c r="E575" s="44">
        <v>15408</v>
      </c>
      <c r="F575" s="43">
        <v>4622.3999999999996</v>
      </c>
      <c r="G575" s="43">
        <f t="shared" si="94"/>
        <v>20030.400000000001</v>
      </c>
      <c r="H575" s="43">
        <f t="shared" si="95"/>
        <v>22434.048000000003</v>
      </c>
    </row>
    <row r="576" spans="1:8" outlineLevel="1" x14ac:dyDescent="0.2">
      <c r="A576" s="17">
        <f t="shared" si="96"/>
        <v>548</v>
      </c>
      <c r="B576" s="36" t="s">
        <v>92</v>
      </c>
      <c r="C576" s="36"/>
      <c r="D576" s="17" t="s">
        <v>9</v>
      </c>
      <c r="E576" s="44">
        <v>11660</v>
      </c>
      <c r="F576" s="43">
        <v>3498</v>
      </c>
      <c r="G576" s="43">
        <f t="shared" si="94"/>
        <v>15158</v>
      </c>
      <c r="H576" s="43">
        <f t="shared" si="95"/>
        <v>16976.960000000003</v>
      </c>
    </row>
    <row r="577" spans="1:8" outlineLevel="1" x14ac:dyDescent="0.2">
      <c r="A577" s="17">
        <f t="shared" si="96"/>
        <v>549</v>
      </c>
      <c r="B577" s="36" t="s">
        <v>93</v>
      </c>
      <c r="C577" s="36"/>
      <c r="D577" s="17" t="s">
        <v>9</v>
      </c>
      <c r="E577" s="44">
        <v>7344</v>
      </c>
      <c r="F577" s="43">
        <v>2203.1999999999998</v>
      </c>
      <c r="G577" s="43">
        <f t="shared" si="94"/>
        <v>9547.2000000000007</v>
      </c>
      <c r="H577" s="43">
        <f t="shared" si="95"/>
        <v>10692.864000000001</v>
      </c>
    </row>
    <row r="578" spans="1:8" outlineLevel="1" x14ac:dyDescent="0.2">
      <c r="A578" s="17">
        <f t="shared" si="96"/>
        <v>550</v>
      </c>
      <c r="B578" s="36" t="s">
        <v>53</v>
      </c>
      <c r="C578" s="36"/>
      <c r="D578" s="17" t="s">
        <v>8</v>
      </c>
      <c r="E578" s="44">
        <v>47520</v>
      </c>
      <c r="F578" s="43">
        <v>14256</v>
      </c>
      <c r="G578" s="43">
        <f t="shared" si="94"/>
        <v>61776</v>
      </c>
      <c r="H578" s="43">
        <f t="shared" si="95"/>
        <v>69189.12000000001</v>
      </c>
    </row>
    <row r="579" spans="1:8" outlineLevel="1" x14ac:dyDescent="0.2">
      <c r="A579" s="17">
        <f t="shared" si="96"/>
        <v>551</v>
      </c>
      <c r="B579" s="36" t="s">
        <v>94</v>
      </c>
      <c r="C579" s="36"/>
      <c r="D579" s="17" t="s">
        <v>8</v>
      </c>
      <c r="E579" s="44">
        <v>13440</v>
      </c>
      <c r="F579" s="43">
        <v>4032</v>
      </c>
      <c r="G579" s="43">
        <f t="shared" si="94"/>
        <v>17472</v>
      </c>
      <c r="H579" s="43">
        <f t="shared" si="95"/>
        <v>19568.640000000003</v>
      </c>
    </row>
    <row r="580" spans="1:8" outlineLevel="1" x14ac:dyDescent="0.2">
      <c r="A580" s="17">
        <f t="shared" si="96"/>
        <v>552</v>
      </c>
      <c r="B580" s="36" t="s">
        <v>95</v>
      </c>
      <c r="C580" s="36"/>
      <c r="D580" s="17" t="s">
        <v>8</v>
      </c>
      <c r="E580" s="44">
        <v>9600</v>
      </c>
      <c r="F580" s="43">
        <v>2880</v>
      </c>
      <c r="G580" s="43">
        <f t="shared" si="94"/>
        <v>12480</v>
      </c>
      <c r="H580" s="43">
        <f t="shared" si="95"/>
        <v>13977.600000000002</v>
      </c>
    </row>
    <row r="581" spans="1:8" outlineLevel="1" x14ac:dyDescent="0.2">
      <c r="A581" s="17">
        <f t="shared" si="96"/>
        <v>553</v>
      </c>
      <c r="B581" s="36" t="s">
        <v>94</v>
      </c>
      <c r="C581" s="36"/>
      <c r="D581" s="17" t="s">
        <v>8</v>
      </c>
      <c r="E581" s="44">
        <v>18864</v>
      </c>
      <c r="F581" s="43">
        <v>5659.2</v>
      </c>
      <c r="G581" s="43">
        <f t="shared" si="94"/>
        <v>24523.200000000001</v>
      </c>
      <c r="H581" s="43">
        <f t="shared" si="95"/>
        <v>27465.984000000004</v>
      </c>
    </row>
    <row r="582" spans="1:8" outlineLevel="1" x14ac:dyDescent="0.2">
      <c r="A582" s="17">
        <f t="shared" si="96"/>
        <v>554</v>
      </c>
      <c r="B582" s="36" t="s">
        <v>96</v>
      </c>
      <c r="C582" s="36"/>
      <c r="D582" s="17" t="s">
        <v>8</v>
      </c>
      <c r="E582" s="44">
        <v>14008</v>
      </c>
      <c r="F582" s="43">
        <v>4202.3999999999996</v>
      </c>
      <c r="G582" s="43">
        <f t="shared" si="94"/>
        <v>18210.400000000001</v>
      </c>
      <c r="H582" s="43">
        <f t="shared" si="95"/>
        <v>20395.648000000005</v>
      </c>
    </row>
    <row r="583" spans="1:8" outlineLevel="1" x14ac:dyDescent="0.2">
      <c r="A583" s="17">
        <f t="shared" si="96"/>
        <v>555</v>
      </c>
      <c r="B583" s="36" t="s">
        <v>97</v>
      </c>
      <c r="C583" s="36"/>
      <c r="D583" s="17" t="s">
        <v>8</v>
      </c>
      <c r="E583" s="44">
        <v>4896</v>
      </c>
      <c r="F583" s="43">
        <v>1468.8</v>
      </c>
      <c r="G583" s="43">
        <f t="shared" si="94"/>
        <v>6364.8</v>
      </c>
      <c r="H583" s="43">
        <f t="shared" si="95"/>
        <v>7128.5760000000009</v>
      </c>
    </row>
    <row r="584" spans="1:8" outlineLevel="1" x14ac:dyDescent="0.2">
      <c r="A584" s="17">
        <f t="shared" si="96"/>
        <v>556</v>
      </c>
      <c r="B584" s="36" t="s">
        <v>98</v>
      </c>
      <c r="C584" s="36"/>
      <c r="D584" s="17" t="s">
        <v>8</v>
      </c>
      <c r="E584" s="44">
        <v>3168</v>
      </c>
      <c r="F584" s="43">
        <v>950.4</v>
      </c>
      <c r="G584" s="43">
        <f t="shared" si="94"/>
        <v>4118.3999999999996</v>
      </c>
      <c r="H584" s="43">
        <f t="shared" si="95"/>
        <v>4612.6080000000002</v>
      </c>
    </row>
    <row r="585" spans="1:8" outlineLevel="1" x14ac:dyDescent="0.2">
      <c r="A585" s="17">
        <f t="shared" si="96"/>
        <v>557</v>
      </c>
      <c r="B585" s="36" t="s">
        <v>18</v>
      </c>
      <c r="C585" s="36"/>
      <c r="D585" s="17" t="s">
        <v>8</v>
      </c>
      <c r="E585" s="44">
        <v>4224</v>
      </c>
      <c r="F585" s="43">
        <v>1267.2</v>
      </c>
      <c r="G585" s="43">
        <f t="shared" si="94"/>
        <v>5491.2</v>
      </c>
      <c r="H585" s="43">
        <f t="shared" si="95"/>
        <v>6150.1440000000002</v>
      </c>
    </row>
    <row r="586" spans="1:8" outlineLevel="1" x14ac:dyDescent="0.2">
      <c r="A586" s="17">
        <f t="shared" si="96"/>
        <v>558</v>
      </c>
      <c r="B586" s="36" t="s">
        <v>24</v>
      </c>
      <c r="C586" s="36"/>
      <c r="D586" s="17" t="s">
        <v>8</v>
      </c>
      <c r="E586" s="44">
        <v>2496</v>
      </c>
      <c r="F586" s="43">
        <v>748.8</v>
      </c>
      <c r="G586" s="43">
        <f t="shared" si="94"/>
        <v>3244.8</v>
      </c>
      <c r="H586" s="43">
        <f t="shared" si="95"/>
        <v>3634.1760000000004</v>
      </c>
    </row>
    <row r="587" spans="1:8" outlineLevel="1" x14ac:dyDescent="0.2">
      <c r="A587" s="17">
        <f t="shared" si="96"/>
        <v>559</v>
      </c>
      <c r="B587" s="36" t="s">
        <v>23</v>
      </c>
      <c r="C587" s="36"/>
      <c r="D587" s="17" t="s">
        <v>8</v>
      </c>
      <c r="E587" s="44">
        <v>19968</v>
      </c>
      <c r="F587" s="43">
        <v>5990.4</v>
      </c>
      <c r="G587" s="43">
        <f t="shared" si="94"/>
        <v>25958.400000000001</v>
      </c>
      <c r="H587" s="43">
        <f t="shared" si="95"/>
        <v>29073.408000000003</v>
      </c>
    </row>
    <row r="588" spans="1:8" outlineLevel="1" x14ac:dyDescent="0.2">
      <c r="A588" s="17">
        <f t="shared" si="96"/>
        <v>560</v>
      </c>
      <c r="B588" s="36" t="s">
        <v>93</v>
      </c>
      <c r="C588" s="36"/>
      <c r="D588" s="17" t="s">
        <v>8</v>
      </c>
      <c r="E588" s="44">
        <v>12864</v>
      </c>
      <c r="F588" s="43">
        <v>3859.2</v>
      </c>
      <c r="G588" s="43">
        <f t="shared" si="94"/>
        <v>16723.2</v>
      </c>
      <c r="H588" s="43">
        <f t="shared" si="95"/>
        <v>18729.984000000004</v>
      </c>
    </row>
    <row r="589" spans="1:8" outlineLevel="1" x14ac:dyDescent="0.2">
      <c r="A589" s="17">
        <f t="shared" si="96"/>
        <v>561</v>
      </c>
      <c r="B589" s="36" t="s">
        <v>99</v>
      </c>
      <c r="C589" s="36"/>
      <c r="D589" s="17" t="s">
        <v>8</v>
      </c>
      <c r="E589" s="44">
        <v>18816</v>
      </c>
      <c r="F589" s="43">
        <v>5644.8</v>
      </c>
      <c r="G589" s="43">
        <f t="shared" si="94"/>
        <v>24460.799999999999</v>
      </c>
      <c r="H589" s="43">
        <f t="shared" si="95"/>
        <v>27396.096000000001</v>
      </c>
    </row>
    <row r="590" spans="1:8" outlineLevel="1" x14ac:dyDescent="0.2">
      <c r="A590" s="17">
        <f t="shared" si="96"/>
        <v>562</v>
      </c>
      <c r="B590" s="36" t="s">
        <v>100</v>
      </c>
      <c r="C590" s="36"/>
      <c r="D590" s="17" t="s">
        <v>8</v>
      </c>
      <c r="E590" s="44">
        <v>13228</v>
      </c>
      <c r="F590" s="43">
        <v>3968.3999999999996</v>
      </c>
      <c r="G590" s="43">
        <f t="shared" si="94"/>
        <v>17196.400000000001</v>
      </c>
      <c r="H590" s="43">
        <f t="shared" si="95"/>
        <v>19259.968000000004</v>
      </c>
    </row>
    <row r="591" spans="1:8" outlineLevel="1" x14ac:dyDescent="0.2">
      <c r="A591" s="17">
        <f t="shared" si="96"/>
        <v>563</v>
      </c>
      <c r="B591" s="36" t="s">
        <v>101</v>
      </c>
      <c r="C591" s="36"/>
      <c r="D591" s="17" t="s">
        <v>9</v>
      </c>
      <c r="E591" s="44">
        <v>18240</v>
      </c>
      <c r="F591" s="43">
        <v>5472</v>
      </c>
      <c r="G591" s="43">
        <f t="shared" si="94"/>
        <v>23712</v>
      </c>
      <c r="H591" s="43">
        <f t="shared" si="95"/>
        <v>26557.440000000002</v>
      </c>
    </row>
    <row r="592" spans="1:8" outlineLevel="1" x14ac:dyDescent="0.2">
      <c r="A592" s="17">
        <f t="shared" si="96"/>
        <v>564</v>
      </c>
      <c r="B592" s="36" t="s">
        <v>102</v>
      </c>
      <c r="C592" s="36"/>
      <c r="D592" s="17" t="s">
        <v>9</v>
      </c>
      <c r="E592" s="44">
        <v>95040</v>
      </c>
      <c r="F592" s="43">
        <v>28512</v>
      </c>
      <c r="G592" s="43">
        <f t="shared" si="94"/>
        <v>123552</v>
      </c>
      <c r="H592" s="43">
        <f t="shared" si="95"/>
        <v>138378.24000000002</v>
      </c>
    </row>
    <row r="593" spans="1:8" outlineLevel="1" x14ac:dyDescent="0.2">
      <c r="A593" s="20" t="s">
        <v>103</v>
      </c>
      <c r="B593" s="36"/>
      <c r="C593" s="36"/>
      <c r="D593" s="17"/>
      <c r="E593" s="44"/>
      <c r="F593" s="43"/>
      <c r="G593" s="43"/>
      <c r="H593" s="43"/>
    </row>
    <row r="594" spans="1:8" outlineLevel="1" x14ac:dyDescent="0.2">
      <c r="A594" s="17">
        <f>A592+1</f>
        <v>565</v>
      </c>
      <c r="B594" s="36" t="s">
        <v>1181</v>
      </c>
      <c r="C594" s="36"/>
      <c r="D594" s="17" t="s">
        <v>9</v>
      </c>
      <c r="E594" s="44">
        <v>89760</v>
      </c>
      <c r="F594" s="43">
        <v>26928</v>
      </c>
      <c r="G594" s="43">
        <f t="shared" si="94"/>
        <v>116688</v>
      </c>
      <c r="H594" s="43">
        <f t="shared" si="95"/>
        <v>130690.56000000001</v>
      </c>
    </row>
    <row r="595" spans="1:8" outlineLevel="1" x14ac:dyDescent="0.2">
      <c r="A595" s="17">
        <f t="shared" si="96"/>
        <v>566</v>
      </c>
      <c r="B595" s="36" t="s">
        <v>104</v>
      </c>
      <c r="C595" s="36"/>
      <c r="D595" s="17" t="s">
        <v>9</v>
      </c>
      <c r="E595" s="44">
        <v>387264</v>
      </c>
      <c r="F595" s="43">
        <v>77452.800000000003</v>
      </c>
      <c r="G595" s="43">
        <f t="shared" si="94"/>
        <v>464716.79999999999</v>
      </c>
      <c r="H595" s="43">
        <f t="shared" si="95"/>
        <v>520482.81600000005</v>
      </c>
    </row>
    <row r="596" spans="1:8" outlineLevel="1" x14ac:dyDescent="0.2">
      <c r="A596" s="17">
        <f t="shared" si="96"/>
        <v>567</v>
      </c>
      <c r="B596" s="36" t="s">
        <v>105</v>
      </c>
      <c r="C596" s="36"/>
      <c r="D596" s="17" t="s">
        <v>9</v>
      </c>
      <c r="E596" s="44">
        <v>107040</v>
      </c>
      <c r="F596" s="43">
        <v>32112</v>
      </c>
      <c r="G596" s="43">
        <f t="shared" si="94"/>
        <v>139152</v>
      </c>
      <c r="H596" s="43">
        <f t="shared" si="95"/>
        <v>155850.24000000002</v>
      </c>
    </row>
    <row r="597" spans="1:8" outlineLevel="1" x14ac:dyDescent="0.2">
      <c r="A597" s="17">
        <f t="shared" si="96"/>
        <v>568</v>
      </c>
      <c r="B597" s="36" t="s">
        <v>55</v>
      </c>
      <c r="C597" s="36"/>
      <c r="D597" s="17" t="s">
        <v>9</v>
      </c>
      <c r="E597" s="44">
        <v>407640</v>
      </c>
      <c r="F597" s="43">
        <v>81528</v>
      </c>
      <c r="G597" s="43">
        <f t="shared" si="94"/>
        <v>489168</v>
      </c>
      <c r="H597" s="43">
        <f t="shared" si="95"/>
        <v>547868.16000000003</v>
      </c>
    </row>
    <row r="598" spans="1:8" outlineLevel="1" x14ac:dyDescent="0.2">
      <c r="A598" s="17">
        <f t="shared" si="96"/>
        <v>569</v>
      </c>
      <c r="B598" s="36" t="s">
        <v>23</v>
      </c>
      <c r="C598" s="36"/>
      <c r="D598" s="17" t="s">
        <v>9</v>
      </c>
      <c r="E598" s="44">
        <v>106656</v>
      </c>
      <c r="F598" s="43">
        <v>31996.799999999999</v>
      </c>
      <c r="G598" s="43">
        <f t="shared" si="94"/>
        <v>138652.79999999999</v>
      </c>
      <c r="H598" s="43">
        <f t="shared" si="95"/>
        <v>155291.136</v>
      </c>
    </row>
    <row r="599" spans="1:8" outlineLevel="1" x14ac:dyDescent="0.2">
      <c r="A599" s="17">
        <f t="shared" si="96"/>
        <v>570</v>
      </c>
      <c r="B599" s="36" t="s">
        <v>24</v>
      </c>
      <c r="C599" s="36"/>
      <c r="D599" s="17" t="s">
        <v>9</v>
      </c>
      <c r="E599" s="44">
        <v>159552</v>
      </c>
      <c r="F599" s="43">
        <v>31910.400000000001</v>
      </c>
      <c r="G599" s="43">
        <f t="shared" si="94"/>
        <v>191462.39999999999</v>
      </c>
      <c r="H599" s="43">
        <f t="shared" si="95"/>
        <v>214437.88800000001</v>
      </c>
    </row>
    <row r="600" spans="1:8" outlineLevel="1" x14ac:dyDescent="0.2">
      <c r="A600" s="17">
        <f t="shared" si="96"/>
        <v>571</v>
      </c>
      <c r="B600" s="36" t="s">
        <v>106</v>
      </c>
      <c r="C600" s="36"/>
      <c r="D600" s="17" t="s">
        <v>9</v>
      </c>
      <c r="E600" s="44">
        <v>34392</v>
      </c>
      <c r="F600" s="43">
        <v>10317.6</v>
      </c>
      <c r="G600" s="43">
        <f t="shared" si="94"/>
        <v>44709.599999999999</v>
      </c>
      <c r="H600" s="43">
        <f t="shared" si="95"/>
        <v>50074.752</v>
      </c>
    </row>
    <row r="601" spans="1:8" outlineLevel="1" x14ac:dyDescent="0.2">
      <c r="A601" s="17">
        <f t="shared" si="96"/>
        <v>572</v>
      </c>
      <c r="B601" s="36" t="s">
        <v>107</v>
      </c>
      <c r="C601" s="36"/>
      <c r="D601" s="17" t="s">
        <v>9</v>
      </c>
      <c r="E601" s="44">
        <v>1368</v>
      </c>
      <c r="F601" s="43">
        <v>500</v>
      </c>
      <c r="G601" s="43">
        <f t="shared" si="94"/>
        <v>1868</v>
      </c>
      <c r="H601" s="43">
        <f t="shared" si="95"/>
        <v>2092.1600000000003</v>
      </c>
    </row>
    <row r="602" spans="1:8" outlineLevel="1" x14ac:dyDescent="0.2">
      <c r="A602" s="17">
        <f t="shared" si="96"/>
        <v>573</v>
      </c>
      <c r="B602" s="36" t="s">
        <v>108</v>
      </c>
      <c r="C602" s="36"/>
      <c r="D602" s="17" t="s">
        <v>9</v>
      </c>
      <c r="E602" s="44">
        <v>30624</v>
      </c>
      <c r="F602" s="43">
        <v>9187.1999999999989</v>
      </c>
      <c r="G602" s="43">
        <f t="shared" si="94"/>
        <v>39811.199999999997</v>
      </c>
      <c r="H602" s="43">
        <f t="shared" si="95"/>
        <v>44588.544000000002</v>
      </c>
    </row>
    <row r="603" spans="1:8" outlineLevel="1" x14ac:dyDescent="0.2">
      <c r="A603" s="17">
        <f t="shared" si="96"/>
        <v>574</v>
      </c>
      <c r="B603" s="36" t="s">
        <v>23</v>
      </c>
      <c r="C603" s="36"/>
      <c r="D603" s="17" t="s">
        <v>9</v>
      </c>
      <c r="E603" s="44">
        <v>10896</v>
      </c>
      <c r="F603" s="43">
        <v>3268.7999999999997</v>
      </c>
      <c r="G603" s="43">
        <f t="shared" si="94"/>
        <v>14164.8</v>
      </c>
      <c r="H603" s="43">
        <f t="shared" si="95"/>
        <v>15864.576000000001</v>
      </c>
    </row>
    <row r="604" spans="1:8" outlineLevel="1" x14ac:dyDescent="0.2">
      <c r="A604" s="17">
        <f t="shared" si="96"/>
        <v>575</v>
      </c>
      <c r="B604" s="36" t="s">
        <v>24</v>
      </c>
      <c r="C604" s="36"/>
      <c r="D604" s="17" t="s">
        <v>9</v>
      </c>
      <c r="E604" s="44">
        <v>10896</v>
      </c>
      <c r="F604" s="43">
        <v>3268.7999999999997</v>
      </c>
      <c r="G604" s="43">
        <f t="shared" si="94"/>
        <v>14164.8</v>
      </c>
      <c r="H604" s="43">
        <f t="shared" si="95"/>
        <v>15864.576000000001</v>
      </c>
    </row>
    <row r="605" spans="1:8" outlineLevel="1" x14ac:dyDescent="0.2">
      <c r="A605" s="17">
        <f t="shared" si="96"/>
        <v>576</v>
      </c>
      <c r="B605" s="36" t="s">
        <v>18</v>
      </c>
      <c r="C605" s="36"/>
      <c r="D605" s="17" t="s">
        <v>9</v>
      </c>
      <c r="E605" s="44">
        <v>10896</v>
      </c>
      <c r="F605" s="43">
        <v>3268.7999999999997</v>
      </c>
      <c r="G605" s="43">
        <f t="shared" si="94"/>
        <v>14164.8</v>
      </c>
      <c r="H605" s="43">
        <f t="shared" si="95"/>
        <v>15864.576000000001</v>
      </c>
    </row>
    <row r="606" spans="1:8" outlineLevel="1" x14ac:dyDescent="0.2">
      <c r="A606" s="17">
        <f t="shared" si="96"/>
        <v>577</v>
      </c>
      <c r="B606" s="36" t="s">
        <v>109</v>
      </c>
      <c r="C606" s="36"/>
      <c r="D606" s="17" t="s">
        <v>9</v>
      </c>
      <c r="E606" s="44">
        <v>44760</v>
      </c>
      <c r="F606" s="43">
        <v>13428</v>
      </c>
      <c r="G606" s="43">
        <f t="shared" si="94"/>
        <v>58188</v>
      </c>
      <c r="H606" s="43">
        <f t="shared" si="95"/>
        <v>65170.560000000005</v>
      </c>
    </row>
    <row r="607" spans="1:8" outlineLevel="1" x14ac:dyDescent="0.2">
      <c r="A607" s="20" t="s">
        <v>1182</v>
      </c>
      <c r="B607" s="36"/>
      <c r="C607" s="36"/>
      <c r="D607" s="17"/>
      <c r="E607" s="44"/>
      <c r="F607" s="43"/>
      <c r="G607" s="43"/>
      <c r="H607" s="43"/>
    </row>
    <row r="608" spans="1:8" outlineLevel="1" x14ac:dyDescent="0.2">
      <c r="A608" s="17">
        <f>A606+1</f>
        <v>578</v>
      </c>
      <c r="B608" s="36" t="s">
        <v>110</v>
      </c>
      <c r="C608" s="36"/>
      <c r="D608" s="17" t="s">
        <v>9</v>
      </c>
      <c r="E608" s="44">
        <v>9786</v>
      </c>
      <c r="F608" s="43">
        <v>2935.7999999999997</v>
      </c>
      <c r="G608" s="43">
        <f t="shared" si="94"/>
        <v>12721.8</v>
      </c>
      <c r="H608" s="43">
        <f t="shared" si="95"/>
        <v>14248.416000000001</v>
      </c>
    </row>
    <row r="609" spans="1:8" outlineLevel="1" x14ac:dyDescent="0.2">
      <c r="A609" s="17">
        <f t="shared" si="96"/>
        <v>579</v>
      </c>
      <c r="B609" s="36" t="s">
        <v>111</v>
      </c>
      <c r="C609" s="36"/>
      <c r="D609" s="17" t="s">
        <v>8</v>
      </c>
      <c r="E609" s="44">
        <v>15868</v>
      </c>
      <c r="F609" s="43">
        <v>4760.3999999999996</v>
      </c>
      <c r="G609" s="43">
        <f t="shared" si="94"/>
        <v>20628.400000000001</v>
      </c>
      <c r="H609" s="43">
        <f t="shared" si="95"/>
        <v>23103.808000000005</v>
      </c>
    </row>
    <row r="610" spans="1:8" outlineLevel="1" x14ac:dyDescent="0.2">
      <c r="A610" s="17">
        <f t="shared" si="96"/>
        <v>580</v>
      </c>
      <c r="B610" s="36" t="s">
        <v>112</v>
      </c>
      <c r="C610" s="36"/>
      <c r="D610" s="17" t="s">
        <v>8</v>
      </c>
      <c r="E610" s="44">
        <v>10896</v>
      </c>
      <c r="F610" s="43">
        <v>3268.7999999999997</v>
      </c>
      <c r="G610" s="43">
        <f t="shared" si="94"/>
        <v>14164.8</v>
      </c>
      <c r="H610" s="43">
        <f t="shared" si="95"/>
        <v>15864.576000000001</v>
      </c>
    </row>
    <row r="611" spans="1:8" outlineLevel="1" x14ac:dyDescent="0.2">
      <c r="A611" s="17">
        <f t="shared" si="96"/>
        <v>581</v>
      </c>
      <c r="B611" s="36" t="s">
        <v>113</v>
      </c>
      <c r="C611" s="36"/>
      <c r="D611" s="17" t="s">
        <v>9</v>
      </c>
      <c r="E611" s="44">
        <v>10896</v>
      </c>
      <c r="F611" s="43">
        <v>3268.7999999999997</v>
      </c>
      <c r="G611" s="43">
        <f t="shared" si="94"/>
        <v>14164.8</v>
      </c>
      <c r="H611" s="43">
        <f t="shared" si="95"/>
        <v>15864.576000000001</v>
      </c>
    </row>
    <row r="612" spans="1:8" outlineLevel="1" x14ac:dyDescent="0.2">
      <c r="A612" s="17">
        <f t="shared" si="96"/>
        <v>582</v>
      </c>
      <c r="B612" s="36" t="s">
        <v>114</v>
      </c>
      <c r="C612" s="36"/>
      <c r="D612" s="17" t="s">
        <v>8</v>
      </c>
      <c r="E612" s="44">
        <v>34560</v>
      </c>
      <c r="F612" s="43">
        <v>10368</v>
      </c>
      <c r="G612" s="43">
        <f t="shared" si="94"/>
        <v>44928</v>
      </c>
      <c r="H612" s="43">
        <f t="shared" si="95"/>
        <v>50319.360000000008</v>
      </c>
    </row>
    <row r="613" spans="1:8" outlineLevel="1" x14ac:dyDescent="0.2">
      <c r="A613" s="17">
        <f t="shared" si="96"/>
        <v>583</v>
      </c>
      <c r="B613" s="36" t="s">
        <v>115</v>
      </c>
      <c r="C613" s="36"/>
      <c r="D613" s="17" t="s">
        <v>9</v>
      </c>
      <c r="E613" s="44">
        <v>78264</v>
      </c>
      <c r="F613" s="43">
        <v>23479.200000000001</v>
      </c>
      <c r="G613" s="43">
        <f t="shared" si="94"/>
        <v>101743.2</v>
      </c>
      <c r="H613" s="43">
        <f t="shared" si="95"/>
        <v>113952.38400000001</v>
      </c>
    </row>
    <row r="614" spans="1:8" outlineLevel="1" x14ac:dyDescent="0.2">
      <c r="A614" s="17">
        <f t="shared" si="96"/>
        <v>584</v>
      </c>
      <c r="B614" s="36" t="s">
        <v>116</v>
      </c>
      <c r="C614" s="36"/>
      <c r="D614" s="17" t="s">
        <v>9</v>
      </c>
      <c r="E614" s="44">
        <v>120432</v>
      </c>
      <c r="F614" s="43">
        <v>36129.599999999999</v>
      </c>
      <c r="G614" s="43">
        <f t="shared" si="94"/>
        <v>156561.60000000001</v>
      </c>
      <c r="H614" s="43">
        <f t="shared" si="95"/>
        <v>175348.99200000003</v>
      </c>
    </row>
    <row r="615" spans="1:8" outlineLevel="1" x14ac:dyDescent="0.2">
      <c r="A615" s="17">
        <f t="shared" si="96"/>
        <v>585</v>
      </c>
      <c r="B615" s="36" t="s">
        <v>55</v>
      </c>
      <c r="C615" s="36"/>
      <c r="D615" s="17" t="s">
        <v>9</v>
      </c>
      <c r="E615" s="44">
        <v>234120</v>
      </c>
      <c r="F615" s="43">
        <v>46824</v>
      </c>
      <c r="G615" s="43">
        <f t="shared" si="94"/>
        <v>280944</v>
      </c>
      <c r="H615" s="43">
        <f t="shared" si="95"/>
        <v>314657.28000000003</v>
      </c>
    </row>
    <row r="616" spans="1:8" outlineLevel="1" x14ac:dyDescent="0.2">
      <c r="A616" s="17">
        <f t="shared" si="96"/>
        <v>586</v>
      </c>
      <c r="B616" s="36" t="s">
        <v>53</v>
      </c>
      <c r="C616" s="36"/>
      <c r="D616" s="17" t="s">
        <v>9</v>
      </c>
      <c r="E616" s="44">
        <v>138400</v>
      </c>
      <c r="F616" s="43">
        <v>41520</v>
      </c>
      <c r="G616" s="43">
        <f t="shared" si="94"/>
        <v>179920</v>
      </c>
      <c r="H616" s="43">
        <f t="shared" si="95"/>
        <v>201510.40000000002</v>
      </c>
    </row>
    <row r="617" spans="1:8" outlineLevel="1" x14ac:dyDescent="0.2">
      <c r="A617" s="17">
        <f t="shared" si="96"/>
        <v>587</v>
      </c>
      <c r="B617" s="36" t="s">
        <v>37</v>
      </c>
      <c r="C617" s="36"/>
      <c r="D617" s="17" t="s">
        <v>9</v>
      </c>
      <c r="E617" s="44">
        <v>139168</v>
      </c>
      <c r="F617" s="43">
        <v>41750.400000000001</v>
      </c>
      <c r="G617" s="43">
        <f t="shared" si="94"/>
        <v>180918.39999999999</v>
      </c>
      <c r="H617" s="43">
        <f t="shared" si="95"/>
        <v>202628.60800000001</v>
      </c>
    </row>
    <row r="618" spans="1:8" outlineLevel="1" x14ac:dyDescent="0.2">
      <c r="A618" s="17">
        <f t="shared" si="96"/>
        <v>588</v>
      </c>
      <c r="B618" s="36" t="s">
        <v>117</v>
      </c>
      <c r="C618" s="36"/>
      <c r="D618" s="17" t="s">
        <v>8</v>
      </c>
      <c r="E618" s="44">
        <v>316368</v>
      </c>
      <c r="F618" s="43">
        <v>63273.600000000006</v>
      </c>
      <c r="G618" s="43">
        <f t="shared" si="94"/>
        <v>379641.59999999998</v>
      </c>
      <c r="H618" s="43">
        <f t="shared" si="95"/>
        <v>425198.592</v>
      </c>
    </row>
    <row r="619" spans="1:8" outlineLevel="1" x14ac:dyDescent="0.2">
      <c r="A619" s="17">
        <f t="shared" si="96"/>
        <v>589</v>
      </c>
      <c r="B619" s="36" t="s">
        <v>118</v>
      </c>
      <c r="C619" s="36"/>
      <c r="D619" s="17" t="s">
        <v>8</v>
      </c>
      <c r="E619" s="44">
        <v>152040</v>
      </c>
      <c r="F619" s="43">
        <v>30408</v>
      </c>
      <c r="G619" s="43">
        <f t="shared" ref="G619:G678" si="97">F619+E619</f>
        <v>182448</v>
      </c>
      <c r="H619" s="43">
        <f t="shared" ref="H619:H678" si="98">G619*1.12</f>
        <v>204341.76000000001</v>
      </c>
    </row>
    <row r="620" spans="1:8" outlineLevel="1" x14ac:dyDescent="0.2">
      <c r="A620" s="17">
        <f t="shared" ref="A620:A679" si="99">A619+1</f>
        <v>590</v>
      </c>
      <c r="B620" s="36" t="s">
        <v>55</v>
      </c>
      <c r="C620" s="36"/>
      <c r="D620" s="17" t="s">
        <v>8</v>
      </c>
      <c r="E620" s="44">
        <v>462528</v>
      </c>
      <c r="F620" s="43">
        <v>92505.600000000006</v>
      </c>
      <c r="G620" s="43">
        <f t="shared" si="97"/>
        <v>555033.59999999998</v>
      </c>
      <c r="H620" s="43">
        <f t="shared" si="98"/>
        <v>621637.63199999998</v>
      </c>
    </row>
    <row r="621" spans="1:8" outlineLevel="1" x14ac:dyDescent="0.2">
      <c r="A621" s="17">
        <f t="shared" si="99"/>
        <v>591</v>
      </c>
      <c r="B621" s="36" t="s">
        <v>116</v>
      </c>
      <c r="C621" s="36"/>
      <c r="D621" s="17" t="s">
        <v>9</v>
      </c>
      <c r="E621" s="44">
        <v>238896</v>
      </c>
      <c r="F621" s="43">
        <v>47779.200000000004</v>
      </c>
      <c r="G621" s="43">
        <f t="shared" si="97"/>
        <v>286675.20000000001</v>
      </c>
      <c r="H621" s="43">
        <f t="shared" si="98"/>
        <v>321076.22400000005</v>
      </c>
    </row>
    <row r="622" spans="1:8" outlineLevel="1" x14ac:dyDescent="0.2">
      <c r="A622" s="17">
        <f t="shared" si="99"/>
        <v>592</v>
      </c>
      <c r="B622" s="36" t="s">
        <v>23</v>
      </c>
      <c r="C622" s="36"/>
      <c r="D622" s="17" t="s">
        <v>9</v>
      </c>
      <c r="E622" s="44">
        <v>234888</v>
      </c>
      <c r="F622" s="43">
        <v>46977.600000000006</v>
      </c>
      <c r="G622" s="43">
        <f t="shared" si="97"/>
        <v>281865.59999999998</v>
      </c>
      <c r="H622" s="43">
        <f t="shared" si="98"/>
        <v>315689.47200000001</v>
      </c>
    </row>
    <row r="623" spans="1:8" outlineLevel="1" x14ac:dyDescent="0.2">
      <c r="A623" s="20" t="s">
        <v>1183</v>
      </c>
      <c r="B623" s="36"/>
      <c r="C623" s="36"/>
      <c r="D623" s="17"/>
      <c r="E623" s="44"/>
      <c r="F623" s="43"/>
      <c r="G623" s="43"/>
      <c r="H623" s="43"/>
    </row>
    <row r="624" spans="1:8" outlineLevel="1" x14ac:dyDescent="0.2">
      <c r="A624" s="17">
        <f>A622+1</f>
        <v>593</v>
      </c>
      <c r="B624" s="36" t="s">
        <v>119</v>
      </c>
      <c r="C624" s="36"/>
      <c r="D624" s="17" t="s">
        <v>8</v>
      </c>
      <c r="E624" s="44">
        <v>75360</v>
      </c>
      <c r="F624" s="43">
        <v>22608</v>
      </c>
      <c r="G624" s="43">
        <f t="shared" si="97"/>
        <v>97968</v>
      </c>
      <c r="H624" s="43">
        <f t="shared" si="98"/>
        <v>109724.16</v>
      </c>
    </row>
    <row r="625" spans="1:8" outlineLevel="1" x14ac:dyDescent="0.2">
      <c r="A625" s="17">
        <f t="shared" si="99"/>
        <v>594</v>
      </c>
      <c r="B625" s="36" t="s">
        <v>120</v>
      </c>
      <c r="C625" s="36"/>
      <c r="D625" s="17" t="s">
        <v>9</v>
      </c>
      <c r="E625" s="44">
        <v>93475</v>
      </c>
      <c r="F625" s="43">
        <v>28042.5</v>
      </c>
      <c r="G625" s="43">
        <f t="shared" si="97"/>
        <v>121517.5</v>
      </c>
      <c r="H625" s="43">
        <f t="shared" si="98"/>
        <v>136099.6</v>
      </c>
    </row>
    <row r="626" spans="1:8" outlineLevel="1" x14ac:dyDescent="0.2">
      <c r="A626" s="17">
        <f t="shared" si="99"/>
        <v>595</v>
      </c>
      <c r="B626" s="36" t="s">
        <v>120</v>
      </c>
      <c r="C626" s="36"/>
      <c r="D626" s="17" t="s">
        <v>8</v>
      </c>
      <c r="E626" s="44">
        <v>125184</v>
      </c>
      <c r="F626" s="43">
        <v>37555.199999999997</v>
      </c>
      <c r="G626" s="43">
        <f t="shared" si="97"/>
        <v>162739.20000000001</v>
      </c>
      <c r="H626" s="43">
        <f t="shared" si="98"/>
        <v>182267.90400000004</v>
      </c>
    </row>
    <row r="627" spans="1:8" outlineLevel="1" x14ac:dyDescent="0.2">
      <c r="A627" s="17">
        <f t="shared" si="99"/>
        <v>596</v>
      </c>
      <c r="B627" s="36" t="s">
        <v>121</v>
      </c>
      <c r="C627" s="36"/>
      <c r="D627" s="17" t="s">
        <v>8</v>
      </c>
      <c r="E627" s="44">
        <v>149088</v>
      </c>
      <c r="F627" s="43">
        <v>44726.400000000001</v>
      </c>
      <c r="G627" s="43">
        <f t="shared" si="97"/>
        <v>193814.39999999999</v>
      </c>
      <c r="H627" s="43">
        <f t="shared" si="98"/>
        <v>217072.12800000003</v>
      </c>
    </row>
    <row r="628" spans="1:8" outlineLevel="1" x14ac:dyDescent="0.2">
      <c r="A628" s="17">
        <f t="shared" si="99"/>
        <v>597</v>
      </c>
      <c r="B628" s="36" t="s">
        <v>122</v>
      </c>
      <c r="C628" s="36"/>
      <c r="D628" s="17" t="s">
        <v>9</v>
      </c>
      <c r="E628" s="44">
        <v>87715</v>
      </c>
      <c r="F628" s="43">
        <v>26314.5</v>
      </c>
      <c r="G628" s="43">
        <f t="shared" si="97"/>
        <v>114029.5</v>
      </c>
      <c r="H628" s="43">
        <f t="shared" si="98"/>
        <v>127713.04000000001</v>
      </c>
    </row>
    <row r="629" spans="1:8" outlineLevel="1" x14ac:dyDescent="0.2">
      <c r="A629" s="17">
        <f t="shared" si="99"/>
        <v>598</v>
      </c>
      <c r="B629" s="36" t="s">
        <v>123</v>
      </c>
      <c r="C629" s="36"/>
      <c r="D629" s="17" t="s">
        <v>8</v>
      </c>
      <c r="E629" s="44">
        <v>75552</v>
      </c>
      <c r="F629" s="43">
        <v>22665.599999999999</v>
      </c>
      <c r="G629" s="43">
        <f t="shared" si="97"/>
        <v>98217.600000000006</v>
      </c>
      <c r="H629" s="43">
        <f t="shared" si="98"/>
        <v>110003.71200000001</v>
      </c>
    </row>
    <row r="630" spans="1:8" outlineLevel="1" x14ac:dyDescent="0.2">
      <c r="A630" s="20" t="s">
        <v>1184</v>
      </c>
      <c r="B630" s="36"/>
      <c r="C630" s="36"/>
      <c r="D630" s="17"/>
      <c r="E630" s="44"/>
      <c r="F630" s="43"/>
      <c r="G630" s="43"/>
      <c r="H630" s="43"/>
    </row>
    <row r="631" spans="1:8" outlineLevel="1" x14ac:dyDescent="0.2">
      <c r="A631" s="17">
        <f>A629+1</f>
        <v>599</v>
      </c>
      <c r="B631" s="36" t="s">
        <v>55</v>
      </c>
      <c r="C631" s="36"/>
      <c r="D631" s="17" t="s">
        <v>9</v>
      </c>
      <c r="E631" s="44">
        <v>63936</v>
      </c>
      <c r="F631" s="43">
        <v>19180.8</v>
      </c>
      <c r="G631" s="43">
        <f t="shared" si="97"/>
        <v>83116.800000000003</v>
      </c>
      <c r="H631" s="43">
        <f t="shared" si="98"/>
        <v>93090.816000000006</v>
      </c>
    </row>
    <row r="632" spans="1:8" outlineLevel="1" x14ac:dyDescent="0.2">
      <c r="A632" s="17">
        <f t="shared" si="99"/>
        <v>600</v>
      </c>
      <c r="B632" s="36" t="s">
        <v>124</v>
      </c>
      <c r="C632" s="36"/>
      <c r="D632" s="17" t="s">
        <v>9</v>
      </c>
      <c r="E632" s="44">
        <v>79680</v>
      </c>
      <c r="F632" s="43">
        <v>23904</v>
      </c>
      <c r="G632" s="43">
        <f t="shared" si="97"/>
        <v>103584</v>
      </c>
      <c r="H632" s="43">
        <f t="shared" si="98"/>
        <v>116014.08000000002</v>
      </c>
    </row>
    <row r="633" spans="1:8" outlineLevel="1" x14ac:dyDescent="0.2">
      <c r="A633" s="17">
        <f t="shared" si="99"/>
        <v>601</v>
      </c>
      <c r="B633" s="36" t="s">
        <v>23</v>
      </c>
      <c r="C633" s="36"/>
      <c r="D633" s="17" t="s">
        <v>9</v>
      </c>
      <c r="E633" s="44">
        <v>56736</v>
      </c>
      <c r="F633" s="43">
        <v>17020.8</v>
      </c>
      <c r="G633" s="43">
        <f t="shared" si="97"/>
        <v>73756.800000000003</v>
      </c>
      <c r="H633" s="43">
        <f t="shared" si="98"/>
        <v>82607.616000000009</v>
      </c>
    </row>
    <row r="634" spans="1:8" outlineLevel="1" x14ac:dyDescent="0.2">
      <c r="A634" s="17">
        <f t="shared" si="99"/>
        <v>602</v>
      </c>
      <c r="B634" s="36" t="s">
        <v>125</v>
      </c>
      <c r="C634" s="36"/>
      <c r="D634" s="17" t="s">
        <v>8</v>
      </c>
      <c r="E634" s="44">
        <v>85632</v>
      </c>
      <c r="F634" s="43">
        <v>25689.599999999999</v>
      </c>
      <c r="G634" s="43">
        <f t="shared" si="97"/>
        <v>111321.60000000001</v>
      </c>
      <c r="H634" s="43">
        <f t="shared" si="98"/>
        <v>124680.19200000002</v>
      </c>
    </row>
    <row r="635" spans="1:8" outlineLevel="1" x14ac:dyDescent="0.2">
      <c r="A635" s="17">
        <f t="shared" si="99"/>
        <v>603</v>
      </c>
      <c r="B635" s="36" t="s">
        <v>126</v>
      </c>
      <c r="C635" s="36"/>
      <c r="D635" s="17" t="s">
        <v>8</v>
      </c>
      <c r="E635" s="44">
        <v>76032</v>
      </c>
      <c r="F635" s="43">
        <v>22809.599999999999</v>
      </c>
      <c r="G635" s="43">
        <f t="shared" si="97"/>
        <v>98841.600000000006</v>
      </c>
      <c r="H635" s="43">
        <f t="shared" si="98"/>
        <v>110702.59200000002</v>
      </c>
    </row>
    <row r="636" spans="1:8" outlineLevel="1" x14ac:dyDescent="0.2">
      <c r="A636" s="17">
        <f t="shared" si="99"/>
        <v>604</v>
      </c>
      <c r="B636" s="36" t="s">
        <v>127</v>
      </c>
      <c r="C636" s="36"/>
      <c r="D636" s="17" t="s">
        <v>9</v>
      </c>
      <c r="E636" s="44">
        <v>72000</v>
      </c>
      <c r="F636" s="43">
        <v>21600</v>
      </c>
      <c r="G636" s="43">
        <f t="shared" si="97"/>
        <v>93600</v>
      </c>
      <c r="H636" s="43">
        <f t="shared" si="98"/>
        <v>104832.00000000001</v>
      </c>
    </row>
    <row r="637" spans="1:8" outlineLevel="1" x14ac:dyDescent="0.2">
      <c r="A637" s="20" t="s">
        <v>1185</v>
      </c>
      <c r="B637" s="36"/>
      <c r="C637" s="36"/>
      <c r="D637" s="17"/>
      <c r="E637" s="44"/>
      <c r="F637" s="43"/>
      <c r="G637" s="43"/>
      <c r="H637" s="43"/>
    </row>
    <row r="638" spans="1:8" outlineLevel="1" x14ac:dyDescent="0.2">
      <c r="A638" s="17">
        <f>A636+1</f>
        <v>605</v>
      </c>
      <c r="B638" s="36" t="s">
        <v>128</v>
      </c>
      <c r="C638" s="36"/>
      <c r="D638" s="17" t="s">
        <v>9</v>
      </c>
      <c r="E638" s="44">
        <v>70848</v>
      </c>
      <c r="F638" s="43">
        <v>21254.399999999998</v>
      </c>
      <c r="G638" s="43">
        <f t="shared" si="97"/>
        <v>92102.399999999994</v>
      </c>
      <c r="H638" s="43">
        <f t="shared" si="98"/>
        <v>103154.68800000001</v>
      </c>
    </row>
    <row r="639" spans="1:8" outlineLevel="1" x14ac:dyDescent="0.2">
      <c r="A639" s="17">
        <f t="shared" si="99"/>
        <v>606</v>
      </c>
      <c r="B639" s="36" t="s">
        <v>129</v>
      </c>
      <c r="C639" s="36"/>
      <c r="D639" s="17" t="s">
        <v>8</v>
      </c>
      <c r="E639" s="44">
        <v>76032</v>
      </c>
      <c r="F639" s="43">
        <v>22809.599999999999</v>
      </c>
      <c r="G639" s="43">
        <f t="shared" si="97"/>
        <v>98841.600000000006</v>
      </c>
      <c r="H639" s="43">
        <f t="shared" si="98"/>
        <v>110702.59200000002</v>
      </c>
    </row>
    <row r="640" spans="1:8" outlineLevel="1" x14ac:dyDescent="0.2">
      <c r="A640" s="17">
        <f t="shared" si="99"/>
        <v>607</v>
      </c>
      <c r="B640" s="36" t="s">
        <v>55</v>
      </c>
      <c r="C640" s="36"/>
      <c r="D640" s="17" t="s">
        <v>9</v>
      </c>
      <c r="E640" s="44">
        <v>18888</v>
      </c>
      <c r="F640" s="43">
        <v>5666.4</v>
      </c>
      <c r="G640" s="43">
        <f t="shared" si="97"/>
        <v>24554.400000000001</v>
      </c>
      <c r="H640" s="43">
        <f t="shared" si="98"/>
        <v>27500.928000000004</v>
      </c>
    </row>
    <row r="641" spans="1:8" outlineLevel="1" x14ac:dyDescent="0.2">
      <c r="A641" s="17">
        <f t="shared" si="99"/>
        <v>608</v>
      </c>
      <c r="B641" s="36" t="s">
        <v>53</v>
      </c>
      <c r="C641" s="36"/>
      <c r="D641" s="17" t="s">
        <v>9</v>
      </c>
      <c r="E641" s="44">
        <v>72960</v>
      </c>
      <c r="F641" s="43">
        <v>21888</v>
      </c>
      <c r="G641" s="43">
        <f t="shared" si="97"/>
        <v>94848</v>
      </c>
      <c r="H641" s="43">
        <f t="shared" si="98"/>
        <v>106229.76000000001</v>
      </c>
    </row>
    <row r="642" spans="1:8" outlineLevel="1" x14ac:dyDescent="0.2">
      <c r="A642" s="17">
        <f t="shared" si="99"/>
        <v>609</v>
      </c>
      <c r="B642" s="36" t="s">
        <v>116</v>
      </c>
      <c r="C642" s="36"/>
      <c r="D642" s="17" t="s">
        <v>9</v>
      </c>
      <c r="E642" s="44">
        <v>182208</v>
      </c>
      <c r="F642" s="43">
        <v>36441.599999999999</v>
      </c>
      <c r="G642" s="43">
        <f t="shared" si="97"/>
        <v>218649.60000000001</v>
      </c>
      <c r="H642" s="43">
        <f t="shared" si="98"/>
        <v>244887.55200000003</v>
      </c>
    </row>
    <row r="643" spans="1:8" outlineLevel="1" x14ac:dyDescent="0.2">
      <c r="A643" s="20" t="s">
        <v>130</v>
      </c>
      <c r="B643" s="36"/>
      <c r="C643" s="36"/>
      <c r="D643" s="17"/>
      <c r="E643" s="44"/>
      <c r="F643" s="43"/>
      <c r="G643" s="43"/>
      <c r="H643" s="43"/>
    </row>
    <row r="644" spans="1:8" outlineLevel="1" x14ac:dyDescent="0.2">
      <c r="A644" s="17">
        <f>A642+1</f>
        <v>610</v>
      </c>
      <c r="B644" s="36" t="s">
        <v>131</v>
      </c>
      <c r="C644" s="68"/>
      <c r="D644" s="17" t="s">
        <v>8</v>
      </c>
      <c r="E644" s="44">
        <v>390696</v>
      </c>
      <c r="F644" s="43">
        <v>78139.199999999997</v>
      </c>
      <c r="G644" s="43">
        <f t="shared" si="97"/>
        <v>468835.2</v>
      </c>
      <c r="H644" s="43">
        <f t="shared" si="98"/>
        <v>525095.42400000012</v>
      </c>
    </row>
    <row r="645" spans="1:8" outlineLevel="1" x14ac:dyDescent="0.2">
      <c r="A645" s="17">
        <f t="shared" si="99"/>
        <v>611</v>
      </c>
      <c r="B645" s="36" t="s">
        <v>132</v>
      </c>
      <c r="C645" s="68"/>
      <c r="D645" s="17" t="s">
        <v>8</v>
      </c>
      <c r="E645" s="44">
        <v>183456</v>
      </c>
      <c r="F645" s="43">
        <v>36691.200000000004</v>
      </c>
      <c r="G645" s="43">
        <f t="shared" si="97"/>
        <v>220147.20000000001</v>
      </c>
      <c r="H645" s="43">
        <f t="shared" si="98"/>
        <v>246564.86400000003</v>
      </c>
    </row>
    <row r="646" spans="1:8" outlineLevel="1" x14ac:dyDescent="0.2">
      <c r="A646" s="17">
        <f t="shared" si="99"/>
        <v>612</v>
      </c>
      <c r="B646" s="36" t="s">
        <v>133</v>
      </c>
      <c r="C646" s="68"/>
      <c r="D646" s="17" t="s">
        <v>8</v>
      </c>
      <c r="E646" s="44">
        <v>644630</v>
      </c>
      <c r="F646" s="43">
        <v>128926</v>
      </c>
      <c r="G646" s="43">
        <f t="shared" si="97"/>
        <v>773556</v>
      </c>
      <c r="H646" s="43">
        <f t="shared" si="98"/>
        <v>866382.72000000009</v>
      </c>
    </row>
    <row r="647" spans="1:8" outlineLevel="1" x14ac:dyDescent="0.2">
      <c r="A647" s="17">
        <f t="shared" si="99"/>
        <v>613</v>
      </c>
      <c r="B647" s="36" t="s">
        <v>134</v>
      </c>
      <c r="C647" s="68"/>
      <c r="D647" s="17" t="s">
        <v>8</v>
      </c>
      <c r="E647" s="44">
        <v>255552</v>
      </c>
      <c r="F647" s="43">
        <v>51110.400000000001</v>
      </c>
      <c r="G647" s="43">
        <f t="shared" si="97"/>
        <v>306662.40000000002</v>
      </c>
      <c r="H647" s="43">
        <f t="shared" si="98"/>
        <v>343461.88800000004</v>
      </c>
    </row>
    <row r="648" spans="1:8" outlineLevel="1" x14ac:dyDescent="0.2">
      <c r="A648" s="17">
        <f t="shared" si="99"/>
        <v>614</v>
      </c>
      <c r="B648" s="36" t="s">
        <v>135</v>
      </c>
      <c r="C648" s="68"/>
      <c r="D648" s="17" t="s">
        <v>8</v>
      </c>
      <c r="E648" s="44">
        <v>601411</v>
      </c>
      <c r="F648" s="43">
        <v>120282.20000000001</v>
      </c>
      <c r="G648" s="43">
        <f t="shared" si="97"/>
        <v>721693.2</v>
      </c>
      <c r="H648" s="43">
        <f t="shared" si="98"/>
        <v>808296.38400000008</v>
      </c>
    </row>
    <row r="649" spans="1:8" outlineLevel="1" x14ac:dyDescent="0.2">
      <c r="A649" s="17">
        <f t="shared" si="99"/>
        <v>615</v>
      </c>
      <c r="B649" s="36" t="s">
        <v>136</v>
      </c>
      <c r="C649" s="68"/>
      <c r="D649" s="17" t="s">
        <v>9</v>
      </c>
      <c r="E649" s="44">
        <v>396432</v>
      </c>
      <c r="F649" s="43">
        <v>79286.400000000009</v>
      </c>
      <c r="G649" s="43">
        <f t="shared" si="97"/>
        <v>475718.40000000002</v>
      </c>
      <c r="H649" s="43">
        <f t="shared" si="98"/>
        <v>532804.60800000012</v>
      </c>
    </row>
    <row r="650" spans="1:8" outlineLevel="1" x14ac:dyDescent="0.2">
      <c r="A650" s="17">
        <f t="shared" si="99"/>
        <v>616</v>
      </c>
      <c r="B650" s="36" t="s">
        <v>131</v>
      </c>
      <c r="C650" s="68"/>
      <c r="D650" s="17" t="s">
        <v>8</v>
      </c>
      <c r="E650" s="44">
        <v>599321</v>
      </c>
      <c r="F650" s="43">
        <v>119864.20000000001</v>
      </c>
      <c r="G650" s="43">
        <f t="shared" si="97"/>
        <v>719185.2</v>
      </c>
      <c r="H650" s="43">
        <f t="shared" si="98"/>
        <v>805487.424</v>
      </c>
    </row>
    <row r="651" spans="1:8" outlineLevel="1" x14ac:dyDescent="0.2">
      <c r="A651" s="17">
        <f t="shared" si="99"/>
        <v>617</v>
      </c>
      <c r="B651" s="36" t="s">
        <v>137</v>
      </c>
      <c r="C651" s="68"/>
      <c r="D651" s="17" t="s">
        <v>8</v>
      </c>
      <c r="E651" s="44">
        <v>350064</v>
      </c>
      <c r="F651" s="43">
        <v>70012.800000000003</v>
      </c>
      <c r="G651" s="43">
        <f t="shared" si="97"/>
        <v>420076.79999999999</v>
      </c>
      <c r="H651" s="43">
        <f t="shared" si="98"/>
        <v>470486.016</v>
      </c>
    </row>
    <row r="652" spans="1:8" outlineLevel="1" x14ac:dyDescent="0.2">
      <c r="A652" s="17">
        <f t="shared" si="99"/>
        <v>618</v>
      </c>
      <c r="B652" s="36" t="s">
        <v>138</v>
      </c>
      <c r="C652" s="36"/>
      <c r="D652" s="17" t="s">
        <v>9</v>
      </c>
      <c r="E652" s="44">
        <v>75384</v>
      </c>
      <c r="F652" s="43">
        <v>22615.200000000001</v>
      </c>
      <c r="G652" s="43">
        <f t="shared" si="97"/>
        <v>97999.2</v>
      </c>
      <c r="H652" s="43">
        <f t="shared" si="98"/>
        <v>109759.10400000001</v>
      </c>
    </row>
    <row r="653" spans="1:8" outlineLevel="1" x14ac:dyDescent="0.2">
      <c r="A653" s="17">
        <f t="shared" si="99"/>
        <v>619</v>
      </c>
      <c r="B653" s="36" t="s">
        <v>139</v>
      </c>
      <c r="C653" s="36"/>
      <c r="D653" s="17" t="s">
        <v>9</v>
      </c>
      <c r="E653" s="44">
        <v>114744</v>
      </c>
      <c r="F653" s="43">
        <v>34423.199999999997</v>
      </c>
      <c r="G653" s="43">
        <f t="shared" si="97"/>
        <v>149167.20000000001</v>
      </c>
      <c r="H653" s="43">
        <f t="shared" si="98"/>
        <v>167067.26400000002</v>
      </c>
    </row>
    <row r="654" spans="1:8" outlineLevel="1" x14ac:dyDescent="0.2">
      <c r="A654" s="17">
        <f t="shared" si="99"/>
        <v>620</v>
      </c>
      <c r="B654" s="36" t="s">
        <v>140</v>
      </c>
      <c r="C654" s="36"/>
      <c r="D654" s="17" t="s">
        <v>8</v>
      </c>
      <c r="E654" s="44">
        <v>25824</v>
      </c>
      <c r="F654" s="43">
        <v>7747.2</v>
      </c>
      <c r="G654" s="43">
        <f t="shared" si="97"/>
        <v>33571.199999999997</v>
      </c>
      <c r="H654" s="43">
        <f t="shared" si="98"/>
        <v>37599.743999999999</v>
      </c>
    </row>
    <row r="655" spans="1:8" outlineLevel="1" x14ac:dyDescent="0.2">
      <c r="A655" s="17">
        <f t="shared" si="99"/>
        <v>621</v>
      </c>
      <c r="B655" s="36" t="s">
        <v>141</v>
      </c>
      <c r="C655" s="36"/>
      <c r="D655" s="17" t="s">
        <v>8</v>
      </c>
      <c r="E655" s="44">
        <v>55584</v>
      </c>
      <c r="F655" s="43">
        <v>16675.2</v>
      </c>
      <c r="G655" s="43">
        <f t="shared" si="97"/>
        <v>72259.199999999997</v>
      </c>
      <c r="H655" s="43">
        <f t="shared" si="98"/>
        <v>80930.304000000004</v>
      </c>
    </row>
    <row r="656" spans="1:8" outlineLevel="1" x14ac:dyDescent="0.2">
      <c r="A656" s="17">
        <f t="shared" si="99"/>
        <v>622</v>
      </c>
      <c r="B656" s="36" t="s">
        <v>24</v>
      </c>
      <c r="C656" s="36"/>
      <c r="D656" s="17" t="s">
        <v>9</v>
      </c>
      <c r="E656" s="44">
        <v>128640</v>
      </c>
      <c r="F656" s="43">
        <v>38592</v>
      </c>
      <c r="G656" s="43">
        <f t="shared" si="97"/>
        <v>167232</v>
      </c>
      <c r="H656" s="43">
        <f t="shared" si="98"/>
        <v>187299.84000000003</v>
      </c>
    </row>
    <row r="657" spans="1:8" outlineLevel="1" x14ac:dyDescent="0.2">
      <c r="A657" s="17">
        <f t="shared" si="99"/>
        <v>623</v>
      </c>
      <c r="B657" s="36" t="s">
        <v>142</v>
      </c>
      <c r="C657" s="36"/>
      <c r="D657" s="17" t="s">
        <v>8</v>
      </c>
      <c r="E657" s="44">
        <v>31776</v>
      </c>
      <c r="F657" s="43">
        <v>9532.7999999999993</v>
      </c>
      <c r="G657" s="43">
        <f t="shared" si="97"/>
        <v>41308.800000000003</v>
      </c>
      <c r="H657" s="43">
        <f t="shared" si="98"/>
        <v>46265.856000000007</v>
      </c>
    </row>
    <row r="658" spans="1:8" outlineLevel="1" x14ac:dyDescent="0.2">
      <c r="A658" s="17">
        <f t="shared" si="99"/>
        <v>624</v>
      </c>
      <c r="B658" s="36" t="s">
        <v>143</v>
      </c>
      <c r="C658" s="36"/>
      <c r="D658" s="17" t="s">
        <v>8</v>
      </c>
      <c r="E658" s="44">
        <v>22848</v>
      </c>
      <c r="F658" s="43">
        <v>6854.4</v>
      </c>
      <c r="G658" s="43">
        <f t="shared" si="97"/>
        <v>29702.400000000001</v>
      </c>
      <c r="H658" s="43">
        <f t="shared" si="98"/>
        <v>33266.688000000002</v>
      </c>
    </row>
    <row r="659" spans="1:8" outlineLevel="1" x14ac:dyDescent="0.2">
      <c r="A659" s="17">
        <f t="shared" si="99"/>
        <v>625</v>
      </c>
      <c r="B659" s="36" t="s">
        <v>144</v>
      </c>
      <c r="C659" s="36"/>
      <c r="D659" s="17" t="s">
        <v>8</v>
      </c>
      <c r="E659" s="44">
        <v>134088</v>
      </c>
      <c r="F659" s="43">
        <v>40226.400000000001</v>
      </c>
      <c r="G659" s="43">
        <f t="shared" si="97"/>
        <v>174314.4</v>
      </c>
      <c r="H659" s="43">
        <f t="shared" si="98"/>
        <v>195232.12800000003</v>
      </c>
    </row>
    <row r="660" spans="1:8" outlineLevel="1" x14ac:dyDescent="0.2">
      <c r="A660" s="17">
        <f t="shared" si="99"/>
        <v>626</v>
      </c>
      <c r="B660" s="36" t="s">
        <v>145</v>
      </c>
      <c r="C660" s="36"/>
      <c r="D660" s="17" t="s">
        <v>8</v>
      </c>
      <c r="E660" s="44">
        <v>22464</v>
      </c>
      <c r="F660" s="43">
        <v>6739.2</v>
      </c>
      <c r="G660" s="43">
        <f t="shared" si="97"/>
        <v>29203.200000000001</v>
      </c>
      <c r="H660" s="43">
        <f t="shared" si="98"/>
        <v>32707.584000000003</v>
      </c>
    </row>
    <row r="661" spans="1:8" outlineLevel="1" x14ac:dyDescent="0.2">
      <c r="A661" s="17">
        <f t="shared" si="99"/>
        <v>627</v>
      </c>
      <c r="B661" s="36" t="s">
        <v>146</v>
      </c>
      <c r="C661" s="36"/>
      <c r="D661" s="17" t="s">
        <v>8</v>
      </c>
      <c r="E661" s="44">
        <v>18144</v>
      </c>
      <c r="F661" s="43">
        <v>5443.2</v>
      </c>
      <c r="G661" s="43">
        <f t="shared" si="97"/>
        <v>23587.200000000001</v>
      </c>
      <c r="H661" s="43">
        <f t="shared" si="98"/>
        <v>26417.664000000004</v>
      </c>
    </row>
    <row r="662" spans="1:8" ht="25.5" outlineLevel="1" x14ac:dyDescent="0.2">
      <c r="A662" s="17">
        <f t="shared" si="99"/>
        <v>628</v>
      </c>
      <c r="B662" s="36" t="s">
        <v>147</v>
      </c>
      <c r="C662" s="36"/>
      <c r="D662" s="17" t="s">
        <v>8</v>
      </c>
      <c r="E662" s="44">
        <v>1368</v>
      </c>
      <c r="F662" s="43">
        <v>500</v>
      </c>
      <c r="G662" s="43">
        <f t="shared" si="97"/>
        <v>1868</v>
      </c>
      <c r="H662" s="43">
        <f t="shared" si="98"/>
        <v>2092.1600000000003</v>
      </c>
    </row>
    <row r="663" spans="1:8" outlineLevel="1" x14ac:dyDescent="0.2">
      <c r="A663" s="17">
        <f t="shared" si="99"/>
        <v>629</v>
      </c>
      <c r="B663" s="36" t="s">
        <v>148</v>
      </c>
      <c r="C663" s="36"/>
      <c r="D663" s="17" t="s">
        <v>8</v>
      </c>
      <c r="E663" s="44">
        <v>1368</v>
      </c>
      <c r="F663" s="43">
        <v>500</v>
      </c>
      <c r="G663" s="43">
        <f t="shared" si="97"/>
        <v>1868</v>
      </c>
      <c r="H663" s="43">
        <f t="shared" si="98"/>
        <v>2092.1600000000003</v>
      </c>
    </row>
    <row r="664" spans="1:8" outlineLevel="1" x14ac:dyDescent="0.2">
      <c r="A664" s="17">
        <f t="shared" si="99"/>
        <v>630</v>
      </c>
      <c r="B664" s="36" t="s">
        <v>149</v>
      </c>
      <c r="C664" s="36"/>
      <c r="D664" s="17" t="s">
        <v>8</v>
      </c>
      <c r="E664" s="44">
        <v>1824</v>
      </c>
      <c r="F664" s="43">
        <v>547.19999999999993</v>
      </c>
      <c r="G664" s="43">
        <f t="shared" si="97"/>
        <v>2371.1999999999998</v>
      </c>
      <c r="H664" s="43">
        <f t="shared" si="98"/>
        <v>2655.7440000000001</v>
      </c>
    </row>
    <row r="665" spans="1:8" outlineLevel="1" x14ac:dyDescent="0.2">
      <c r="A665" s="17">
        <f t="shared" si="99"/>
        <v>631</v>
      </c>
      <c r="B665" s="36" t="s">
        <v>150</v>
      </c>
      <c r="C665" s="36"/>
      <c r="D665" s="17" t="s">
        <v>8</v>
      </c>
      <c r="E665" s="44">
        <v>1344</v>
      </c>
      <c r="F665" s="43">
        <v>500</v>
      </c>
      <c r="G665" s="43">
        <f t="shared" si="97"/>
        <v>1844</v>
      </c>
      <c r="H665" s="43">
        <f t="shared" si="98"/>
        <v>2065.2800000000002</v>
      </c>
    </row>
    <row r="666" spans="1:8" outlineLevel="1" x14ac:dyDescent="0.2">
      <c r="A666" s="17">
        <f t="shared" si="99"/>
        <v>632</v>
      </c>
      <c r="B666" s="36" t="s">
        <v>151</v>
      </c>
      <c r="C666" s="36"/>
      <c r="D666" s="17" t="s">
        <v>8</v>
      </c>
      <c r="E666" s="44">
        <v>3312</v>
      </c>
      <c r="F666" s="43">
        <v>993.59999999999991</v>
      </c>
      <c r="G666" s="43">
        <f t="shared" si="97"/>
        <v>4305.6000000000004</v>
      </c>
      <c r="H666" s="43">
        <f t="shared" si="98"/>
        <v>4822.2720000000008</v>
      </c>
    </row>
    <row r="667" spans="1:8" ht="25.5" outlineLevel="1" x14ac:dyDescent="0.2">
      <c r="A667" s="17">
        <f t="shared" si="99"/>
        <v>633</v>
      </c>
      <c r="B667" s="36" t="s">
        <v>152</v>
      </c>
      <c r="C667" s="36"/>
      <c r="D667" s="17" t="s">
        <v>8</v>
      </c>
      <c r="E667" s="44">
        <v>9120</v>
      </c>
      <c r="F667" s="43">
        <v>2736</v>
      </c>
      <c r="G667" s="43">
        <f t="shared" si="97"/>
        <v>11856</v>
      </c>
      <c r="H667" s="43">
        <f t="shared" si="98"/>
        <v>13278.720000000001</v>
      </c>
    </row>
    <row r="668" spans="1:8" outlineLevel="1" x14ac:dyDescent="0.2">
      <c r="A668" s="17">
        <f t="shared" si="99"/>
        <v>634</v>
      </c>
      <c r="B668" s="36" t="s">
        <v>148</v>
      </c>
      <c r="C668" s="36"/>
      <c r="D668" s="17" t="s">
        <v>8</v>
      </c>
      <c r="E668" s="44">
        <v>4272</v>
      </c>
      <c r="F668" s="43">
        <v>1281.5999999999999</v>
      </c>
      <c r="G668" s="43">
        <f t="shared" si="97"/>
        <v>5553.6</v>
      </c>
      <c r="H668" s="43">
        <f t="shared" si="98"/>
        <v>6220.0320000000011</v>
      </c>
    </row>
    <row r="669" spans="1:8" outlineLevel="1" x14ac:dyDescent="0.2">
      <c r="A669" s="17">
        <f t="shared" si="99"/>
        <v>635</v>
      </c>
      <c r="B669" s="36" t="s">
        <v>24</v>
      </c>
      <c r="C669" s="36"/>
      <c r="D669" s="17" t="s">
        <v>8</v>
      </c>
      <c r="E669" s="44">
        <v>5952</v>
      </c>
      <c r="F669" s="43">
        <v>1785.6</v>
      </c>
      <c r="G669" s="43">
        <f t="shared" si="97"/>
        <v>7737.6</v>
      </c>
      <c r="H669" s="43">
        <f t="shared" si="98"/>
        <v>8666.112000000001</v>
      </c>
    </row>
    <row r="670" spans="1:8" outlineLevel="1" x14ac:dyDescent="0.2">
      <c r="A670" s="17">
        <f t="shared" si="99"/>
        <v>636</v>
      </c>
      <c r="B670" s="36" t="s">
        <v>153</v>
      </c>
      <c r="C670" s="36"/>
      <c r="D670" s="17" t="s">
        <v>8</v>
      </c>
      <c r="E670" s="44">
        <v>7860</v>
      </c>
      <c r="F670" s="43">
        <v>2358</v>
      </c>
      <c r="G670" s="43">
        <f t="shared" si="97"/>
        <v>10218</v>
      </c>
      <c r="H670" s="43">
        <f t="shared" si="98"/>
        <v>11444.160000000002</v>
      </c>
    </row>
    <row r="671" spans="1:8" outlineLevel="1" x14ac:dyDescent="0.2">
      <c r="A671" s="17">
        <f t="shared" si="99"/>
        <v>637</v>
      </c>
      <c r="B671" s="36" t="s">
        <v>154</v>
      </c>
      <c r="C671" s="36"/>
      <c r="D671" s="17" t="s">
        <v>8</v>
      </c>
      <c r="E671" s="44">
        <v>8160</v>
      </c>
      <c r="F671" s="43">
        <v>2448</v>
      </c>
      <c r="G671" s="43">
        <f t="shared" si="97"/>
        <v>10608</v>
      </c>
      <c r="H671" s="43">
        <f t="shared" si="98"/>
        <v>11880.960000000001</v>
      </c>
    </row>
    <row r="672" spans="1:8" outlineLevel="1" x14ac:dyDescent="0.2">
      <c r="A672" s="17">
        <f t="shared" si="99"/>
        <v>638</v>
      </c>
      <c r="B672" s="36" t="s">
        <v>155</v>
      </c>
      <c r="C672" s="36"/>
      <c r="D672" s="17" t="s">
        <v>8</v>
      </c>
      <c r="E672" s="44">
        <v>1344</v>
      </c>
      <c r="F672" s="43">
        <v>500</v>
      </c>
      <c r="G672" s="43">
        <f t="shared" si="97"/>
        <v>1844</v>
      </c>
      <c r="H672" s="43">
        <f t="shared" si="98"/>
        <v>2065.2800000000002</v>
      </c>
    </row>
    <row r="673" spans="1:8" outlineLevel="1" x14ac:dyDescent="0.2">
      <c r="A673" s="17">
        <f t="shared" si="99"/>
        <v>639</v>
      </c>
      <c r="B673" s="36" t="s">
        <v>156</v>
      </c>
      <c r="C673" s="36"/>
      <c r="D673" s="17" t="s">
        <v>8</v>
      </c>
      <c r="E673" s="44">
        <v>1881</v>
      </c>
      <c r="F673" s="43">
        <v>564.29999999999995</v>
      </c>
      <c r="G673" s="43">
        <f t="shared" si="97"/>
        <v>2445.3000000000002</v>
      </c>
      <c r="H673" s="43">
        <f t="shared" si="98"/>
        <v>2738.7360000000003</v>
      </c>
    </row>
    <row r="674" spans="1:8" outlineLevel="1" x14ac:dyDescent="0.2">
      <c r="A674" s="17">
        <f t="shared" si="99"/>
        <v>640</v>
      </c>
      <c r="B674" s="36" t="s">
        <v>23</v>
      </c>
      <c r="C674" s="36"/>
      <c r="D674" s="17" t="s">
        <v>8</v>
      </c>
      <c r="E674" s="44">
        <v>3216</v>
      </c>
      <c r="F674" s="43">
        <v>964.8</v>
      </c>
      <c r="G674" s="43">
        <f t="shared" si="97"/>
        <v>4180.8</v>
      </c>
      <c r="H674" s="43">
        <f t="shared" si="98"/>
        <v>4682.496000000001</v>
      </c>
    </row>
    <row r="675" spans="1:8" outlineLevel="1" x14ac:dyDescent="0.2">
      <c r="A675" s="17">
        <f t="shared" si="99"/>
        <v>641</v>
      </c>
      <c r="B675" s="36" t="s">
        <v>24</v>
      </c>
      <c r="C675" s="36"/>
      <c r="D675" s="17" t="s">
        <v>8</v>
      </c>
      <c r="E675" s="44">
        <v>2808</v>
      </c>
      <c r="F675" s="43">
        <v>842.4</v>
      </c>
      <c r="G675" s="43">
        <f t="shared" si="97"/>
        <v>3650.4</v>
      </c>
      <c r="H675" s="43">
        <f t="shared" si="98"/>
        <v>4088.4480000000003</v>
      </c>
    </row>
    <row r="676" spans="1:8" outlineLevel="1" x14ac:dyDescent="0.2">
      <c r="A676" s="17">
        <f t="shared" si="99"/>
        <v>642</v>
      </c>
      <c r="B676" s="36" t="s">
        <v>157</v>
      </c>
      <c r="C676" s="36"/>
      <c r="D676" s="17" t="s">
        <v>8</v>
      </c>
      <c r="E676" s="44">
        <v>960</v>
      </c>
      <c r="F676" s="43">
        <v>500</v>
      </c>
      <c r="G676" s="43">
        <f t="shared" si="97"/>
        <v>1460</v>
      </c>
      <c r="H676" s="43">
        <f t="shared" si="98"/>
        <v>1635.2</v>
      </c>
    </row>
    <row r="677" spans="1:8" outlineLevel="1" x14ac:dyDescent="0.2">
      <c r="A677" s="17">
        <f t="shared" si="99"/>
        <v>643</v>
      </c>
      <c r="B677" s="36" t="s">
        <v>158</v>
      </c>
      <c r="C677" s="36"/>
      <c r="D677" s="17" t="s">
        <v>8</v>
      </c>
      <c r="E677" s="44">
        <v>921</v>
      </c>
      <c r="F677" s="43">
        <v>500</v>
      </c>
      <c r="G677" s="43">
        <f t="shared" si="97"/>
        <v>1421</v>
      </c>
      <c r="H677" s="43">
        <f t="shared" si="98"/>
        <v>1591.5200000000002</v>
      </c>
    </row>
    <row r="678" spans="1:8" outlineLevel="1" x14ac:dyDescent="0.2">
      <c r="A678" s="17">
        <f t="shared" si="99"/>
        <v>644</v>
      </c>
      <c r="B678" s="36" t="s">
        <v>159</v>
      </c>
      <c r="C678" s="36"/>
      <c r="D678" s="17" t="s">
        <v>8</v>
      </c>
      <c r="E678" s="44">
        <v>2688</v>
      </c>
      <c r="F678" s="43">
        <v>806.4</v>
      </c>
      <c r="G678" s="43">
        <f t="shared" si="97"/>
        <v>3494.4</v>
      </c>
      <c r="H678" s="43">
        <f t="shared" si="98"/>
        <v>3913.7280000000005</v>
      </c>
    </row>
    <row r="679" spans="1:8" outlineLevel="1" x14ac:dyDescent="0.2">
      <c r="A679" s="17">
        <f t="shared" si="99"/>
        <v>645</v>
      </c>
      <c r="B679" s="36" t="s">
        <v>160</v>
      </c>
      <c r="C679" s="36"/>
      <c r="D679" s="17" t="s">
        <v>8</v>
      </c>
      <c r="E679" s="44">
        <v>3125</v>
      </c>
      <c r="F679" s="43">
        <v>937.5</v>
      </c>
      <c r="G679" s="43">
        <f t="shared" ref="G679:G745" si="100">F679+E679</f>
        <v>4062.5</v>
      </c>
      <c r="H679" s="43">
        <f t="shared" ref="H679:H745" si="101">G679*1.12</f>
        <v>4550</v>
      </c>
    </row>
    <row r="680" spans="1:8" outlineLevel="1" x14ac:dyDescent="0.2">
      <c r="A680" s="17">
        <f t="shared" ref="A680:A746" si="102">A679+1</f>
        <v>646</v>
      </c>
      <c r="B680" s="36" t="s">
        <v>161</v>
      </c>
      <c r="C680" s="36"/>
      <c r="D680" s="17" t="s">
        <v>8</v>
      </c>
      <c r="E680" s="44">
        <v>2986</v>
      </c>
      <c r="F680" s="43">
        <v>895.8</v>
      </c>
      <c r="G680" s="43">
        <f t="shared" si="100"/>
        <v>3881.8</v>
      </c>
      <c r="H680" s="43">
        <f t="shared" si="101"/>
        <v>4347.6160000000009</v>
      </c>
    </row>
    <row r="681" spans="1:8" outlineLevel="1" x14ac:dyDescent="0.2">
      <c r="A681" s="17">
        <f t="shared" si="102"/>
        <v>647</v>
      </c>
      <c r="B681" s="36" t="s">
        <v>162</v>
      </c>
      <c r="C681" s="36"/>
      <c r="D681" s="17" t="s">
        <v>8</v>
      </c>
      <c r="E681" s="44">
        <v>2678</v>
      </c>
      <c r="F681" s="43">
        <v>803.4</v>
      </c>
      <c r="G681" s="43">
        <f t="shared" si="100"/>
        <v>3481.4</v>
      </c>
      <c r="H681" s="43">
        <f t="shared" si="101"/>
        <v>3899.1680000000006</v>
      </c>
    </row>
    <row r="682" spans="1:8" outlineLevel="1" x14ac:dyDescent="0.2">
      <c r="A682" s="17">
        <f t="shared" si="102"/>
        <v>648</v>
      </c>
      <c r="B682" s="36" t="s">
        <v>163</v>
      </c>
      <c r="C682" s="36"/>
      <c r="D682" s="17" t="s">
        <v>8</v>
      </c>
      <c r="E682" s="44">
        <v>4350</v>
      </c>
      <c r="F682" s="43">
        <v>1305</v>
      </c>
      <c r="G682" s="43">
        <f t="shared" si="100"/>
        <v>5655</v>
      </c>
      <c r="H682" s="43">
        <f t="shared" si="101"/>
        <v>6333.6</v>
      </c>
    </row>
    <row r="683" spans="1:8" outlineLevel="1" x14ac:dyDescent="0.2">
      <c r="A683" s="17">
        <f t="shared" si="102"/>
        <v>649</v>
      </c>
      <c r="B683" s="36" t="s">
        <v>164</v>
      </c>
      <c r="C683" s="36"/>
      <c r="D683" s="17" t="s">
        <v>9</v>
      </c>
      <c r="E683" s="44">
        <v>3745</v>
      </c>
      <c r="F683" s="43">
        <v>1123.5</v>
      </c>
      <c r="G683" s="43">
        <f t="shared" si="100"/>
        <v>4868.5</v>
      </c>
      <c r="H683" s="43">
        <f t="shared" si="101"/>
        <v>5452.72</v>
      </c>
    </row>
    <row r="684" spans="1:8" outlineLevel="1" x14ac:dyDescent="0.2">
      <c r="A684" s="17">
        <f t="shared" si="102"/>
        <v>650</v>
      </c>
      <c r="B684" s="36" t="s">
        <v>165</v>
      </c>
      <c r="C684" s="36"/>
      <c r="D684" s="17" t="s">
        <v>8</v>
      </c>
      <c r="E684" s="44">
        <v>4089</v>
      </c>
      <c r="F684" s="43">
        <v>1226.7</v>
      </c>
      <c r="G684" s="43">
        <f t="shared" si="100"/>
        <v>5315.7</v>
      </c>
      <c r="H684" s="43">
        <f t="shared" si="101"/>
        <v>5953.5840000000007</v>
      </c>
    </row>
    <row r="685" spans="1:8" outlineLevel="1" x14ac:dyDescent="0.2">
      <c r="A685" s="17">
        <f t="shared" si="102"/>
        <v>651</v>
      </c>
      <c r="B685" s="36" t="s">
        <v>148</v>
      </c>
      <c r="C685" s="36"/>
      <c r="D685" s="17" t="s">
        <v>8</v>
      </c>
      <c r="E685" s="44">
        <v>1344</v>
      </c>
      <c r="F685" s="43">
        <v>500</v>
      </c>
      <c r="G685" s="43">
        <f t="shared" si="100"/>
        <v>1844</v>
      </c>
      <c r="H685" s="43">
        <f t="shared" si="101"/>
        <v>2065.2800000000002</v>
      </c>
    </row>
    <row r="686" spans="1:8" outlineLevel="1" x14ac:dyDescent="0.2">
      <c r="A686" s="17">
        <f t="shared" si="102"/>
        <v>652</v>
      </c>
      <c r="B686" s="36" t="s">
        <v>166</v>
      </c>
      <c r="C686" s="36"/>
      <c r="D686" s="17" t="s">
        <v>9</v>
      </c>
      <c r="E686" s="44">
        <v>7920</v>
      </c>
      <c r="F686" s="43">
        <v>2376</v>
      </c>
      <c r="G686" s="43">
        <f t="shared" si="100"/>
        <v>10296</v>
      </c>
      <c r="H686" s="43">
        <f t="shared" si="101"/>
        <v>11531.52</v>
      </c>
    </row>
    <row r="687" spans="1:8" ht="25.5" outlineLevel="1" x14ac:dyDescent="0.2">
      <c r="A687" s="17">
        <f t="shared" si="102"/>
        <v>653</v>
      </c>
      <c r="B687" s="36" t="s">
        <v>167</v>
      </c>
      <c r="C687" s="36"/>
      <c r="D687" s="17" t="s">
        <v>8</v>
      </c>
      <c r="E687" s="44">
        <v>2688</v>
      </c>
      <c r="F687" s="43">
        <v>806.4</v>
      </c>
      <c r="G687" s="43">
        <f t="shared" si="100"/>
        <v>3494.4</v>
      </c>
      <c r="H687" s="43">
        <f t="shared" si="101"/>
        <v>3913.7280000000005</v>
      </c>
    </row>
    <row r="688" spans="1:8" outlineLevel="1" x14ac:dyDescent="0.2">
      <c r="A688" s="17">
        <f t="shared" si="102"/>
        <v>654</v>
      </c>
      <c r="B688" s="36" t="s">
        <v>23</v>
      </c>
      <c r="C688" s="36"/>
      <c r="D688" s="17" t="s">
        <v>8</v>
      </c>
      <c r="E688" s="44">
        <v>3072</v>
      </c>
      <c r="F688" s="43">
        <v>921.59999999999991</v>
      </c>
      <c r="G688" s="43">
        <f t="shared" si="100"/>
        <v>3993.6</v>
      </c>
      <c r="H688" s="43">
        <f t="shared" si="101"/>
        <v>4472.8320000000003</v>
      </c>
    </row>
    <row r="689" spans="1:8" outlineLevel="1" x14ac:dyDescent="0.2">
      <c r="A689" s="17">
        <f t="shared" si="102"/>
        <v>655</v>
      </c>
      <c r="B689" s="36" t="s">
        <v>168</v>
      </c>
      <c r="C689" s="36"/>
      <c r="D689" s="17" t="s">
        <v>9</v>
      </c>
      <c r="E689" s="44">
        <v>3456</v>
      </c>
      <c r="F689" s="43">
        <v>1036.8</v>
      </c>
      <c r="G689" s="43">
        <f t="shared" si="100"/>
        <v>4492.8</v>
      </c>
      <c r="H689" s="43">
        <f t="shared" si="101"/>
        <v>5031.9360000000006</v>
      </c>
    </row>
    <row r="690" spans="1:8" outlineLevel="1" x14ac:dyDescent="0.2">
      <c r="A690" s="17">
        <f t="shared" si="102"/>
        <v>656</v>
      </c>
      <c r="B690" s="36" t="s">
        <v>169</v>
      </c>
      <c r="C690" s="36"/>
      <c r="D690" s="17" t="s">
        <v>9</v>
      </c>
      <c r="E690" s="44">
        <v>1564</v>
      </c>
      <c r="F690" s="43">
        <v>469.2</v>
      </c>
      <c r="G690" s="43">
        <f t="shared" si="100"/>
        <v>2033.2</v>
      </c>
      <c r="H690" s="43">
        <f t="shared" si="101"/>
        <v>2277.1840000000002</v>
      </c>
    </row>
    <row r="691" spans="1:8" outlineLevel="1" x14ac:dyDescent="0.2">
      <c r="A691" s="17">
        <f t="shared" si="102"/>
        <v>657</v>
      </c>
      <c r="B691" s="36" t="s">
        <v>170</v>
      </c>
      <c r="C691" s="36"/>
      <c r="D691" s="17" t="s">
        <v>9</v>
      </c>
      <c r="E691" s="44">
        <v>960</v>
      </c>
      <c r="F691" s="43">
        <v>500</v>
      </c>
      <c r="G691" s="43">
        <f t="shared" si="100"/>
        <v>1460</v>
      </c>
      <c r="H691" s="43">
        <f t="shared" si="101"/>
        <v>1635.2</v>
      </c>
    </row>
    <row r="692" spans="1:8" outlineLevel="1" x14ac:dyDescent="0.2">
      <c r="A692" s="17">
        <f t="shared" si="102"/>
        <v>658</v>
      </c>
      <c r="B692" s="36" t="s">
        <v>171</v>
      </c>
      <c r="C692" s="36"/>
      <c r="D692" s="17" t="s">
        <v>8</v>
      </c>
      <c r="E692" s="44">
        <v>5280</v>
      </c>
      <c r="F692" s="43">
        <v>1584</v>
      </c>
      <c r="G692" s="43">
        <f t="shared" si="100"/>
        <v>6864</v>
      </c>
      <c r="H692" s="43">
        <f t="shared" si="101"/>
        <v>7687.68</v>
      </c>
    </row>
    <row r="693" spans="1:8" outlineLevel="1" x14ac:dyDescent="0.2">
      <c r="A693" s="17">
        <f t="shared" si="102"/>
        <v>659</v>
      </c>
      <c r="B693" s="36" t="s">
        <v>24</v>
      </c>
      <c r="C693" s="36"/>
      <c r="D693" s="17" t="s">
        <v>8</v>
      </c>
      <c r="E693" s="44">
        <v>11712</v>
      </c>
      <c r="F693" s="43">
        <v>3513.6</v>
      </c>
      <c r="G693" s="43">
        <f t="shared" si="100"/>
        <v>15225.6</v>
      </c>
      <c r="H693" s="43">
        <f t="shared" si="101"/>
        <v>17052.672000000002</v>
      </c>
    </row>
    <row r="694" spans="1:8" outlineLevel="1" x14ac:dyDescent="0.2">
      <c r="A694" s="17">
        <f t="shared" si="102"/>
        <v>660</v>
      </c>
      <c r="B694" s="36" t="s">
        <v>172</v>
      </c>
      <c r="C694" s="36"/>
      <c r="D694" s="17" t="s">
        <v>8</v>
      </c>
      <c r="E694" s="44">
        <v>5760</v>
      </c>
      <c r="F694" s="43">
        <v>1728</v>
      </c>
      <c r="G694" s="43">
        <f t="shared" si="100"/>
        <v>7488</v>
      </c>
      <c r="H694" s="43">
        <f t="shared" si="101"/>
        <v>8386.5600000000013</v>
      </c>
    </row>
    <row r="695" spans="1:8" outlineLevel="1" x14ac:dyDescent="0.2">
      <c r="A695" s="17">
        <f t="shared" si="102"/>
        <v>661</v>
      </c>
      <c r="B695" s="36" t="s">
        <v>173</v>
      </c>
      <c r="C695" s="36"/>
      <c r="D695" s="17" t="s">
        <v>8</v>
      </c>
      <c r="E695" s="44">
        <v>13344</v>
      </c>
      <c r="F695" s="43">
        <v>4003.2</v>
      </c>
      <c r="G695" s="43">
        <f t="shared" si="100"/>
        <v>17347.2</v>
      </c>
      <c r="H695" s="43">
        <f t="shared" si="101"/>
        <v>19428.864000000001</v>
      </c>
    </row>
    <row r="696" spans="1:8" outlineLevel="1" x14ac:dyDescent="0.2">
      <c r="A696" s="17">
        <f t="shared" si="102"/>
        <v>662</v>
      </c>
      <c r="B696" s="36" t="s">
        <v>148</v>
      </c>
      <c r="C696" s="36"/>
      <c r="D696" s="17" t="s">
        <v>8</v>
      </c>
      <c r="E696" s="44">
        <v>11520</v>
      </c>
      <c r="F696" s="43">
        <v>3456</v>
      </c>
      <c r="G696" s="43">
        <f t="shared" si="100"/>
        <v>14976</v>
      </c>
      <c r="H696" s="43">
        <f t="shared" si="101"/>
        <v>16773.120000000003</v>
      </c>
    </row>
    <row r="697" spans="1:8" outlineLevel="1" x14ac:dyDescent="0.2">
      <c r="A697" s="17">
        <f t="shared" si="102"/>
        <v>663</v>
      </c>
      <c r="B697" s="36" t="s">
        <v>174</v>
      </c>
      <c r="C697" s="36"/>
      <c r="D697" s="17" t="s">
        <v>8</v>
      </c>
      <c r="E697" s="44">
        <v>12000</v>
      </c>
      <c r="F697" s="43">
        <v>3600</v>
      </c>
      <c r="G697" s="43">
        <f t="shared" si="100"/>
        <v>15600</v>
      </c>
      <c r="H697" s="43">
        <f t="shared" si="101"/>
        <v>17472</v>
      </c>
    </row>
    <row r="698" spans="1:8" outlineLevel="1" x14ac:dyDescent="0.2">
      <c r="A698" s="17">
        <f t="shared" si="102"/>
        <v>664</v>
      </c>
      <c r="B698" s="36" t="s">
        <v>175</v>
      </c>
      <c r="C698" s="36"/>
      <c r="D698" s="17" t="s">
        <v>8</v>
      </c>
      <c r="E698" s="44">
        <v>46080</v>
      </c>
      <c r="F698" s="43">
        <v>13824</v>
      </c>
      <c r="G698" s="43">
        <f t="shared" si="100"/>
        <v>59904</v>
      </c>
      <c r="H698" s="43">
        <f t="shared" si="101"/>
        <v>67092.48000000001</v>
      </c>
    </row>
    <row r="699" spans="1:8" outlineLevel="1" x14ac:dyDescent="0.2">
      <c r="A699" s="17">
        <f t="shared" si="102"/>
        <v>665</v>
      </c>
      <c r="B699" s="36" t="s">
        <v>176</v>
      </c>
      <c r="C699" s="36"/>
      <c r="D699" s="17" t="s">
        <v>8</v>
      </c>
      <c r="E699" s="44">
        <v>9768</v>
      </c>
      <c r="F699" s="43">
        <v>2930.4</v>
      </c>
      <c r="G699" s="43">
        <f t="shared" si="100"/>
        <v>12698.4</v>
      </c>
      <c r="H699" s="43">
        <f t="shared" si="101"/>
        <v>14222.208000000001</v>
      </c>
    </row>
    <row r="700" spans="1:8" outlineLevel="1" x14ac:dyDescent="0.2">
      <c r="A700" s="17">
        <f t="shared" si="102"/>
        <v>666</v>
      </c>
      <c r="B700" s="36" t="s">
        <v>177</v>
      </c>
      <c r="C700" s="36"/>
      <c r="D700" s="17" t="s">
        <v>9</v>
      </c>
      <c r="E700" s="44">
        <v>16416</v>
      </c>
      <c r="F700" s="43">
        <v>4924.8</v>
      </c>
      <c r="G700" s="43">
        <f t="shared" si="100"/>
        <v>21340.799999999999</v>
      </c>
      <c r="H700" s="43">
        <f t="shared" si="101"/>
        <v>23901.696</v>
      </c>
    </row>
    <row r="701" spans="1:8" outlineLevel="1" x14ac:dyDescent="0.2">
      <c r="A701" s="17">
        <f t="shared" si="102"/>
        <v>667</v>
      </c>
      <c r="B701" s="36" t="s">
        <v>178</v>
      </c>
      <c r="C701" s="36"/>
      <c r="D701" s="17" t="s">
        <v>8</v>
      </c>
      <c r="E701" s="44">
        <v>3456</v>
      </c>
      <c r="F701" s="43">
        <v>1036.8</v>
      </c>
      <c r="G701" s="43">
        <f t="shared" si="100"/>
        <v>4492.8</v>
      </c>
      <c r="H701" s="43">
        <f t="shared" si="101"/>
        <v>5031.9360000000006</v>
      </c>
    </row>
    <row r="702" spans="1:8" outlineLevel="1" x14ac:dyDescent="0.2">
      <c r="A702" s="20" t="s">
        <v>179</v>
      </c>
      <c r="B702" s="36"/>
      <c r="C702" s="36"/>
      <c r="D702" s="17"/>
      <c r="E702" s="44"/>
      <c r="F702" s="43"/>
      <c r="G702" s="43"/>
      <c r="H702" s="43"/>
    </row>
    <row r="703" spans="1:8" ht="25.5" outlineLevel="1" x14ac:dyDescent="0.2">
      <c r="A703" s="17">
        <f>A701+1</f>
        <v>668</v>
      </c>
      <c r="B703" s="36" t="s">
        <v>180</v>
      </c>
      <c r="C703" s="36"/>
      <c r="D703" s="17" t="s">
        <v>9</v>
      </c>
      <c r="E703" s="44">
        <v>8736</v>
      </c>
      <c r="F703" s="43">
        <v>2620.7999999999997</v>
      </c>
      <c r="G703" s="43">
        <f t="shared" si="100"/>
        <v>11356.8</v>
      </c>
      <c r="H703" s="43">
        <f t="shared" si="101"/>
        <v>12719.616</v>
      </c>
    </row>
    <row r="704" spans="1:8" outlineLevel="1" x14ac:dyDescent="0.2">
      <c r="A704" s="17">
        <f t="shared" si="102"/>
        <v>669</v>
      </c>
      <c r="B704" s="36" t="s">
        <v>181</v>
      </c>
      <c r="C704" s="36"/>
      <c r="D704" s="17" t="s">
        <v>8</v>
      </c>
      <c r="E704" s="44">
        <v>27624</v>
      </c>
      <c r="F704" s="43">
        <v>8287.1999999999989</v>
      </c>
      <c r="G704" s="43">
        <f t="shared" si="100"/>
        <v>35911.199999999997</v>
      </c>
      <c r="H704" s="43">
        <f t="shared" si="101"/>
        <v>40220.544000000002</v>
      </c>
    </row>
    <row r="705" spans="1:8" outlineLevel="1" x14ac:dyDescent="0.2">
      <c r="A705" s="17">
        <f t="shared" si="102"/>
        <v>670</v>
      </c>
      <c r="B705" s="36" t="s">
        <v>182</v>
      </c>
      <c r="C705" s="36"/>
      <c r="D705" s="17"/>
      <c r="E705" s="44">
        <v>27624</v>
      </c>
      <c r="F705" s="43">
        <v>8287.1999999999989</v>
      </c>
      <c r="G705" s="43">
        <f t="shared" si="100"/>
        <v>35911.199999999997</v>
      </c>
      <c r="H705" s="43">
        <f t="shared" si="101"/>
        <v>40220.544000000002</v>
      </c>
    </row>
    <row r="706" spans="1:8" outlineLevel="1" x14ac:dyDescent="0.2">
      <c r="A706" s="17">
        <f t="shared" si="102"/>
        <v>671</v>
      </c>
      <c r="B706" s="36" t="s">
        <v>183</v>
      </c>
      <c r="C706" s="36"/>
      <c r="D706" s="17" t="s">
        <v>8</v>
      </c>
      <c r="E706" s="44">
        <v>10272</v>
      </c>
      <c r="F706" s="43">
        <v>3081.6</v>
      </c>
      <c r="G706" s="43">
        <f t="shared" si="100"/>
        <v>13353.6</v>
      </c>
      <c r="H706" s="43">
        <f t="shared" si="101"/>
        <v>14956.032000000001</v>
      </c>
    </row>
    <row r="707" spans="1:8" outlineLevel="1" x14ac:dyDescent="0.2">
      <c r="A707" s="17">
        <f t="shared" si="102"/>
        <v>672</v>
      </c>
      <c r="B707" s="36" t="s">
        <v>184</v>
      </c>
      <c r="C707" s="36"/>
      <c r="D707" s="17" t="s">
        <v>8</v>
      </c>
      <c r="E707" s="44">
        <v>12192</v>
      </c>
      <c r="F707" s="43">
        <v>3657.6</v>
      </c>
      <c r="G707" s="43">
        <f t="shared" si="100"/>
        <v>15849.6</v>
      </c>
      <c r="H707" s="43">
        <f t="shared" si="101"/>
        <v>17751.552000000003</v>
      </c>
    </row>
    <row r="708" spans="1:8" outlineLevel="1" x14ac:dyDescent="0.2">
      <c r="A708" s="17">
        <f t="shared" si="102"/>
        <v>673</v>
      </c>
      <c r="B708" s="36" t="s">
        <v>185</v>
      </c>
      <c r="C708" s="36"/>
      <c r="D708" s="17" t="s">
        <v>8</v>
      </c>
      <c r="E708" s="44">
        <v>11328</v>
      </c>
      <c r="F708" s="43">
        <v>3398.4</v>
      </c>
      <c r="G708" s="43">
        <f t="shared" si="100"/>
        <v>14726.4</v>
      </c>
      <c r="H708" s="43">
        <f t="shared" si="101"/>
        <v>16493.568000000003</v>
      </c>
    </row>
    <row r="709" spans="1:8" outlineLevel="1" x14ac:dyDescent="0.2">
      <c r="A709" s="17">
        <f t="shared" si="102"/>
        <v>674</v>
      </c>
      <c r="B709" s="36" t="s">
        <v>186</v>
      </c>
      <c r="C709" s="36"/>
      <c r="D709" s="17" t="s">
        <v>9</v>
      </c>
      <c r="E709" s="44">
        <v>13056</v>
      </c>
      <c r="F709" s="43">
        <v>3916.7999999999997</v>
      </c>
      <c r="G709" s="43">
        <f t="shared" si="100"/>
        <v>16972.8</v>
      </c>
      <c r="H709" s="43">
        <f t="shared" si="101"/>
        <v>19009.536</v>
      </c>
    </row>
    <row r="710" spans="1:8" outlineLevel="1" x14ac:dyDescent="0.2">
      <c r="A710" s="17">
        <f t="shared" si="102"/>
        <v>675</v>
      </c>
      <c r="B710" s="36" t="s">
        <v>187</v>
      </c>
      <c r="C710" s="36"/>
      <c r="D710" s="17" t="s">
        <v>9</v>
      </c>
      <c r="E710" s="44">
        <v>6528</v>
      </c>
      <c r="F710" s="43">
        <v>1958.3999999999999</v>
      </c>
      <c r="G710" s="43">
        <f t="shared" si="100"/>
        <v>8486.4</v>
      </c>
      <c r="H710" s="43">
        <f t="shared" si="101"/>
        <v>9504.768</v>
      </c>
    </row>
    <row r="711" spans="1:8" outlineLevel="1" x14ac:dyDescent="0.2">
      <c r="A711" s="17">
        <f t="shared" si="102"/>
        <v>676</v>
      </c>
      <c r="B711" s="36" t="s">
        <v>188</v>
      </c>
      <c r="C711" s="36"/>
      <c r="D711" s="17" t="s">
        <v>9</v>
      </c>
      <c r="E711" s="44">
        <v>14880</v>
      </c>
      <c r="F711" s="43">
        <v>4464</v>
      </c>
      <c r="G711" s="43">
        <f t="shared" si="100"/>
        <v>19344</v>
      </c>
      <c r="H711" s="43">
        <f t="shared" si="101"/>
        <v>21665.280000000002</v>
      </c>
    </row>
    <row r="712" spans="1:8" outlineLevel="1" x14ac:dyDescent="0.2">
      <c r="A712" s="17">
        <f t="shared" si="102"/>
        <v>677</v>
      </c>
      <c r="B712" s="36" t="s">
        <v>18</v>
      </c>
      <c r="C712" s="36"/>
      <c r="D712" s="17" t="s">
        <v>8</v>
      </c>
      <c r="E712" s="44">
        <v>6540</v>
      </c>
      <c r="F712" s="43">
        <v>1962</v>
      </c>
      <c r="G712" s="43">
        <f t="shared" si="100"/>
        <v>8502</v>
      </c>
      <c r="H712" s="43">
        <f t="shared" si="101"/>
        <v>9522.2400000000016</v>
      </c>
    </row>
    <row r="713" spans="1:8" outlineLevel="1" x14ac:dyDescent="0.2">
      <c r="A713" s="17">
        <f t="shared" si="102"/>
        <v>678</v>
      </c>
      <c r="B713" s="36" t="s">
        <v>24</v>
      </c>
      <c r="C713" s="36"/>
      <c r="D713" s="17" t="s">
        <v>8</v>
      </c>
      <c r="E713" s="44">
        <v>35712</v>
      </c>
      <c r="F713" s="43">
        <v>10713.6</v>
      </c>
      <c r="G713" s="43">
        <f t="shared" si="100"/>
        <v>46425.599999999999</v>
      </c>
      <c r="H713" s="43">
        <f t="shared" si="101"/>
        <v>51996.672000000006</v>
      </c>
    </row>
    <row r="714" spans="1:8" outlineLevel="1" x14ac:dyDescent="0.2">
      <c r="A714" s="20" t="s">
        <v>189</v>
      </c>
      <c r="B714" s="36"/>
      <c r="C714" s="36"/>
      <c r="D714" s="17"/>
      <c r="E714" s="44"/>
      <c r="F714" s="43"/>
      <c r="G714" s="43"/>
      <c r="H714" s="43"/>
    </row>
    <row r="715" spans="1:8" outlineLevel="1" x14ac:dyDescent="0.2">
      <c r="A715" s="17">
        <f>A713+1</f>
        <v>679</v>
      </c>
      <c r="B715" s="36" t="s">
        <v>190</v>
      </c>
      <c r="C715" s="36"/>
      <c r="D715" s="17" t="s">
        <v>8</v>
      </c>
      <c r="E715" s="44">
        <v>5472</v>
      </c>
      <c r="F715" s="43">
        <v>1641.6</v>
      </c>
      <c r="G715" s="43">
        <f t="shared" si="100"/>
        <v>7113.6</v>
      </c>
      <c r="H715" s="43">
        <f t="shared" si="101"/>
        <v>7967.2320000000009</v>
      </c>
    </row>
    <row r="716" spans="1:8" outlineLevel="1" x14ac:dyDescent="0.2">
      <c r="A716" s="17">
        <f t="shared" si="102"/>
        <v>680</v>
      </c>
      <c r="B716" s="36" t="s">
        <v>134</v>
      </c>
      <c r="C716" s="36"/>
      <c r="D716" s="17" t="s">
        <v>8</v>
      </c>
      <c r="E716" s="44">
        <v>9312</v>
      </c>
      <c r="F716" s="43">
        <v>2793.6</v>
      </c>
      <c r="G716" s="43">
        <f t="shared" si="100"/>
        <v>12105.6</v>
      </c>
      <c r="H716" s="43">
        <f t="shared" si="101"/>
        <v>13558.272000000001</v>
      </c>
    </row>
    <row r="717" spans="1:8" outlineLevel="1" x14ac:dyDescent="0.2">
      <c r="A717" s="17">
        <f t="shared" si="102"/>
        <v>681</v>
      </c>
      <c r="B717" s="36" t="s">
        <v>191</v>
      </c>
      <c r="C717" s="36"/>
      <c r="D717" s="17" t="s">
        <v>8</v>
      </c>
      <c r="E717" s="44">
        <v>5376</v>
      </c>
      <c r="F717" s="43">
        <v>1612.8</v>
      </c>
      <c r="G717" s="43">
        <f t="shared" si="100"/>
        <v>6988.8</v>
      </c>
      <c r="H717" s="43">
        <f t="shared" si="101"/>
        <v>7827.456000000001</v>
      </c>
    </row>
    <row r="718" spans="1:8" outlineLevel="1" x14ac:dyDescent="0.2">
      <c r="A718" s="17">
        <f t="shared" si="102"/>
        <v>682</v>
      </c>
      <c r="B718" s="36" t="s">
        <v>192</v>
      </c>
      <c r="C718" s="36"/>
      <c r="D718" s="17" t="s">
        <v>8</v>
      </c>
      <c r="E718" s="44">
        <v>35928</v>
      </c>
      <c r="F718" s="43">
        <v>10778.4</v>
      </c>
      <c r="G718" s="43">
        <f t="shared" si="100"/>
        <v>46706.400000000001</v>
      </c>
      <c r="H718" s="43">
        <f t="shared" si="101"/>
        <v>52311.168000000005</v>
      </c>
    </row>
    <row r="719" spans="1:8" outlineLevel="1" x14ac:dyDescent="0.2">
      <c r="A719" s="17">
        <f t="shared" si="102"/>
        <v>683</v>
      </c>
      <c r="B719" s="36" t="s">
        <v>193</v>
      </c>
      <c r="C719" s="36"/>
      <c r="D719" s="17" t="s">
        <v>8</v>
      </c>
      <c r="E719" s="44">
        <v>14880</v>
      </c>
      <c r="F719" s="43">
        <v>4464</v>
      </c>
      <c r="G719" s="43">
        <f t="shared" si="100"/>
        <v>19344</v>
      </c>
      <c r="H719" s="43">
        <f t="shared" si="101"/>
        <v>21665.280000000002</v>
      </c>
    </row>
    <row r="720" spans="1:8" outlineLevel="1" x14ac:dyDescent="0.2">
      <c r="A720" s="17">
        <f t="shared" si="102"/>
        <v>684</v>
      </c>
      <c r="B720" s="36" t="s">
        <v>194</v>
      </c>
      <c r="C720" s="36"/>
      <c r="D720" s="17" t="s">
        <v>8</v>
      </c>
      <c r="E720" s="44">
        <v>5472</v>
      </c>
      <c r="F720" s="43">
        <v>1641.6</v>
      </c>
      <c r="G720" s="43">
        <f t="shared" si="100"/>
        <v>7113.6</v>
      </c>
      <c r="H720" s="43">
        <f t="shared" si="101"/>
        <v>7967.2320000000009</v>
      </c>
    </row>
    <row r="721" spans="1:8" outlineLevel="1" x14ac:dyDescent="0.2">
      <c r="A721" s="17">
        <f t="shared" si="102"/>
        <v>685</v>
      </c>
      <c r="B721" s="36" t="s">
        <v>195</v>
      </c>
      <c r="C721" s="36"/>
      <c r="D721" s="17" t="s">
        <v>8</v>
      </c>
      <c r="E721" s="44">
        <v>5484</v>
      </c>
      <c r="F721" s="43">
        <v>1645.2</v>
      </c>
      <c r="G721" s="43">
        <f t="shared" si="100"/>
        <v>7129.2</v>
      </c>
      <c r="H721" s="43">
        <f t="shared" si="101"/>
        <v>7984.7040000000006</v>
      </c>
    </row>
    <row r="722" spans="1:8" outlineLevel="1" x14ac:dyDescent="0.2">
      <c r="A722" s="17">
        <f t="shared" si="102"/>
        <v>686</v>
      </c>
      <c r="B722" s="36" t="s">
        <v>196</v>
      </c>
      <c r="C722" s="36"/>
      <c r="D722" s="17" t="s">
        <v>8</v>
      </c>
      <c r="E722" s="44">
        <v>5352</v>
      </c>
      <c r="F722" s="43">
        <v>1605.6</v>
      </c>
      <c r="G722" s="43">
        <f t="shared" si="100"/>
        <v>6957.6</v>
      </c>
      <c r="H722" s="43">
        <f t="shared" si="101"/>
        <v>7792.5120000000015</v>
      </c>
    </row>
    <row r="723" spans="1:8" outlineLevel="1" x14ac:dyDescent="0.2">
      <c r="A723" s="17">
        <f t="shared" si="102"/>
        <v>687</v>
      </c>
      <c r="B723" s="36" t="s">
        <v>197</v>
      </c>
      <c r="C723" s="36"/>
      <c r="D723" s="17" t="s">
        <v>9</v>
      </c>
      <c r="E723" s="44">
        <v>23616</v>
      </c>
      <c r="F723" s="43">
        <v>7084.8</v>
      </c>
      <c r="G723" s="43">
        <f t="shared" si="100"/>
        <v>30700.799999999999</v>
      </c>
      <c r="H723" s="43">
        <f t="shared" si="101"/>
        <v>34384.896000000001</v>
      </c>
    </row>
    <row r="724" spans="1:8" outlineLevel="1" x14ac:dyDescent="0.2">
      <c r="A724" s="17">
        <f t="shared" si="102"/>
        <v>688</v>
      </c>
      <c r="B724" s="36" t="s">
        <v>198</v>
      </c>
      <c r="C724" s="36"/>
      <c r="D724" s="17" t="s">
        <v>9</v>
      </c>
      <c r="E724" s="44">
        <v>28704</v>
      </c>
      <c r="F724" s="43">
        <v>8611.1999999999989</v>
      </c>
      <c r="G724" s="43">
        <f t="shared" si="100"/>
        <v>37315.199999999997</v>
      </c>
      <c r="H724" s="43">
        <f t="shared" si="101"/>
        <v>41793.023999999998</v>
      </c>
    </row>
    <row r="725" spans="1:8" outlineLevel="1" x14ac:dyDescent="0.2">
      <c r="A725" s="17">
        <f t="shared" si="102"/>
        <v>689</v>
      </c>
      <c r="B725" s="36" t="s">
        <v>199</v>
      </c>
      <c r="C725" s="36"/>
      <c r="D725" s="17" t="s">
        <v>9</v>
      </c>
      <c r="E725" s="44">
        <v>52320</v>
      </c>
      <c r="F725" s="43">
        <v>15696</v>
      </c>
      <c r="G725" s="43">
        <f t="shared" si="100"/>
        <v>68016</v>
      </c>
      <c r="H725" s="43">
        <f t="shared" si="101"/>
        <v>76177.920000000013</v>
      </c>
    </row>
    <row r="726" spans="1:8" outlineLevel="1" x14ac:dyDescent="0.2">
      <c r="A726" s="17">
        <f t="shared" si="102"/>
        <v>690</v>
      </c>
      <c r="B726" s="36" t="s">
        <v>169</v>
      </c>
      <c r="C726" s="36"/>
      <c r="D726" s="17" t="s">
        <v>9</v>
      </c>
      <c r="E726" s="44">
        <v>54336</v>
      </c>
      <c r="F726" s="43">
        <v>16300.8</v>
      </c>
      <c r="G726" s="43">
        <f t="shared" si="100"/>
        <v>70636.800000000003</v>
      </c>
      <c r="H726" s="43">
        <f t="shared" si="101"/>
        <v>79113.216000000015</v>
      </c>
    </row>
    <row r="727" spans="1:8" outlineLevel="1" x14ac:dyDescent="0.2">
      <c r="A727" s="20" t="s">
        <v>103</v>
      </c>
      <c r="B727" s="36"/>
      <c r="C727" s="36"/>
      <c r="D727" s="17"/>
      <c r="E727" s="44"/>
      <c r="F727" s="43"/>
      <c r="G727" s="43"/>
      <c r="H727" s="43"/>
    </row>
    <row r="728" spans="1:8" outlineLevel="1" x14ac:dyDescent="0.2">
      <c r="A728" s="17">
        <f>A726+1</f>
        <v>691</v>
      </c>
      <c r="B728" s="36" t="s">
        <v>200</v>
      </c>
      <c r="C728" s="36"/>
      <c r="D728" s="17" t="s">
        <v>9</v>
      </c>
      <c r="E728" s="44">
        <v>358776</v>
      </c>
      <c r="F728" s="43">
        <v>71755.199999999997</v>
      </c>
      <c r="G728" s="43">
        <f t="shared" si="100"/>
        <v>430531.2</v>
      </c>
      <c r="H728" s="43">
        <f t="shared" si="101"/>
        <v>482194.94400000008</v>
      </c>
    </row>
    <row r="729" spans="1:8" outlineLevel="1" x14ac:dyDescent="0.2">
      <c r="A729" s="17">
        <f t="shared" si="102"/>
        <v>692</v>
      </c>
      <c r="B729" s="36" t="s">
        <v>201</v>
      </c>
      <c r="C729" s="36"/>
      <c r="D729" s="17" t="s">
        <v>9</v>
      </c>
      <c r="E729" s="44">
        <v>29280</v>
      </c>
      <c r="F729" s="43">
        <v>8784</v>
      </c>
      <c r="G729" s="43">
        <f t="shared" si="100"/>
        <v>38064</v>
      </c>
      <c r="H729" s="43">
        <f t="shared" si="101"/>
        <v>42631.680000000008</v>
      </c>
    </row>
    <row r="730" spans="1:8" outlineLevel="1" x14ac:dyDescent="0.2">
      <c r="A730" s="17">
        <f t="shared" si="102"/>
        <v>693</v>
      </c>
      <c r="B730" s="36" t="s">
        <v>202</v>
      </c>
      <c r="C730" s="36"/>
      <c r="D730" s="17" t="s">
        <v>9</v>
      </c>
      <c r="E730" s="44">
        <v>26016</v>
      </c>
      <c r="F730" s="43">
        <v>7804.7999999999993</v>
      </c>
      <c r="G730" s="43">
        <f t="shared" si="100"/>
        <v>33820.800000000003</v>
      </c>
      <c r="H730" s="43">
        <f t="shared" si="101"/>
        <v>37879.296000000009</v>
      </c>
    </row>
    <row r="731" spans="1:8" outlineLevel="1" x14ac:dyDescent="0.2">
      <c r="A731" s="17">
        <f t="shared" si="102"/>
        <v>694</v>
      </c>
      <c r="B731" s="36" t="s">
        <v>203</v>
      </c>
      <c r="C731" s="36"/>
      <c r="D731" s="17" t="s">
        <v>9</v>
      </c>
      <c r="E731" s="44">
        <v>22656</v>
      </c>
      <c r="F731" s="43">
        <v>6796.8</v>
      </c>
      <c r="G731" s="43">
        <f t="shared" si="100"/>
        <v>29452.799999999999</v>
      </c>
      <c r="H731" s="43">
        <f t="shared" si="101"/>
        <v>32987.136000000006</v>
      </c>
    </row>
    <row r="732" spans="1:8" outlineLevel="1" x14ac:dyDescent="0.2">
      <c r="A732" s="17">
        <f t="shared" si="102"/>
        <v>695</v>
      </c>
      <c r="B732" s="36" t="s">
        <v>18</v>
      </c>
      <c r="C732" s="36"/>
      <c r="D732" s="17" t="s">
        <v>9</v>
      </c>
      <c r="E732" s="44">
        <v>41088</v>
      </c>
      <c r="F732" s="43">
        <v>12326.4</v>
      </c>
      <c r="G732" s="43">
        <f t="shared" si="100"/>
        <v>53414.400000000001</v>
      </c>
      <c r="H732" s="43">
        <f t="shared" si="101"/>
        <v>59824.128000000004</v>
      </c>
    </row>
    <row r="733" spans="1:8" outlineLevel="1" x14ac:dyDescent="0.2">
      <c r="A733" s="17">
        <f t="shared" si="102"/>
        <v>696</v>
      </c>
      <c r="B733" s="36" t="s">
        <v>204</v>
      </c>
      <c r="C733" s="36"/>
      <c r="D733" s="17" t="s">
        <v>9</v>
      </c>
      <c r="E733" s="44">
        <v>46872</v>
      </c>
      <c r="F733" s="43">
        <v>14061.6</v>
      </c>
      <c r="G733" s="43">
        <f t="shared" si="100"/>
        <v>60933.599999999999</v>
      </c>
      <c r="H733" s="43">
        <f t="shared" si="101"/>
        <v>68245.631999999998</v>
      </c>
    </row>
    <row r="734" spans="1:8" outlineLevel="1" x14ac:dyDescent="0.2">
      <c r="A734" s="17">
        <f t="shared" si="102"/>
        <v>697</v>
      </c>
      <c r="B734" s="36" t="s">
        <v>205</v>
      </c>
      <c r="C734" s="36"/>
      <c r="D734" s="17" t="s">
        <v>9</v>
      </c>
      <c r="E734" s="44">
        <v>20352</v>
      </c>
      <c r="F734" s="43">
        <v>6105.5999999999995</v>
      </c>
      <c r="G734" s="43">
        <f t="shared" si="100"/>
        <v>26457.599999999999</v>
      </c>
      <c r="H734" s="43">
        <f t="shared" si="101"/>
        <v>29632.512000000002</v>
      </c>
    </row>
    <row r="735" spans="1:8" outlineLevel="1" x14ac:dyDescent="0.2">
      <c r="A735" s="17">
        <f t="shared" si="102"/>
        <v>698</v>
      </c>
      <c r="B735" s="36" t="s">
        <v>206</v>
      </c>
      <c r="C735" s="36"/>
      <c r="D735" s="17" t="s">
        <v>9</v>
      </c>
      <c r="E735" s="44">
        <v>21120</v>
      </c>
      <c r="F735" s="43">
        <v>6336</v>
      </c>
      <c r="G735" s="43">
        <f t="shared" si="100"/>
        <v>27456</v>
      </c>
      <c r="H735" s="43">
        <f t="shared" si="101"/>
        <v>30750.720000000001</v>
      </c>
    </row>
    <row r="736" spans="1:8" outlineLevel="1" x14ac:dyDescent="0.2">
      <c r="A736" s="17">
        <f t="shared" si="102"/>
        <v>699</v>
      </c>
      <c r="B736" s="36" t="s">
        <v>18</v>
      </c>
      <c r="C736" s="36"/>
      <c r="D736" s="17" t="s">
        <v>9</v>
      </c>
      <c r="E736" s="44">
        <v>64296</v>
      </c>
      <c r="F736" s="43">
        <v>19288.8</v>
      </c>
      <c r="G736" s="43">
        <f t="shared" si="100"/>
        <v>83584.800000000003</v>
      </c>
      <c r="H736" s="43">
        <f t="shared" si="101"/>
        <v>93614.97600000001</v>
      </c>
    </row>
    <row r="737" spans="1:8" outlineLevel="1" x14ac:dyDescent="0.2">
      <c r="A737" s="17">
        <f t="shared" si="102"/>
        <v>700</v>
      </c>
      <c r="B737" s="36" t="s">
        <v>207</v>
      </c>
      <c r="C737" s="36"/>
      <c r="D737" s="17" t="s">
        <v>9</v>
      </c>
      <c r="E737" s="44">
        <v>15168</v>
      </c>
      <c r="F737" s="43">
        <v>4550.3999999999996</v>
      </c>
      <c r="G737" s="43">
        <f t="shared" si="100"/>
        <v>19718.400000000001</v>
      </c>
      <c r="H737" s="43">
        <f t="shared" si="101"/>
        <v>22084.608000000004</v>
      </c>
    </row>
    <row r="738" spans="1:8" outlineLevel="1" x14ac:dyDescent="0.2">
      <c r="A738" s="17">
        <f t="shared" si="102"/>
        <v>701</v>
      </c>
      <c r="B738" s="36" t="s">
        <v>208</v>
      </c>
      <c r="C738" s="36"/>
      <c r="D738" s="17" t="s">
        <v>9</v>
      </c>
      <c r="E738" s="44">
        <v>17184</v>
      </c>
      <c r="F738" s="43">
        <v>5155.2</v>
      </c>
      <c r="G738" s="43">
        <f t="shared" si="100"/>
        <v>22339.200000000001</v>
      </c>
      <c r="H738" s="43">
        <f t="shared" si="101"/>
        <v>25019.904000000002</v>
      </c>
    </row>
    <row r="739" spans="1:8" outlineLevel="1" x14ac:dyDescent="0.2">
      <c r="A739" s="17">
        <f t="shared" si="102"/>
        <v>702</v>
      </c>
      <c r="B739" s="36" t="s">
        <v>209</v>
      </c>
      <c r="C739" s="36"/>
      <c r="D739" s="17" t="s">
        <v>9</v>
      </c>
      <c r="E739" s="44">
        <v>16224</v>
      </c>
      <c r="F739" s="43">
        <v>4867.2</v>
      </c>
      <c r="G739" s="43">
        <f t="shared" si="100"/>
        <v>21091.200000000001</v>
      </c>
      <c r="H739" s="43">
        <f t="shared" si="101"/>
        <v>23622.144000000004</v>
      </c>
    </row>
    <row r="740" spans="1:8" outlineLevel="1" x14ac:dyDescent="0.2">
      <c r="A740" s="17">
        <f t="shared" si="102"/>
        <v>703</v>
      </c>
      <c r="B740" s="36" t="s">
        <v>210</v>
      </c>
      <c r="C740" s="36"/>
      <c r="D740" s="17" t="s">
        <v>9</v>
      </c>
      <c r="E740" s="44">
        <v>15186</v>
      </c>
      <c r="F740" s="43">
        <v>4555.8</v>
      </c>
      <c r="G740" s="43">
        <f t="shared" si="100"/>
        <v>19741.8</v>
      </c>
      <c r="H740" s="43">
        <f t="shared" si="101"/>
        <v>22110.816000000003</v>
      </c>
    </row>
    <row r="741" spans="1:8" outlineLevel="1" x14ac:dyDescent="0.2">
      <c r="A741" s="17">
        <f t="shared" si="102"/>
        <v>704</v>
      </c>
      <c r="B741" s="36" t="s">
        <v>211</v>
      </c>
      <c r="C741" s="36"/>
      <c r="D741" s="17" t="s">
        <v>9</v>
      </c>
      <c r="E741" s="44">
        <v>35928</v>
      </c>
      <c r="F741" s="43">
        <v>10778.4</v>
      </c>
      <c r="G741" s="43">
        <f t="shared" si="100"/>
        <v>46706.400000000001</v>
      </c>
      <c r="H741" s="43">
        <f t="shared" si="101"/>
        <v>52311.168000000005</v>
      </c>
    </row>
    <row r="742" spans="1:8" outlineLevel="1" x14ac:dyDescent="0.2">
      <c r="A742" s="17">
        <f t="shared" si="102"/>
        <v>705</v>
      </c>
      <c r="B742" s="36" t="s">
        <v>24</v>
      </c>
      <c r="C742" s="36"/>
      <c r="D742" s="17" t="s">
        <v>9</v>
      </c>
      <c r="E742" s="44">
        <v>20928</v>
      </c>
      <c r="F742" s="43">
        <v>6278.4</v>
      </c>
      <c r="G742" s="43">
        <f t="shared" si="100"/>
        <v>27206.400000000001</v>
      </c>
      <c r="H742" s="43">
        <f t="shared" si="101"/>
        <v>30471.168000000005</v>
      </c>
    </row>
    <row r="743" spans="1:8" outlineLevel="1" x14ac:dyDescent="0.2">
      <c r="A743" s="17">
        <f t="shared" si="102"/>
        <v>706</v>
      </c>
      <c r="B743" s="36" t="s">
        <v>212</v>
      </c>
      <c r="C743" s="36"/>
      <c r="D743" s="17" t="s">
        <v>9</v>
      </c>
      <c r="E743" s="44">
        <v>35328</v>
      </c>
      <c r="F743" s="43">
        <v>10598.4</v>
      </c>
      <c r="G743" s="43">
        <f t="shared" si="100"/>
        <v>45926.400000000001</v>
      </c>
      <c r="H743" s="43">
        <f t="shared" si="101"/>
        <v>51437.568000000007</v>
      </c>
    </row>
    <row r="744" spans="1:8" outlineLevel="1" x14ac:dyDescent="0.2">
      <c r="A744" s="17">
        <f t="shared" si="102"/>
        <v>707</v>
      </c>
      <c r="B744" s="36" t="s">
        <v>213</v>
      </c>
      <c r="C744" s="36"/>
      <c r="D744" s="17" t="s">
        <v>9</v>
      </c>
      <c r="E744" s="44">
        <v>33888</v>
      </c>
      <c r="F744" s="43">
        <v>10166.4</v>
      </c>
      <c r="G744" s="43">
        <f t="shared" si="100"/>
        <v>44054.400000000001</v>
      </c>
      <c r="H744" s="43">
        <f t="shared" si="101"/>
        <v>49340.928000000007</v>
      </c>
    </row>
    <row r="745" spans="1:8" ht="25.5" outlineLevel="1" x14ac:dyDescent="0.2">
      <c r="A745" s="17">
        <f t="shared" si="102"/>
        <v>708</v>
      </c>
      <c r="B745" s="36" t="s">
        <v>214</v>
      </c>
      <c r="C745" s="36"/>
      <c r="D745" s="17" t="s">
        <v>9</v>
      </c>
      <c r="E745" s="44">
        <v>35928</v>
      </c>
      <c r="F745" s="43">
        <v>10778.4</v>
      </c>
      <c r="G745" s="43">
        <f t="shared" si="100"/>
        <v>46706.400000000001</v>
      </c>
      <c r="H745" s="43">
        <f t="shared" si="101"/>
        <v>52311.168000000005</v>
      </c>
    </row>
    <row r="746" spans="1:8" ht="25.5" outlineLevel="1" x14ac:dyDescent="0.2">
      <c r="A746" s="17">
        <f t="shared" si="102"/>
        <v>709</v>
      </c>
      <c r="B746" s="36" t="s">
        <v>215</v>
      </c>
      <c r="C746" s="36"/>
      <c r="D746" s="17" t="s">
        <v>9</v>
      </c>
      <c r="E746" s="44">
        <v>35328</v>
      </c>
      <c r="F746" s="43">
        <v>10598.4</v>
      </c>
      <c r="G746" s="43">
        <f t="shared" ref="G746:G783" si="103">F746+E746</f>
        <v>45926.400000000001</v>
      </c>
      <c r="H746" s="43">
        <f t="shared" ref="H746:H783" si="104">G746*1.12</f>
        <v>51437.568000000007</v>
      </c>
    </row>
    <row r="747" spans="1:8" outlineLevel="1" x14ac:dyDescent="0.2">
      <c r="A747" s="17">
        <f t="shared" ref="A747:A769" si="105">A746+1</f>
        <v>710</v>
      </c>
      <c r="B747" s="36" t="s">
        <v>216</v>
      </c>
      <c r="C747" s="36"/>
      <c r="D747" s="17" t="s">
        <v>9</v>
      </c>
      <c r="E747" s="44">
        <v>317</v>
      </c>
      <c r="F747" s="43">
        <v>500</v>
      </c>
      <c r="G747" s="43">
        <f t="shared" si="103"/>
        <v>817</v>
      </c>
      <c r="H747" s="43">
        <f t="shared" si="104"/>
        <v>915.04000000000008</v>
      </c>
    </row>
    <row r="748" spans="1:8" outlineLevel="1" x14ac:dyDescent="0.2">
      <c r="A748" s="17">
        <f t="shared" si="105"/>
        <v>711</v>
      </c>
      <c r="B748" s="36" t="s">
        <v>217</v>
      </c>
      <c r="C748" s="36"/>
      <c r="D748" s="17" t="s">
        <v>9</v>
      </c>
      <c r="E748" s="44">
        <v>547</v>
      </c>
      <c r="F748" s="43">
        <v>500</v>
      </c>
      <c r="G748" s="43">
        <f t="shared" si="103"/>
        <v>1047</v>
      </c>
      <c r="H748" s="43">
        <f t="shared" si="104"/>
        <v>1172.6400000000001</v>
      </c>
    </row>
    <row r="749" spans="1:8" outlineLevel="1" x14ac:dyDescent="0.2">
      <c r="A749" s="17">
        <f t="shared" si="105"/>
        <v>712</v>
      </c>
      <c r="B749" s="36" t="s">
        <v>218</v>
      </c>
      <c r="C749" s="36"/>
      <c r="D749" s="17" t="s">
        <v>9</v>
      </c>
      <c r="E749" s="44">
        <v>960</v>
      </c>
      <c r="F749" s="43">
        <v>500</v>
      </c>
      <c r="G749" s="43">
        <f t="shared" si="103"/>
        <v>1460</v>
      </c>
      <c r="H749" s="43">
        <f t="shared" si="104"/>
        <v>1635.2</v>
      </c>
    </row>
    <row r="750" spans="1:8" outlineLevel="1" x14ac:dyDescent="0.2">
      <c r="A750" s="17">
        <f t="shared" si="105"/>
        <v>713</v>
      </c>
      <c r="B750" s="36" t="s">
        <v>219</v>
      </c>
      <c r="C750" s="36"/>
      <c r="D750" s="17" t="s">
        <v>9</v>
      </c>
      <c r="E750" s="44">
        <v>1248</v>
      </c>
      <c r="F750" s="43">
        <v>500</v>
      </c>
      <c r="G750" s="43">
        <f t="shared" si="103"/>
        <v>1748</v>
      </c>
      <c r="H750" s="43">
        <f t="shared" si="104"/>
        <v>1957.7600000000002</v>
      </c>
    </row>
    <row r="751" spans="1:8" outlineLevel="1" x14ac:dyDescent="0.2">
      <c r="A751" s="17">
        <f t="shared" si="105"/>
        <v>714</v>
      </c>
      <c r="B751" s="36"/>
      <c r="C751" s="36"/>
      <c r="D751" s="17" t="s">
        <v>9</v>
      </c>
      <c r="E751" s="44">
        <v>1344</v>
      </c>
      <c r="F751" s="43">
        <v>500</v>
      </c>
      <c r="G751" s="43">
        <f t="shared" si="103"/>
        <v>1844</v>
      </c>
      <c r="H751" s="43">
        <f t="shared" si="104"/>
        <v>2065.2800000000002</v>
      </c>
    </row>
    <row r="752" spans="1:8" outlineLevel="1" x14ac:dyDescent="0.2">
      <c r="A752" s="17">
        <f t="shared" si="105"/>
        <v>715</v>
      </c>
      <c r="B752" s="36" t="s">
        <v>220</v>
      </c>
      <c r="C752" s="36"/>
      <c r="D752" s="17" t="s">
        <v>9</v>
      </c>
      <c r="E752" s="44">
        <v>768</v>
      </c>
      <c r="F752" s="43">
        <v>500</v>
      </c>
      <c r="G752" s="43">
        <f t="shared" si="103"/>
        <v>1268</v>
      </c>
      <c r="H752" s="43">
        <f t="shared" si="104"/>
        <v>1420.16</v>
      </c>
    </row>
    <row r="753" spans="1:8" outlineLevel="1" x14ac:dyDescent="0.2">
      <c r="A753" s="17">
        <f t="shared" si="105"/>
        <v>716</v>
      </c>
      <c r="B753" s="36" t="s">
        <v>221</v>
      </c>
      <c r="C753" s="36"/>
      <c r="D753" s="17" t="s">
        <v>9</v>
      </c>
      <c r="E753" s="44">
        <v>1339</v>
      </c>
      <c r="F753" s="43">
        <v>500</v>
      </c>
      <c r="G753" s="43">
        <f t="shared" si="103"/>
        <v>1839</v>
      </c>
      <c r="H753" s="43">
        <f t="shared" si="104"/>
        <v>2059.6800000000003</v>
      </c>
    </row>
    <row r="754" spans="1:8" outlineLevel="1" x14ac:dyDescent="0.2">
      <c r="A754" s="17">
        <f t="shared" si="105"/>
        <v>717</v>
      </c>
      <c r="B754" s="36" t="s">
        <v>222</v>
      </c>
      <c r="C754" s="36"/>
      <c r="D754" s="17" t="s">
        <v>9</v>
      </c>
      <c r="E754" s="44">
        <v>9768</v>
      </c>
      <c r="F754" s="43">
        <v>2930.4</v>
      </c>
      <c r="G754" s="43">
        <f t="shared" si="103"/>
        <v>12698.4</v>
      </c>
      <c r="H754" s="43">
        <f t="shared" si="104"/>
        <v>14222.208000000001</v>
      </c>
    </row>
    <row r="755" spans="1:8" outlineLevel="1" x14ac:dyDescent="0.2">
      <c r="A755" s="17">
        <f t="shared" si="105"/>
        <v>718</v>
      </c>
      <c r="B755" s="36" t="s">
        <v>223</v>
      </c>
      <c r="C755" s="36"/>
      <c r="D755" s="17" t="s">
        <v>9</v>
      </c>
      <c r="E755" s="44">
        <v>768</v>
      </c>
      <c r="F755" s="43">
        <v>500</v>
      </c>
      <c r="G755" s="43">
        <f t="shared" si="103"/>
        <v>1268</v>
      </c>
      <c r="H755" s="43">
        <f t="shared" si="104"/>
        <v>1420.16</v>
      </c>
    </row>
    <row r="756" spans="1:8" outlineLevel="1" x14ac:dyDescent="0.2">
      <c r="A756" s="17">
        <f t="shared" si="105"/>
        <v>719</v>
      </c>
      <c r="B756" s="36" t="s">
        <v>224</v>
      </c>
      <c r="C756" s="36"/>
      <c r="D756" s="17" t="s">
        <v>9</v>
      </c>
      <c r="E756" s="44">
        <v>1248</v>
      </c>
      <c r="F756" s="43">
        <v>500</v>
      </c>
      <c r="G756" s="43">
        <f t="shared" si="103"/>
        <v>1748</v>
      </c>
      <c r="H756" s="43">
        <f t="shared" si="104"/>
        <v>1957.7600000000002</v>
      </c>
    </row>
    <row r="757" spans="1:8" outlineLevel="1" x14ac:dyDescent="0.2">
      <c r="A757" s="17">
        <f t="shared" si="105"/>
        <v>720</v>
      </c>
      <c r="B757" s="36" t="s">
        <v>225</v>
      </c>
      <c r="C757" s="36"/>
      <c r="D757" s="17" t="s">
        <v>9</v>
      </c>
      <c r="E757" s="44">
        <v>645216</v>
      </c>
      <c r="F757" s="43">
        <v>129043.20000000001</v>
      </c>
      <c r="G757" s="43">
        <f t="shared" si="103"/>
        <v>774259.19999999995</v>
      </c>
      <c r="H757" s="43">
        <f t="shared" si="104"/>
        <v>867170.304</v>
      </c>
    </row>
    <row r="758" spans="1:8" outlineLevel="1" x14ac:dyDescent="0.2">
      <c r="A758" s="17">
        <f t="shared" si="105"/>
        <v>721</v>
      </c>
      <c r="B758" s="36" t="s">
        <v>226</v>
      </c>
      <c r="C758" s="36"/>
      <c r="D758" s="17" t="s">
        <v>9</v>
      </c>
      <c r="E758" s="44">
        <v>318000</v>
      </c>
      <c r="F758" s="43">
        <v>63600</v>
      </c>
      <c r="G758" s="43">
        <f t="shared" si="103"/>
        <v>381600</v>
      </c>
      <c r="H758" s="43">
        <f t="shared" si="104"/>
        <v>427392.00000000006</v>
      </c>
    </row>
    <row r="759" spans="1:8" outlineLevel="1" x14ac:dyDescent="0.2">
      <c r="A759" s="17">
        <f t="shared" si="105"/>
        <v>722</v>
      </c>
      <c r="B759" s="36" t="s">
        <v>227</v>
      </c>
      <c r="C759" s="36"/>
      <c r="D759" s="17" t="s">
        <v>9</v>
      </c>
      <c r="E759" s="44">
        <v>318000</v>
      </c>
      <c r="F759" s="43">
        <v>63600</v>
      </c>
      <c r="G759" s="43">
        <f t="shared" si="103"/>
        <v>381600</v>
      </c>
      <c r="H759" s="43">
        <f t="shared" si="104"/>
        <v>427392.00000000006</v>
      </c>
    </row>
    <row r="760" spans="1:8" outlineLevel="1" x14ac:dyDescent="0.2">
      <c r="A760" s="20" t="s">
        <v>228</v>
      </c>
      <c r="B760" s="36"/>
      <c r="C760" s="36"/>
      <c r="D760" s="17"/>
      <c r="E760" s="44"/>
      <c r="F760" s="43"/>
      <c r="G760" s="43"/>
      <c r="H760" s="43"/>
    </row>
    <row r="761" spans="1:8" ht="25.5" outlineLevel="1" x14ac:dyDescent="0.2">
      <c r="A761" s="17">
        <f>A759+1</f>
        <v>723</v>
      </c>
      <c r="B761" s="36" t="s">
        <v>229</v>
      </c>
      <c r="C761" s="36"/>
      <c r="D761" s="17" t="s">
        <v>9</v>
      </c>
      <c r="E761" s="44">
        <v>8880</v>
      </c>
      <c r="F761" s="43">
        <v>2664</v>
      </c>
      <c r="G761" s="43">
        <f t="shared" si="103"/>
        <v>11544</v>
      </c>
      <c r="H761" s="43">
        <f t="shared" si="104"/>
        <v>12929.28</v>
      </c>
    </row>
    <row r="762" spans="1:8" outlineLevel="1" x14ac:dyDescent="0.2">
      <c r="A762" s="17">
        <f t="shared" si="105"/>
        <v>724</v>
      </c>
      <c r="B762" s="36" t="s">
        <v>148</v>
      </c>
      <c r="C762" s="36"/>
      <c r="D762" s="17" t="s">
        <v>9</v>
      </c>
      <c r="E762" s="44">
        <v>19776</v>
      </c>
      <c r="F762" s="43">
        <v>5932.8</v>
      </c>
      <c r="G762" s="43">
        <f t="shared" si="103"/>
        <v>25708.799999999999</v>
      </c>
      <c r="H762" s="43">
        <f t="shared" si="104"/>
        <v>28793.856000000003</v>
      </c>
    </row>
    <row r="763" spans="1:8" outlineLevel="1" x14ac:dyDescent="0.2">
      <c r="A763" s="17">
        <f t="shared" si="105"/>
        <v>725</v>
      </c>
      <c r="B763" s="36" t="s">
        <v>230</v>
      </c>
      <c r="C763" s="36"/>
      <c r="D763" s="17" t="s">
        <v>9</v>
      </c>
      <c r="E763" s="44">
        <v>20160</v>
      </c>
      <c r="F763" s="43">
        <v>6048</v>
      </c>
      <c r="G763" s="43">
        <f t="shared" si="103"/>
        <v>26208</v>
      </c>
      <c r="H763" s="43">
        <f t="shared" si="104"/>
        <v>29352.960000000003</v>
      </c>
    </row>
    <row r="764" spans="1:8" outlineLevel="1" x14ac:dyDescent="0.2">
      <c r="A764" s="17">
        <f t="shared" si="105"/>
        <v>726</v>
      </c>
      <c r="B764" s="36" t="s">
        <v>231</v>
      </c>
      <c r="C764" s="36"/>
      <c r="D764" s="17" t="s">
        <v>9</v>
      </c>
      <c r="E764" s="44">
        <v>19584</v>
      </c>
      <c r="F764" s="43">
        <v>5875.2</v>
      </c>
      <c r="G764" s="43">
        <f t="shared" si="103"/>
        <v>25459.200000000001</v>
      </c>
      <c r="H764" s="43">
        <f t="shared" si="104"/>
        <v>28514.304000000004</v>
      </c>
    </row>
    <row r="765" spans="1:8" outlineLevel="1" x14ac:dyDescent="0.2">
      <c r="A765" s="17">
        <f t="shared" si="105"/>
        <v>727</v>
      </c>
      <c r="B765" s="36" t="s">
        <v>232</v>
      </c>
      <c r="C765" s="36"/>
      <c r="D765" s="17" t="s">
        <v>9</v>
      </c>
      <c r="E765" s="44">
        <v>55104</v>
      </c>
      <c r="F765" s="43">
        <v>16531.2</v>
      </c>
      <c r="G765" s="43">
        <f t="shared" si="103"/>
        <v>71635.199999999997</v>
      </c>
      <c r="H765" s="43">
        <f t="shared" si="104"/>
        <v>80231.423999999999</v>
      </c>
    </row>
    <row r="766" spans="1:8" outlineLevel="1" x14ac:dyDescent="0.2">
      <c r="A766" s="17">
        <f t="shared" si="105"/>
        <v>728</v>
      </c>
      <c r="B766" s="36"/>
      <c r="C766" s="36"/>
      <c r="D766" s="17" t="s">
        <v>9</v>
      </c>
      <c r="E766" s="44">
        <v>20832</v>
      </c>
      <c r="F766" s="43">
        <v>6249.5999999999995</v>
      </c>
      <c r="G766" s="43">
        <f t="shared" si="103"/>
        <v>27081.599999999999</v>
      </c>
      <c r="H766" s="43">
        <f t="shared" si="104"/>
        <v>30331.392</v>
      </c>
    </row>
    <row r="767" spans="1:8" ht="25.5" outlineLevel="1" x14ac:dyDescent="0.2">
      <c r="A767" s="17">
        <f t="shared" si="105"/>
        <v>729</v>
      </c>
      <c r="B767" s="36" t="s">
        <v>233</v>
      </c>
      <c r="C767" s="36"/>
      <c r="D767" s="17" t="s">
        <v>9</v>
      </c>
      <c r="E767" s="44">
        <v>24384</v>
      </c>
      <c r="F767" s="43">
        <v>7315.2</v>
      </c>
      <c r="G767" s="43">
        <f t="shared" si="103"/>
        <v>31699.200000000001</v>
      </c>
      <c r="H767" s="43">
        <f t="shared" si="104"/>
        <v>35503.104000000007</v>
      </c>
    </row>
    <row r="768" spans="1:8" outlineLevel="1" x14ac:dyDescent="0.2">
      <c r="A768" s="17">
        <f t="shared" si="105"/>
        <v>730</v>
      </c>
      <c r="B768" s="36" t="s">
        <v>234</v>
      </c>
      <c r="C768" s="36"/>
      <c r="D768" s="17" t="s">
        <v>8</v>
      </c>
      <c r="E768" s="44">
        <v>10233</v>
      </c>
      <c r="F768" s="43">
        <v>3069.9</v>
      </c>
      <c r="G768" s="43">
        <f t="shared" si="103"/>
        <v>13302.9</v>
      </c>
      <c r="H768" s="43">
        <f t="shared" si="104"/>
        <v>14899.248000000001</v>
      </c>
    </row>
    <row r="769" spans="1:8" ht="25.5" outlineLevel="1" x14ac:dyDescent="0.2">
      <c r="A769" s="17">
        <f t="shared" si="105"/>
        <v>731</v>
      </c>
      <c r="B769" s="36" t="s">
        <v>235</v>
      </c>
      <c r="C769" s="36"/>
      <c r="D769" s="17" t="s">
        <v>8</v>
      </c>
      <c r="E769" s="44">
        <v>147652</v>
      </c>
      <c r="F769" s="43">
        <v>44295.6</v>
      </c>
      <c r="G769" s="43">
        <f t="shared" si="103"/>
        <v>191947.6</v>
      </c>
      <c r="H769" s="43">
        <f t="shared" si="104"/>
        <v>214981.31200000003</v>
      </c>
    </row>
    <row r="770" spans="1:8" outlineLevel="1" x14ac:dyDescent="0.2">
      <c r="A770" s="17">
        <f t="shared" ref="A770:A771" si="106">A769+1</f>
        <v>732</v>
      </c>
      <c r="B770" s="36" t="s">
        <v>236</v>
      </c>
      <c r="C770" s="36"/>
      <c r="D770" s="17" t="s">
        <v>8</v>
      </c>
      <c r="E770" s="44">
        <v>269</v>
      </c>
      <c r="F770" s="43">
        <v>500</v>
      </c>
      <c r="G770" s="43">
        <f t="shared" si="103"/>
        <v>769</v>
      </c>
      <c r="H770" s="43">
        <f t="shared" si="104"/>
        <v>861.28000000000009</v>
      </c>
    </row>
    <row r="771" spans="1:8" outlineLevel="1" x14ac:dyDescent="0.2">
      <c r="A771" s="17">
        <f t="shared" si="106"/>
        <v>733</v>
      </c>
      <c r="B771" s="36" t="s">
        <v>24</v>
      </c>
      <c r="C771" s="36"/>
      <c r="D771" s="17" t="s">
        <v>8</v>
      </c>
      <c r="E771" s="44">
        <v>195024</v>
      </c>
      <c r="F771" s="43">
        <v>39004.800000000003</v>
      </c>
      <c r="G771" s="43">
        <f t="shared" si="103"/>
        <v>234028.79999999999</v>
      </c>
      <c r="H771" s="43">
        <f t="shared" si="104"/>
        <v>262112.25600000002</v>
      </c>
    </row>
    <row r="772" spans="1:8" outlineLevel="1" x14ac:dyDescent="0.2">
      <c r="A772" s="17">
        <f>A771+1</f>
        <v>734</v>
      </c>
      <c r="B772" s="36" t="s">
        <v>237</v>
      </c>
      <c r="C772" s="36"/>
      <c r="D772" s="17" t="s">
        <v>8</v>
      </c>
      <c r="E772" s="44">
        <v>12480</v>
      </c>
      <c r="F772" s="43">
        <v>3744</v>
      </c>
      <c r="G772" s="43">
        <f t="shared" si="103"/>
        <v>16224</v>
      </c>
      <c r="H772" s="43">
        <f t="shared" si="104"/>
        <v>18170.88</v>
      </c>
    </row>
    <row r="773" spans="1:8" ht="25.5" outlineLevel="1" x14ac:dyDescent="0.2">
      <c r="A773" s="17">
        <f t="shared" ref="A773:A838" si="107">A772+1</f>
        <v>735</v>
      </c>
      <c r="B773" s="36" t="s">
        <v>238</v>
      </c>
      <c r="C773" s="36"/>
      <c r="D773" s="17" t="s">
        <v>8</v>
      </c>
      <c r="E773" s="44">
        <v>2064</v>
      </c>
      <c r="F773" s="43">
        <v>619.19999999999993</v>
      </c>
      <c r="G773" s="43">
        <f t="shared" si="103"/>
        <v>2683.2</v>
      </c>
      <c r="H773" s="43">
        <f t="shared" si="104"/>
        <v>3005.1840000000002</v>
      </c>
    </row>
    <row r="774" spans="1:8" outlineLevel="1" x14ac:dyDescent="0.2">
      <c r="A774" s="17">
        <f t="shared" si="107"/>
        <v>736</v>
      </c>
      <c r="B774" s="36" t="s">
        <v>239</v>
      </c>
      <c r="C774" s="36"/>
      <c r="D774" s="17" t="s">
        <v>8</v>
      </c>
      <c r="E774" s="44">
        <v>44448</v>
      </c>
      <c r="F774" s="43">
        <v>13334.4</v>
      </c>
      <c r="G774" s="43">
        <f t="shared" si="103"/>
        <v>57782.400000000001</v>
      </c>
      <c r="H774" s="43">
        <f t="shared" si="104"/>
        <v>64716.288000000008</v>
      </c>
    </row>
    <row r="775" spans="1:8" ht="25.5" outlineLevel="1" x14ac:dyDescent="0.2">
      <c r="A775" s="17">
        <f t="shared" si="107"/>
        <v>737</v>
      </c>
      <c r="B775" s="36" t="s">
        <v>240</v>
      </c>
      <c r="C775" s="36"/>
      <c r="D775" s="17" t="s">
        <v>8</v>
      </c>
      <c r="E775" s="44">
        <v>42175</v>
      </c>
      <c r="F775" s="43">
        <v>12652.5</v>
      </c>
      <c r="G775" s="43">
        <f t="shared" si="103"/>
        <v>54827.5</v>
      </c>
      <c r="H775" s="43">
        <f t="shared" si="104"/>
        <v>61406.8</v>
      </c>
    </row>
    <row r="776" spans="1:8" outlineLevel="1" x14ac:dyDescent="0.2">
      <c r="A776" s="17">
        <f t="shared" si="107"/>
        <v>738</v>
      </c>
      <c r="B776" s="36" t="s">
        <v>241</v>
      </c>
      <c r="C776" s="36"/>
      <c r="D776" s="17" t="s">
        <v>8</v>
      </c>
      <c r="E776" s="44">
        <v>1250</v>
      </c>
      <c r="F776" s="43">
        <v>500</v>
      </c>
      <c r="G776" s="43">
        <f t="shared" si="103"/>
        <v>1750</v>
      </c>
      <c r="H776" s="43">
        <f t="shared" si="104"/>
        <v>1960.0000000000002</v>
      </c>
    </row>
    <row r="777" spans="1:8" ht="25.5" outlineLevel="1" x14ac:dyDescent="0.2">
      <c r="A777" s="17">
        <f t="shared" si="107"/>
        <v>739</v>
      </c>
      <c r="B777" s="36" t="s">
        <v>242</v>
      </c>
      <c r="C777" s="36"/>
      <c r="D777" s="17" t="s">
        <v>8</v>
      </c>
      <c r="E777" s="44">
        <v>49440</v>
      </c>
      <c r="F777" s="43">
        <v>14832</v>
      </c>
      <c r="G777" s="43">
        <f t="shared" si="103"/>
        <v>64272</v>
      </c>
      <c r="H777" s="43">
        <f t="shared" si="104"/>
        <v>71984.640000000014</v>
      </c>
    </row>
    <row r="778" spans="1:8" outlineLevel="1" x14ac:dyDescent="0.2">
      <c r="A778" s="17">
        <f t="shared" si="107"/>
        <v>740</v>
      </c>
      <c r="B778" s="36" t="s">
        <v>243</v>
      </c>
      <c r="C778" s="36"/>
      <c r="D778" s="17" t="s">
        <v>8</v>
      </c>
      <c r="E778" s="44">
        <v>56640</v>
      </c>
      <c r="F778" s="43">
        <v>16992</v>
      </c>
      <c r="G778" s="43">
        <f t="shared" si="103"/>
        <v>73632</v>
      </c>
      <c r="H778" s="43">
        <f t="shared" si="104"/>
        <v>82467.840000000011</v>
      </c>
    </row>
    <row r="779" spans="1:8" outlineLevel="1" x14ac:dyDescent="0.2">
      <c r="A779" s="17">
        <f t="shared" si="107"/>
        <v>741</v>
      </c>
      <c r="B779" s="36" t="s">
        <v>244</v>
      </c>
      <c r="C779" s="36"/>
      <c r="D779" s="17" t="s">
        <v>8</v>
      </c>
      <c r="E779" s="44">
        <v>1128</v>
      </c>
      <c r="F779" s="43">
        <v>500</v>
      </c>
      <c r="G779" s="43">
        <f t="shared" si="103"/>
        <v>1628</v>
      </c>
      <c r="H779" s="43">
        <f t="shared" si="104"/>
        <v>1823.3600000000001</v>
      </c>
    </row>
    <row r="780" spans="1:8" outlineLevel="1" x14ac:dyDescent="0.2">
      <c r="A780" s="17">
        <f t="shared" si="107"/>
        <v>742</v>
      </c>
      <c r="B780" s="36" t="s">
        <v>18</v>
      </c>
      <c r="C780" s="36"/>
      <c r="D780" s="17" t="s">
        <v>8</v>
      </c>
      <c r="E780" s="44">
        <v>720</v>
      </c>
      <c r="F780" s="43">
        <v>500</v>
      </c>
      <c r="G780" s="43">
        <f t="shared" si="103"/>
        <v>1220</v>
      </c>
      <c r="H780" s="43">
        <f t="shared" si="104"/>
        <v>1366.4</v>
      </c>
    </row>
    <row r="781" spans="1:8" outlineLevel="1" x14ac:dyDescent="0.2">
      <c r="A781" s="17">
        <f t="shared" si="107"/>
        <v>743</v>
      </c>
      <c r="B781" s="36" t="s">
        <v>245</v>
      </c>
      <c r="C781" s="36"/>
      <c r="D781" s="17" t="s">
        <v>8</v>
      </c>
      <c r="E781" s="44">
        <v>3912</v>
      </c>
      <c r="F781" s="43">
        <v>1173.5999999999999</v>
      </c>
      <c r="G781" s="43">
        <f t="shared" si="103"/>
        <v>5085.6000000000004</v>
      </c>
      <c r="H781" s="43">
        <f t="shared" si="104"/>
        <v>5695.8720000000012</v>
      </c>
    </row>
    <row r="782" spans="1:8" ht="25.5" outlineLevel="1" x14ac:dyDescent="0.2">
      <c r="A782" s="17">
        <f t="shared" si="107"/>
        <v>744</v>
      </c>
      <c r="B782" s="36" t="s">
        <v>246</v>
      </c>
      <c r="C782" s="36"/>
      <c r="D782" s="17" t="s">
        <v>8</v>
      </c>
      <c r="E782" s="44">
        <v>38712</v>
      </c>
      <c r="F782" s="43">
        <v>11613.6</v>
      </c>
      <c r="G782" s="43">
        <f t="shared" si="103"/>
        <v>50325.599999999999</v>
      </c>
      <c r="H782" s="43">
        <f t="shared" si="104"/>
        <v>56364.672000000006</v>
      </c>
    </row>
    <row r="783" spans="1:8" outlineLevel="1" x14ac:dyDescent="0.2">
      <c r="A783" s="17">
        <f t="shared" si="107"/>
        <v>745</v>
      </c>
      <c r="B783" s="36" t="s">
        <v>247</v>
      </c>
      <c r="C783" s="36"/>
      <c r="D783" s="17" t="s">
        <v>8</v>
      </c>
      <c r="E783" s="44">
        <v>1440</v>
      </c>
      <c r="F783" s="43">
        <v>500</v>
      </c>
      <c r="G783" s="43">
        <f t="shared" si="103"/>
        <v>1940</v>
      </c>
      <c r="H783" s="43">
        <f t="shared" si="104"/>
        <v>2172.8000000000002</v>
      </c>
    </row>
    <row r="784" spans="1:8" outlineLevel="1" x14ac:dyDescent="0.2">
      <c r="A784" s="17">
        <f t="shared" si="107"/>
        <v>746</v>
      </c>
      <c r="B784" s="36" t="s">
        <v>248</v>
      </c>
      <c r="C784" s="36"/>
      <c r="D784" s="17" t="s">
        <v>8</v>
      </c>
      <c r="E784" s="44">
        <v>1488</v>
      </c>
      <c r="F784" s="43">
        <v>500</v>
      </c>
      <c r="G784" s="43">
        <f t="shared" ref="G784:G849" si="108">F784+E784</f>
        <v>1988</v>
      </c>
      <c r="H784" s="43">
        <f t="shared" ref="H784:H849" si="109">G784*1.12</f>
        <v>2226.5600000000004</v>
      </c>
    </row>
    <row r="785" spans="1:8" outlineLevel="1" x14ac:dyDescent="0.2">
      <c r="A785" s="17">
        <f t="shared" si="107"/>
        <v>747</v>
      </c>
      <c r="B785" s="36" t="s">
        <v>249</v>
      </c>
      <c r="C785" s="36"/>
      <c r="D785" s="17" t="s">
        <v>8</v>
      </c>
      <c r="E785" s="44">
        <v>2208</v>
      </c>
      <c r="F785" s="43">
        <v>662.4</v>
      </c>
      <c r="G785" s="43">
        <f t="shared" si="108"/>
        <v>2870.4</v>
      </c>
      <c r="H785" s="43">
        <f t="shared" si="109"/>
        <v>3214.8480000000004</v>
      </c>
    </row>
    <row r="786" spans="1:8" outlineLevel="1" x14ac:dyDescent="0.2">
      <c r="A786" s="17">
        <f t="shared" si="107"/>
        <v>748</v>
      </c>
      <c r="B786" s="36" t="s">
        <v>250</v>
      </c>
      <c r="C786" s="36"/>
      <c r="D786" s="17" t="s">
        <v>8</v>
      </c>
      <c r="E786" s="44">
        <v>1296</v>
      </c>
      <c r="F786" s="43">
        <v>500</v>
      </c>
      <c r="G786" s="43">
        <f t="shared" si="108"/>
        <v>1796</v>
      </c>
      <c r="H786" s="43">
        <f t="shared" si="109"/>
        <v>2011.5200000000002</v>
      </c>
    </row>
    <row r="787" spans="1:8" outlineLevel="1" x14ac:dyDescent="0.2">
      <c r="A787" s="17">
        <f t="shared" si="107"/>
        <v>749</v>
      </c>
      <c r="B787" s="36" t="s">
        <v>251</v>
      </c>
      <c r="C787" s="36"/>
      <c r="D787" s="17" t="s">
        <v>8</v>
      </c>
      <c r="E787" s="44">
        <v>1920</v>
      </c>
      <c r="F787" s="43">
        <v>576</v>
      </c>
      <c r="G787" s="43">
        <f t="shared" si="108"/>
        <v>2496</v>
      </c>
      <c r="H787" s="43">
        <f t="shared" si="109"/>
        <v>2795.5200000000004</v>
      </c>
    </row>
    <row r="788" spans="1:8" ht="25.5" outlineLevel="1" x14ac:dyDescent="0.2">
      <c r="A788" s="17">
        <f t="shared" si="107"/>
        <v>750</v>
      </c>
      <c r="B788" s="36" t="s">
        <v>252</v>
      </c>
      <c r="C788" s="36"/>
      <c r="D788" s="17" t="s">
        <v>8</v>
      </c>
      <c r="E788" s="44">
        <v>1464</v>
      </c>
      <c r="F788" s="43">
        <v>500</v>
      </c>
      <c r="G788" s="43">
        <f t="shared" si="108"/>
        <v>1964</v>
      </c>
      <c r="H788" s="43">
        <f t="shared" si="109"/>
        <v>2199.6800000000003</v>
      </c>
    </row>
    <row r="789" spans="1:8" outlineLevel="1" x14ac:dyDescent="0.2">
      <c r="A789" s="17">
        <f t="shared" si="107"/>
        <v>751</v>
      </c>
      <c r="B789" s="36" t="s">
        <v>253</v>
      </c>
      <c r="C789" s="36"/>
      <c r="D789" s="17" t="s">
        <v>8</v>
      </c>
      <c r="E789" s="44">
        <v>1608</v>
      </c>
      <c r="F789" s="43">
        <v>482.4</v>
      </c>
      <c r="G789" s="43">
        <f t="shared" si="108"/>
        <v>2090.4</v>
      </c>
      <c r="H789" s="43">
        <f t="shared" si="109"/>
        <v>2341.2480000000005</v>
      </c>
    </row>
    <row r="790" spans="1:8" outlineLevel="1" x14ac:dyDescent="0.2">
      <c r="A790" s="17">
        <f t="shared" si="107"/>
        <v>752</v>
      </c>
      <c r="B790" s="36" t="s">
        <v>254</v>
      </c>
      <c r="C790" s="36"/>
      <c r="D790" s="17" t="s">
        <v>8</v>
      </c>
      <c r="E790" s="44">
        <v>792</v>
      </c>
      <c r="F790" s="43">
        <v>500</v>
      </c>
      <c r="G790" s="43">
        <f t="shared" si="108"/>
        <v>1292</v>
      </c>
      <c r="H790" s="43">
        <f t="shared" si="109"/>
        <v>1447.0400000000002</v>
      </c>
    </row>
    <row r="791" spans="1:8" outlineLevel="1" x14ac:dyDescent="0.2">
      <c r="A791" s="17">
        <f t="shared" si="107"/>
        <v>753</v>
      </c>
      <c r="B791" s="36" t="s">
        <v>255</v>
      </c>
      <c r="C791" s="36"/>
      <c r="D791" s="17" t="s">
        <v>8</v>
      </c>
      <c r="E791" s="44">
        <v>5478</v>
      </c>
      <c r="F791" s="43">
        <v>1643.3999999999999</v>
      </c>
      <c r="G791" s="43">
        <f t="shared" si="108"/>
        <v>7121.4</v>
      </c>
      <c r="H791" s="43">
        <f t="shared" si="109"/>
        <v>7975.9680000000008</v>
      </c>
    </row>
    <row r="792" spans="1:8" outlineLevel="1" x14ac:dyDescent="0.2">
      <c r="A792" s="17">
        <f t="shared" si="107"/>
        <v>754</v>
      </c>
      <c r="B792" s="36" t="s">
        <v>256</v>
      </c>
      <c r="C792" s="36"/>
      <c r="D792" s="17" t="s">
        <v>8</v>
      </c>
      <c r="E792" s="44">
        <v>1704</v>
      </c>
      <c r="F792" s="43">
        <v>511.2</v>
      </c>
      <c r="G792" s="43">
        <f t="shared" si="108"/>
        <v>2215.1999999999998</v>
      </c>
      <c r="H792" s="43">
        <f t="shared" si="109"/>
        <v>2481.0239999999999</v>
      </c>
    </row>
    <row r="793" spans="1:8" outlineLevel="1" x14ac:dyDescent="0.2">
      <c r="A793" s="17">
        <f t="shared" si="107"/>
        <v>755</v>
      </c>
      <c r="B793" s="36" t="s">
        <v>257</v>
      </c>
      <c r="C793" s="37"/>
      <c r="D793" s="17" t="s">
        <v>8</v>
      </c>
      <c r="E793" s="44">
        <v>648</v>
      </c>
      <c r="F793" s="43">
        <v>500</v>
      </c>
      <c r="G793" s="43">
        <f t="shared" si="108"/>
        <v>1148</v>
      </c>
      <c r="H793" s="43">
        <f t="shared" si="109"/>
        <v>1285.7600000000002</v>
      </c>
    </row>
    <row r="794" spans="1:8" outlineLevel="1" x14ac:dyDescent="0.2">
      <c r="A794" s="17">
        <f t="shared" si="107"/>
        <v>756</v>
      </c>
      <c r="B794" s="36" t="s">
        <v>258</v>
      </c>
      <c r="C794" s="37"/>
      <c r="D794" s="17" t="s">
        <v>8</v>
      </c>
      <c r="E794" s="44">
        <v>2352</v>
      </c>
      <c r="F794" s="43">
        <v>705.6</v>
      </c>
      <c r="G794" s="43">
        <f t="shared" si="108"/>
        <v>3057.6</v>
      </c>
      <c r="H794" s="43">
        <f t="shared" si="109"/>
        <v>3424.5120000000002</v>
      </c>
    </row>
    <row r="795" spans="1:8" outlineLevel="1" x14ac:dyDescent="0.2">
      <c r="A795" s="17">
        <f t="shared" si="107"/>
        <v>757</v>
      </c>
      <c r="B795" s="36" t="s">
        <v>259</v>
      </c>
      <c r="C795" s="37"/>
      <c r="D795" s="17" t="s">
        <v>8</v>
      </c>
      <c r="E795" s="44">
        <v>2184</v>
      </c>
      <c r="F795" s="43">
        <v>655.19999999999993</v>
      </c>
      <c r="G795" s="43">
        <f t="shared" si="108"/>
        <v>2839.2</v>
      </c>
      <c r="H795" s="43">
        <f t="shared" si="109"/>
        <v>3179.904</v>
      </c>
    </row>
    <row r="796" spans="1:8" outlineLevel="1" x14ac:dyDescent="0.2">
      <c r="A796" s="17">
        <f t="shared" si="107"/>
        <v>758</v>
      </c>
      <c r="B796" s="36" t="s">
        <v>260</v>
      </c>
      <c r="C796" s="37"/>
      <c r="D796" s="17" t="s">
        <v>8</v>
      </c>
      <c r="E796" s="44">
        <v>1608</v>
      </c>
      <c r="F796" s="43">
        <v>482.4</v>
      </c>
      <c r="G796" s="43">
        <f t="shared" si="108"/>
        <v>2090.4</v>
      </c>
      <c r="H796" s="43">
        <f t="shared" si="109"/>
        <v>2341.2480000000005</v>
      </c>
    </row>
    <row r="797" spans="1:8" outlineLevel="1" x14ac:dyDescent="0.2">
      <c r="A797" s="17">
        <f t="shared" si="107"/>
        <v>759</v>
      </c>
      <c r="B797" s="36" t="s">
        <v>261</v>
      </c>
      <c r="C797" s="37"/>
      <c r="D797" s="17" t="s">
        <v>8</v>
      </c>
      <c r="E797" s="44">
        <v>3912</v>
      </c>
      <c r="F797" s="43">
        <v>1173.5999999999999</v>
      </c>
      <c r="G797" s="43">
        <f t="shared" si="108"/>
        <v>5085.6000000000004</v>
      </c>
      <c r="H797" s="43">
        <f t="shared" si="109"/>
        <v>5695.8720000000012</v>
      </c>
    </row>
    <row r="798" spans="1:8" outlineLevel="1" x14ac:dyDescent="0.2">
      <c r="A798" s="17">
        <f t="shared" si="107"/>
        <v>760</v>
      </c>
      <c r="B798" s="36" t="s">
        <v>262</v>
      </c>
      <c r="C798" s="37"/>
      <c r="D798" s="17" t="s">
        <v>8</v>
      </c>
      <c r="E798" s="44">
        <v>1056</v>
      </c>
      <c r="F798" s="43">
        <v>500</v>
      </c>
      <c r="G798" s="43">
        <f t="shared" si="108"/>
        <v>1556</v>
      </c>
      <c r="H798" s="43">
        <f t="shared" si="109"/>
        <v>1742.7200000000003</v>
      </c>
    </row>
    <row r="799" spans="1:8" outlineLevel="1" x14ac:dyDescent="0.2">
      <c r="A799" s="20" t="s">
        <v>263</v>
      </c>
      <c r="B799" s="36"/>
      <c r="C799" s="37"/>
      <c r="D799" s="17"/>
      <c r="E799" s="44"/>
      <c r="F799" s="43"/>
      <c r="G799" s="43"/>
      <c r="H799" s="43"/>
    </row>
    <row r="800" spans="1:8" outlineLevel="1" x14ac:dyDescent="0.2">
      <c r="A800" s="17">
        <f>A798+1</f>
        <v>761</v>
      </c>
      <c r="B800" s="36" t="s">
        <v>264</v>
      </c>
      <c r="C800" s="36"/>
      <c r="D800" s="17" t="s">
        <v>8</v>
      </c>
      <c r="E800" s="44">
        <v>1344</v>
      </c>
      <c r="F800" s="43">
        <v>500</v>
      </c>
      <c r="G800" s="43">
        <f t="shared" si="108"/>
        <v>1844</v>
      </c>
      <c r="H800" s="43">
        <f t="shared" si="109"/>
        <v>2065.2800000000002</v>
      </c>
    </row>
    <row r="801" spans="1:8" outlineLevel="1" x14ac:dyDescent="0.2">
      <c r="A801" s="17">
        <f t="shared" si="107"/>
        <v>762</v>
      </c>
      <c r="B801" s="36" t="s">
        <v>265</v>
      </c>
      <c r="C801" s="36"/>
      <c r="D801" s="17" t="s">
        <v>8</v>
      </c>
      <c r="E801" s="44">
        <v>840</v>
      </c>
      <c r="F801" s="43">
        <v>500</v>
      </c>
      <c r="G801" s="43">
        <f t="shared" si="108"/>
        <v>1340</v>
      </c>
      <c r="H801" s="43">
        <f t="shared" si="109"/>
        <v>1500.8000000000002</v>
      </c>
    </row>
    <row r="802" spans="1:8" outlineLevel="1" x14ac:dyDescent="0.2">
      <c r="A802" s="17">
        <f t="shared" si="107"/>
        <v>763</v>
      </c>
      <c r="B802" s="36" t="s">
        <v>266</v>
      </c>
      <c r="C802" s="36"/>
      <c r="D802" s="17" t="s">
        <v>8</v>
      </c>
      <c r="E802" s="44">
        <v>1200</v>
      </c>
      <c r="F802" s="43">
        <v>500</v>
      </c>
      <c r="G802" s="43">
        <f t="shared" si="108"/>
        <v>1700</v>
      </c>
      <c r="H802" s="43">
        <f t="shared" si="109"/>
        <v>1904.0000000000002</v>
      </c>
    </row>
    <row r="803" spans="1:8" outlineLevel="1" x14ac:dyDescent="0.2">
      <c r="A803" s="17">
        <f t="shared" si="107"/>
        <v>764</v>
      </c>
      <c r="B803" s="36" t="s">
        <v>267</v>
      </c>
      <c r="C803" s="36"/>
      <c r="D803" s="17" t="s">
        <v>8</v>
      </c>
      <c r="E803" s="44">
        <v>2472</v>
      </c>
      <c r="F803" s="43">
        <v>741.6</v>
      </c>
      <c r="G803" s="43">
        <f t="shared" si="108"/>
        <v>3213.6</v>
      </c>
      <c r="H803" s="43">
        <f t="shared" si="109"/>
        <v>3599.2320000000004</v>
      </c>
    </row>
    <row r="804" spans="1:8" ht="25.5" outlineLevel="1" x14ac:dyDescent="0.2">
      <c r="A804" s="17">
        <f t="shared" si="107"/>
        <v>765</v>
      </c>
      <c r="B804" s="36" t="s">
        <v>268</v>
      </c>
      <c r="C804" s="36"/>
      <c r="D804" s="17" t="s">
        <v>8</v>
      </c>
      <c r="E804" s="44">
        <v>768</v>
      </c>
      <c r="F804" s="43">
        <v>500</v>
      </c>
      <c r="G804" s="43">
        <f t="shared" si="108"/>
        <v>1268</v>
      </c>
      <c r="H804" s="43">
        <f t="shared" si="109"/>
        <v>1420.16</v>
      </c>
    </row>
    <row r="805" spans="1:8" ht="25.5" outlineLevel="1" x14ac:dyDescent="0.2">
      <c r="A805" s="17">
        <f t="shared" si="107"/>
        <v>766</v>
      </c>
      <c r="B805" s="36" t="s">
        <v>269</v>
      </c>
      <c r="C805" s="36"/>
      <c r="D805" s="17" t="s">
        <v>8</v>
      </c>
      <c r="E805" s="44">
        <v>19488</v>
      </c>
      <c r="F805" s="43">
        <v>5846.4</v>
      </c>
      <c r="G805" s="43">
        <f t="shared" si="108"/>
        <v>25334.400000000001</v>
      </c>
      <c r="H805" s="43">
        <f t="shared" si="109"/>
        <v>28374.528000000006</v>
      </c>
    </row>
    <row r="806" spans="1:8" outlineLevel="1" x14ac:dyDescent="0.2">
      <c r="A806" s="17">
        <f t="shared" si="107"/>
        <v>767</v>
      </c>
      <c r="B806" s="36" t="s">
        <v>270</v>
      </c>
      <c r="C806" s="36"/>
      <c r="D806" s="17" t="s">
        <v>8</v>
      </c>
      <c r="E806" s="44">
        <v>18984</v>
      </c>
      <c r="F806" s="43">
        <v>5695.2</v>
      </c>
      <c r="G806" s="43">
        <f t="shared" si="108"/>
        <v>24679.200000000001</v>
      </c>
      <c r="H806" s="43">
        <f t="shared" si="109"/>
        <v>27640.704000000005</v>
      </c>
    </row>
    <row r="807" spans="1:8" outlineLevel="1" x14ac:dyDescent="0.2">
      <c r="A807" s="17">
        <f t="shared" si="107"/>
        <v>768</v>
      </c>
      <c r="B807" s="36" t="s">
        <v>271</v>
      </c>
      <c r="C807" s="36"/>
      <c r="D807" s="17" t="s">
        <v>8</v>
      </c>
      <c r="E807" s="44">
        <v>384</v>
      </c>
      <c r="F807" s="43">
        <v>500</v>
      </c>
      <c r="G807" s="43">
        <f t="shared" si="108"/>
        <v>884</v>
      </c>
      <c r="H807" s="43">
        <f t="shared" si="109"/>
        <v>990.08</v>
      </c>
    </row>
    <row r="808" spans="1:8" outlineLevel="1" x14ac:dyDescent="0.2">
      <c r="A808" s="17">
        <f t="shared" si="107"/>
        <v>769</v>
      </c>
      <c r="B808" s="36" t="s">
        <v>272</v>
      </c>
      <c r="C808" s="36"/>
      <c r="D808" s="17" t="s">
        <v>8</v>
      </c>
      <c r="E808" s="44">
        <v>3456</v>
      </c>
      <c r="F808" s="43">
        <v>1036.8</v>
      </c>
      <c r="G808" s="43">
        <f t="shared" si="108"/>
        <v>4492.8</v>
      </c>
      <c r="H808" s="43">
        <f t="shared" si="109"/>
        <v>5031.9360000000006</v>
      </c>
    </row>
    <row r="809" spans="1:8" outlineLevel="1" x14ac:dyDescent="0.2">
      <c r="A809" s="17">
        <f t="shared" si="107"/>
        <v>770</v>
      </c>
      <c r="B809" s="36" t="s">
        <v>273</v>
      </c>
      <c r="C809" s="36"/>
      <c r="D809" s="17" t="s">
        <v>8</v>
      </c>
      <c r="E809" s="44">
        <v>6408</v>
      </c>
      <c r="F809" s="43">
        <v>1922.3999999999999</v>
      </c>
      <c r="G809" s="43">
        <f t="shared" si="108"/>
        <v>8330.4</v>
      </c>
      <c r="H809" s="43">
        <f t="shared" si="109"/>
        <v>9330.0480000000007</v>
      </c>
    </row>
    <row r="810" spans="1:8" outlineLevel="1" x14ac:dyDescent="0.2">
      <c r="A810" s="17">
        <f t="shared" si="107"/>
        <v>771</v>
      </c>
      <c r="B810" s="36" t="s">
        <v>274</v>
      </c>
      <c r="C810" s="36"/>
      <c r="D810" s="17" t="s">
        <v>8</v>
      </c>
      <c r="E810" s="44">
        <v>864</v>
      </c>
      <c r="F810" s="43">
        <v>500</v>
      </c>
      <c r="G810" s="43">
        <f t="shared" si="108"/>
        <v>1364</v>
      </c>
      <c r="H810" s="43">
        <f t="shared" si="109"/>
        <v>1527.68</v>
      </c>
    </row>
    <row r="811" spans="1:8" ht="25.5" outlineLevel="1" x14ac:dyDescent="0.2">
      <c r="A811" s="17">
        <f t="shared" si="107"/>
        <v>772</v>
      </c>
      <c r="B811" s="36" t="s">
        <v>275</v>
      </c>
      <c r="C811" s="36"/>
      <c r="D811" s="17" t="s">
        <v>8</v>
      </c>
      <c r="E811" s="44">
        <v>1824</v>
      </c>
      <c r="F811" s="43">
        <v>547.19999999999993</v>
      </c>
      <c r="G811" s="43">
        <f t="shared" si="108"/>
        <v>2371.1999999999998</v>
      </c>
      <c r="H811" s="43">
        <f t="shared" si="109"/>
        <v>2655.7440000000001</v>
      </c>
    </row>
    <row r="812" spans="1:8" outlineLevel="1" x14ac:dyDescent="0.2">
      <c r="A812" s="17">
        <f t="shared" si="107"/>
        <v>773</v>
      </c>
      <c r="B812" s="36" t="s">
        <v>276</v>
      </c>
      <c r="C812" s="36"/>
      <c r="D812" s="17" t="s">
        <v>8</v>
      </c>
      <c r="E812" s="44">
        <v>1728</v>
      </c>
      <c r="F812" s="43">
        <v>518.4</v>
      </c>
      <c r="G812" s="43">
        <f t="shared" si="108"/>
        <v>2246.4</v>
      </c>
      <c r="H812" s="43">
        <f t="shared" si="109"/>
        <v>2515.9680000000003</v>
      </c>
    </row>
    <row r="813" spans="1:8" ht="25.5" outlineLevel="1" x14ac:dyDescent="0.2">
      <c r="A813" s="17">
        <f t="shared" si="107"/>
        <v>774</v>
      </c>
      <c r="B813" s="36" t="s">
        <v>277</v>
      </c>
      <c r="C813" s="36"/>
      <c r="D813" s="17" t="s">
        <v>8</v>
      </c>
      <c r="E813" s="44">
        <v>408</v>
      </c>
      <c r="F813" s="43">
        <v>500</v>
      </c>
      <c r="G813" s="43">
        <f t="shared" si="108"/>
        <v>908</v>
      </c>
      <c r="H813" s="43">
        <f t="shared" si="109"/>
        <v>1016.9600000000002</v>
      </c>
    </row>
    <row r="814" spans="1:8" outlineLevel="1" x14ac:dyDescent="0.2">
      <c r="A814" s="17">
        <f t="shared" si="107"/>
        <v>775</v>
      </c>
      <c r="B814" s="36" t="s">
        <v>24</v>
      </c>
      <c r="C814" s="36"/>
      <c r="D814" s="17" t="s">
        <v>8</v>
      </c>
      <c r="E814" s="44">
        <v>2112</v>
      </c>
      <c r="F814" s="43">
        <v>633.6</v>
      </c>
      <c r="G814" s="43">
        <f t="shared" si="108"/>
        <v>2745.6</v>
      </c>
      <c r="H814" s="43">
        <f t="shared" si="109"/>
        <v>3075.0720000000001</v>
      </c>
    </row>
    <row r="815" spans="1:8" outlineLevel="1" x14ac:dyDescent="0.2">
      <c r="A815" s="17">
        <f t="shared" si="107"/>
        <v>776</v>
      </c>
      <c r="B815" s="36" t="s">
        <v>278</v>
      </c>
      <c r="C815" s="36"/>
      <c r="D815" s="17" t="s">
        <v>8</v>
      </c>
      <c r="E815" s="44">
        <v>9480</v>
      </c>
      <c r="F815" s="43">
        <v>2844</v>
      </c>
      <c r="G815" s="43">
        <f t="shared" si="108"/>
        <v>12324</v>
      </c>
      <c r="H815" s="43">
        <f t="shared" si="109"/>
        <v>13802.880000000001</v>
      </c>
    </row>
    <row r="816" spans="1:8" outlineLevel="1" x14ac:dyDescent="0.2">
      <c r="A816" s="17">
        <f t="shared" si="107"/>
        <v>777</v>
      </c>
      <c r="B816" s="36" t="s">
        <v>279</v>
      </c>
      <c r="C816" s="36"/>
      <c r="D816" s="17" t="s">
        <v>8</v>
      </c>
      <c r="E816" s="44">
        <v>2376</v>
      </c>
      <c r="F816" s="43">
        <v>712.8</v>
      </c>
      <c r="G816" s="43">
        <f t="shared" si="108"/>
        <v>3088.8</v>
      </c>
      <c r="H816" s="43">
        <f t="shared" si="109"/>
        <v>3459.4560000000006</v>
      </c>
    </row>
    <row r="817" spans="1:8" outlineLevel="1" x14ac:dyDescent="0.2">
      <c r="A817" s="17">
        <f t="shared" si="107"/>
        <v>778</v>
      </c>
      <c r="B817" s="36" t="s">
        <v>280</v>
      </c>
      <c r="C817" s="36"/>
      <c r="D817" s="17" t="s">
        <v>8</v>
      </c>
      <c r="E817" s="44">
        <v>6120</v>
      </c>
      <c r="F817" s="43">
        <v>1836</v>
      </c>
      <c r="G817" s="43">
        <f t="shared" si="108"/>
        <v>7956</v>
      </c>
      <c r="H817" s="43">
        <f t="shared" si="109"/>
        <v>8910.7200000000012</v>
      </c>
    </row>
    <row r="818" spans="1:8" outlineLevel="1" x14ac:dyDescent="0.2">
      <c r="A818" s="17">
        <f t="shared" si="107"/>
        <v>779</v>
      </c>
      <c r="B818" s="36" t="s">
        <v>272</v>
      </c>
      <c r="C818" s="36"/>
      <c r="D818" s="17" t="s">
        <v>8</v>
      </c>
      <c r="E818" s="44">
        <v>9665</v>
      </c>
      <c r="F818" s="43">
        <v>2899.5</v>
      </c>
      <c r="G818" s="43">
        <f t="shared" si="108"/>
        <v>12564.5</v>
      </c>
      <c r="H818" s="43">
        <f t="shared" si="109"/>
        <v>14072.240000000002</v>
      </c>
    </row>
    <row r="819" spans="1:8" outlineLevel="1" x14ac:dyDescent="0.2">
      <c r="A819" s="17">
        <f t="shared" si="107"/>
        <v>780</v>
      </c>
      <c r="B819" s="36" t="s">
        <v>281</v>
      </c>
      <c r="C819" s="36"/>
      <c r="D819" s="17" t="s">
        <v>8</v>
      </c>
      <c r="E819" s="44">
        <v>32856</v>
      </c>
      <c r="F819" s="43">
        <v>9856.7999999999993</v>
      </c>
      <c r="G819" s="43">
        <f t="shared" si="108"/>
        <v>42712.800000000003</v>
      </c>
      <c r="H819" s="43">
        <f t="shared" si="109"/>
        <v>47838.33600000001</v>
      </c>
    </row>
    <row r="820" spans="1:8" outlineLevel="1" x14ac:dyDescent="0.2">
      <c r="A820" s="17">
        <f t="shared" si="107"/>
        <v>781</v>
      </c>
      <c r="B820" s="36" t="s">
        <v>282</v>
      </c>
      <c r="C820" s="36"/>
      <c r="D820" s="17" t="s">
        <v>8</v>
      </c>
      <c r="E820" s="44">
        <v>14856</v>
      </c>
      <c r="F820" s="43">
        <v>4456.8</v>
      </c>
      <c r="G820" s="43">
        <f t="shared" si="108"/>
        <v>19312.8</v>
      </c>
      <c r="H820" s="43">
        <f t="shared" si="109"/>
        <v>21630.336000000003</v>
      </c>
    </row>
    <row r="821" spans="1:8" outlineLevel="1" x14ac:dyDescent="0.2">
      <c r="A821" s="17">
        <f t="shared" si="107"/>
        <v>782</v>
      </c>
      <c r="B821" s="36" t="s">
        <v>283</v>
      </c>
      <c r="C821" s="36"/>
      <c r="D821" s="17" t="s">
        <v>8</v>
      </c>
      <c r="E821" s="44">
        <v>156264</v>
      </c>
      <c r="F821" s="43">
        <v>31252.800000000003</v>
      </c>
      <c r="G821" s="43">
        <f t="shared" si="108"/>
        <v>187516.79999999999</v>
      </c>
      <c r="H821" s="43">
        <f t="shared" si="109"/>
        <v>210018.81600000002</v>
      </c>
    </row>
    <row r="822" spans="1:8" outlineLevel="1" x14ac:dyDescent="0.2">
      <c r="A822" s="17">
        <f t="shared" si="107"/>
        <v>783</v>
      </c>
      <c r="B822" s="36" t="s">
        <v>284</v>
      </c>
      <c r="C822" s="36"/>
      <c r="D822" s="17" t="s">
        <v>8</v>
      </c>
      <c r="E822" s="44">
        <v>161217</v>
      </c>
      <c r="F822" s="43">
        <v>32243.4</v>
      </c>
      <c r="G822" s="43">
        <f t="shared" si="108"/>
        <v>193460.4</v>
      </c>
      <c r="H822" s="43">
        <f t="shared" si="109"/>
        <v>216675.64800000002</v>
      </c>
    </row>
    <row r="823" spans="1:8" outlineLevel="1" x14ac:dyDescent="0.2">
      <c r="A823" s="17">
        <f t="shared" si="107"/>
        <v>784</v>
      </c>
      <c r="B823" s="36" t="s">
        <v>285</v>
      </c>
      <c r="C823" s="36"/>
      <c r="D823" s="17" t="s">
        <v>8</v>
      </c>
      <c r="E823" s="44">
        <v>16728</v>
      </c>
      <c r="F823" s="43">
        <v>5018.3999999999996</v>
      </c>
      <c r="G823" s="43">
        <f t="shared" si="108"/>
        <v>21746.400000000001</v>
      </c>
      <c r="H823" s="43">
        <f t="shared" si="109"/>
        <v>24355.968000000004</v>
      </c>
    </row>
    <row r="824" spans="1:8" outlineLevel="1" x14ac:dyDescent="0.2">
      <c r="A824" s="17">
        <f t="shared" si="107"/>
        <v>785</v>
      </c>
      <c r="B824" s="36" t="s">
        <v>286</v>
      </c>
      <c r="C824" s="36"/>
      <c r="D824" s="17" t="s">
        <v>8</v>
      </c>
      <c r="E824" s="44">
        <v>14064</v>
      </c>
      <c r="F824" s="43">
        <v>4219.2</v>
      </c>
      <c r="G824" s="43">
        <f t="shared" si="108"/>
        <v>18283.2</v>
      </c>
      <c r="H824" s="43">
        <f t="shared" si="109"/>
        <v>20477.184000000001</v>
      </c>
    </row>
    <row r="825" spans="1:8" outlineLevel="1" x14ac:dyDescent="0.2">
      <c r="A825" s="17">
        <f t="shared" si="107"/>
        <v>786</v>
      </c>
      <c r="B825" s="36" t="s">
        <v>287</v>
      </c>
      <c r="C825" s="36"/>
      <c r="D825" s="17" t="s">
        <v>8</v>
      </c>
      <c r="E825" s="44">
        <v>125577</v>
      </c>
      <c r="F825" s="43">
        <v>37673.1</v>
      </c>
      <c r="G825" s="43">
        <f t="shared" si="108"/>
        <v>163250.1</v>
      </c>
      <c r="H825" s="43">
        <f t="shared" si="109"/>
        <v>182840.11200000002</v>
      </c>
    </row>
    <row r="826" spans="1:8" outlineLevel="1" x14ac:dyDescent="0.2">
      <c r="A826" s="17">
        <f t="shared" si="107"/>
        <v>787</v>
      </c>
      <c r="B826" s="36" t="s">
        <v>288</v>
      </c>
      <c r="C826" s="36"/>
      <c r="D826" s="17" t="s">
        <v>8</v>
      </c>
      <c r="E826" s="44">
        <v>195696</v>
      </c>
      <c r="F826" s="43">
        <v>39139.200000000004</v>
      </c>
      <c r="G826" s="43">
        <f t="shared" si="108"/>
        <v>234835.20000000001</v>
      </c>
      <c r="H826" s="43">
        <f t="shared" si="109"/>
        <v>263015.42400000006</v>
      </c>
    </row>
    <row r="827" spans="1:8" outlineLevel="1" x14ac:dyDescent="0.2">
      <c r="A827" s="17">
        <f t="shared" si="107"/>
        <v>788</v>
      </c>
      <c r="B827" s="36" t="s">
        <v>289</v>
      </c>
      <c r="C827" s="36"/>
      <c r="D827" s="17" t="s">
        <v>8</v>
      </c>
      <c r="E827" s="44">
        <v>8640</v>
      </c>
      <c r="F827" s="43">
        <v>2592</v>
      </c>
      <c r="G827" s="43">
        <f t="shared" si="108"/>
        <v>11232</v>
      </c>
      <c r="H827" s="43">
        <f t="shared" si="109"/>
        <v>12579.840000000002</v>
      </c>
    </row>
    <row r="828" spans="1:8" outlineLevel="1" x14ac:dyDescent="0.2">
      <c r="A828" s="17">
        <f t="shared" si="107"/>
        <v>789</v>
      </c>
      <c r="B828" s="36" t="s">
        <v>290</v>
      </c>
      <c r="C828" s="36"/>
      <c r="D828" s="17" t="s">
        <v>8</v>
      </c>
      <c r="E828" s="44">
        <v>6547</v>
      </c>
      <c r="F828" s="43">
        <v>1964.1</v>
      </c>
      <c r="G828" s="43">
        <f t="shared" si="108"/>
        <v>8511.1</v>
      </c>
      <c r="H828" s="43">
        <f t="shared" si="109"/>
        <v>9532.4320000000007</v>
      </c>
    </row>
    <row r="829" spans="1:8" ht="25.5" outlineLevel="1" x14ac:dyDescent="0.2">
      <c r="A829" s="17">
        <f t="shared" si="107"/>
        <v>790</v>
      </c>
      <c r="B829" s="36" t="s">
        <v>291</v>
      </c>
      <c r="C829" s="36"/>
      <c r="D829" s="17" t="s">
        <v>8</v>
      </c>
      <c r="E829" s="44">
        <v>528336</v>
      </c>
      <c r="F829" s="43">
        <v>105667.20000000001</v>
      </c>
      <c r="G829" s="43">
        <f t="shared" si="108"/>
        <v>634003.19999999995</v>
      </c>
      <c r="H829" s="43">
        <f t="shared" si="109"/>
        <v>710083.58400000003</v>
      </c>
    </row>
    <row r="830" spans="1:8" outlineLevel="1" x14ac:dyDescent="0.2">
      <c r="A830" s="20" t="s">
        <v>292</v>
      </c>
      <c r="B830" s="36"/>
      <c r="C830" s="36"/>
      <c r="D830" s="17"/>
      <c r="E830" s="44"/>
      <c r="F830" s="43"/>
      <c r="G830" s="43"/>
      <c r="H830" s="43"/>
    </row>
    <row r="831" spans="1:8" outlineLevel="1" x14ac:dyDescent="0.2">
      <c r="A831" s="17">
        <f>A829+1</f>
        <v>791</v>
      </c>
      <c r="B831" s="36" t="s">
        <v>181</v>
      </c>
      <c r="C831" s="36"/>
      <c r="D831" s="17" t="s">
        <v>8</v>
      </c>
      <c r="E831" s="44">
        <v>4484</v>
      </c>
      <c r="F831" s="43">
        <v>1345.2</v>
      </c>
      <c r="G831" s="43">
        <f t="shared" si="108"/>
        <v>5829.2</v>
      </c>
      <c r="H831" s="43">
        <f t="shared" si="109"/>
        <v>6528.7040000000006</v>
      </c>
    </row>
    <row r="832" spans="1:8" outlineLevel="1" x14ac:dyDescent="0.2">
      <c r="A832" s="17">
        <f t="shared" si="107"/>
        <v>792</v>
      </c>
      <c r="B832" s="36" t="s">
        <v>293</v>
      </c>
      <c r="C832" s="36"/>
      <c r="D832" s="17" t="s">
        <v>8</v>
      </c>
      <c r="E832" s="44">
        <v>28680</v>
      </c>
      <c r="F832" s="43">
        <v>8604</v>
      </c>
      <c r="G832" s="43">
        <f t="shared" si="108"/>
        <v>37284</v>
      </c>
      <c r="H832" s="43">
        <f t="shared" si="109"/>
        <v>41758.080000000002</v>
      </c>
    </row>
    <row r="833" spans="1:8" ht="25.5" outlineLevel="1" x14ac:dyDescent="0.2">
      <c r="A833" s="17">
        <f t="shared" si="107"/>
        <v>793</v>
      </c>
      <c r="B833" s="36" t="s">
        <v>215</v>
      </c>
      <c r="C833" s="36"/>
      <c r="D833" s="17" t="s">
        <v>8</v>
      </c>
      <c r="E833" s="44">
        <v>19344</v>
      </c>
      <c r="F833" s="43">
        <v>5803.2</v>
      </c>
      <c r="G833" s="43">
        <f t="shared" si="108"/>
        <v>25147.200000000001</v>
      </c>
      <c r="H833" s="43">
        <f t="shared" si="109"/>
        <v>28164.864000000005</v>
      </c>
    </row>
    <row r="834" spans="1:8" outlineLevel="1" x14ac:dyDescent="0.2">
      <c r="A834" s="17">
        <f t="shared" si="107"/>
        <v>794</v>
      </c>
      <c r="B834" s="36" t="s">
        <v>294</v>
      </c>
      <c r="C834" s="36"/>
      <c r="D834" s="17" t="s">
        <v>8</v>
      </c>
      <c r="E834" s="44">
        <v>13272</v>
      </c>
      <c r="F834" s="43">
        <v>3981.6</v>
      </c>
      <c r="G834" s="43">
        <f t="shared" si="108"/>
        <v>17253.599999999999</v>
      </c>
      <c r="H834" s="43">
        <f t="shared" si="109"/>
        <v>19324.031999999999</v>
      </c>
    </row>
    <row r="835" spans="1:8" outlineLevel="1" x14ac:dyDescent="0.2">
      <c r="A835" s="17">
        <f t="shared" si="107"/>
        <v>795</v>
      </c>
      <c r="B835" s="36" t="s">
        <v>216</v>
      </c>
      <c r="C835" s="36"/>
      <c r="D835" s="17" t="s">
        <v>8</v>
      </c>
      <c r="E835" s="44">
        <v>32832</v>
      </c>
      <c r="F835" s="43">
        <v>9849.6</v>
      </c>
      <c r="G835" s="43">
        <f t="shared" si="108"/>
        <v>42681.599999999999</v>
      </c>
      <c r="H835" s="43">
        <f t="shared" si="109"/>
        <v>47803.392</v>
      </c>
    </row>
    <row r="836" spans="1:8" outlineLevel="1" x14ac:dyDescent="0.2">
      <c r="A836" s="17">
        <f t="shared" si="107"/>
        <v>796</v>
      </c>
      <c r="B836" s="36" t="s">
        <v>295</v>
      </c>
      <c r="C836" s="36"/>
      <c r="D836" s="17" t="s">
        <v>8</v>
      </c>
      <c r="E836" s="44">
        <v>2112</v>
      </c>
      <c r="F836" s="43">
        <v>633.6</v>
      </c>
      <c r="G836" s="43">
        <f t="shared" si="108"/>
        <v>2745.6</v>
      </c>
      <c r="H836" s="43">
        <f t="shared" si="109"/>
        <v>3075.0720000000001</v>
      </c>
    </row>
    <row r="837" spans="1:8" outlineLevel="1" x14ac:dyDescent="0.2">
      <c r="A837" s="17">
        <f t="shared" si="107"/>
        <v>797</v>
      </c>
      <c r="B837" s="36" t="s">
        <v>296</v>
      </c>
      <c r="C837" s="36"/>
      <c r="D837" s="17" t="s">
        <v>8</v>
      </c>
      <c r="E837" s="44">
        <v>1104</v>
      </c>
      <c r="F837" s="43">
        <v>500</v>
      </c>
      <c r="G837" s="43">
        <f t="shared" si="108"/>
        <v>1604</v>
      </c>
      <c r="H837" s="43">
        <f t="shared" si="109"/>
        <v>1796.4800000000002</v>
      </c>
    </row>
    <row r="838" spans="1:8" outlineLevel="1" x14ac:dyDescent="0.2">
      <c r="A838" s="17">
        <f t="shared" si="107"/>
        <v>798</v>
      </c>
      <c r="B838" s="36" t="s">
        <v>297</v>
      </c>
      <c r="C838" s="36"/>
      <c r="D838" s="17" t="s">
        <v>8</v>
      </c>
      <c r="E838" s="44">
        <v>852</v>
      </c>
      <c r="F838" s="43">
        <v>500</v>
      </c>
      <c r="G838" s="43">
        <f t="shared" si="108"/>
        <v>1352</v>
      </c>
      <c r="H838" s="43">
        <f t="shared" si="109"/>
        <v>1514.2400000000002</v>
      </c>
    </row>
    <row r="839" spans="1:8" outlineLevel="1" x14ac:dyDescent="0.2">
      <c r="A839" s="17">
        <f t="shared" ref="A839:A904" si="110">A838+1</f>
        <v>799</v>
      </c>
      <c r="B839" s="36" t="s">
        <v>298</v>
      </c>
      <c r="C839" s="36"/>
      <c r="D839" s="17" t="s">
        <v>8</v>
      </c>
      <c r="E839" s="44">
        <v>2040</v>
      </c>
      <c r="F839" s="43">
        <v>612</v>
      </c>
      <c r="G839" s="43">
        <f t="shared" si="108"/>
        <v>2652</v>
      </c>
      <c r="H839" s="43">
        <f t="shared" si="109"/>
        <v>2970.2400000000002</v>
      </c>
    </row>
    <row r="840" spans="1:8" outlineLevel="1" x14ac:dyDescent="0.2">
      <c r="A840" s="17">
        <f t="shared" si="110"/>
        <v>800</v>
      </c>
      <c r="B840" s="36" t="s">
        <v>55</v>
      </c>
      <c r="C840" s="36"/>
      <c r="D840" s="17" t="s">
        <v>8</v>
      </c>
      <c r="E840" s="44">
        <v>1920</v>
      </c>
      <c r="F840" s="43">
        <v>576</v>
      </c>
      <c r="G840" s="43">
        <f t="shared" si="108"/>
        <v>2496</v>
      </c>
      <c r="H840" s="43">
        <f t="shared" si="109"/>
        <v>2795.5200000000004</v>
      </c>
    </row>
    <row r="841" spans="1:8" outlineLevel="1" x14ac:dyDescent="0.2">
      <c r="A841" s="17">
        <f t="shared" si="110"/>
        <v>801</v>
      </c>
      <c r="B841" s="36" t="s">
        <v>266</v>
      </c>
      <c r="C841" s="36"/>
      <c r="D841" s="17" t="s">
        <v>8</v>
      </c>
      <c r="E841" s="44">
        <v>125760</v>
      </c>
      <c r="F841" s="43">
        <v>37728</v>
      </c>
      <c r="G841" s="43">
        <f t="shared" si="108"/>
        <v>163488</v>
      </c>
      <c r="H841" s="43">
        <f t="shared" si="109"/>
        <v>183106.56000000003</v>
      </c>
    </row>
    <row r="842" spans="1:8" outlineLevel="1" x14ac:dyDescent="0.2">
      <c r="A842" s="17">
        <f t="shared" si="110"/>
        <v>802</v>
      </c>
      <c r="B842" s="36" t="s">
        <v>24</v>
      </c>
      <c r="C842" s="36"/>
      <c r="D842" s="17" t="s">
        <v>8</v>
      </c>
      <c r="E842" s="44">
        <v>69504</v>
      </c>
      <c r="F842" s="43">
        <v>20851.2</v>
      </c>
      <c r="G842" s="43">
        <f t="shared" si="108"/>
        <v>90355.199999999997</v>
      </c>
      <c r="H842" s="43">
        <f t="shared" si="109"/>
        <v>101197.82400000001</v>
      </c>
    </row>
    <row r="843" spans="1:8" outlineLevel="1" x14ac:dyDescent="0.2">
      <c r="A843" s="17">
        <f t="shared" si="110"/>
        <v>803</v>
      </c>
      <c r="B843" s="36" t="s">
        <v>299</v>
      </c>
      <c r="C843" s="36"/>
      <c r="D843" s="17" t="s">
        <v>8</v>
      </c>
      <c r="E843" s="44">
        <v>64536</v>
      </c>
      <c r="F843" s="43">
        <v>19360.8</v>
      </c>
      <c r="G843" s="43">
        <f t="shared" si="108"/>
        <v>83896.8</v>
      </c>
      <c r="H843" s="43">
        <f t="shared" si="109"/>
        <v>93964.416000000012</v>
      </c>
    </row>
    <row r="844" spans="1:8" outlineLevel="1" x14ac:dyDescent="0.2">
      <c r="A844" s="17">
        <f t="shared" si="110"/>
        <v>804</v>
      </c>
      <c r="B844" s="36" t="s">
        <v>300</v>
      </c>
      <c r="C844" s="36"/>
      <c r="D844" s="17" t="s">
        <v>8</v>
      </c>
      <c r="E844" s="44">
        <v>124584</v>
      </c>
      <c r="F844" s="43">
        <v>37375.199999999997</v>
      </c>
      <c r="G844" s="43">
        <f t="shared" si="108"/>
        <v>161959.20000000001</v>
      </c>
      <c r="H844" s="43">
        <f t="shared" si="109"/>
        <v>181394.30400000003</v>
      </c>
    </row>
    <row r="845" spans="1:8" outlineLevel="1" x14ac:dyDescent="0.2">
      <c r="A845" s="17">
        <f t="shared" si="110"/>
        <v>805</v>
      </c>
      <c r="B845" s="36" t="s">
        <v>183</v>
      </c>
      <c r="C845" s="36"/>
      <c r="D845" s="17" t="s">
        <v>8</v>
      </c>
      <c r="E845" s="44">
        <v>413136</v>
      </c>
      <c r="F845" s="43">
        <v>82627.200000000012</v>
      </c>
      <c r="G845" s="43">
        <f t="shared" si="108"/>
        <v>495763.20000000001</v>
      </c>
      <c r="H845" s="43">
        <f t="shared" si="109"/>
        <v>555254.7840000001</v>
      </c>
    </row>
    <row r="846" spans="1:8" outlineLevel="1" x14ac:dyDescent="0.2">
      <c r="A846" s="17">
        <f t="shared" si="110"/>
        <v>806</v>
      </c>
      <c r="B846" s="36" t="s">
        <v>136</v>
      </c>
      <c r="C846" s="36"/>
      <c r="D846" s="17" t="s">
        <v>8</v>
      </c>
      <c r="E846" s="44">
        <v>125760</v>
      </c>
      <c r="F846" s="43">
        <v>37728</v>
      </c>
      <c r="G846" s="43">
        <f t="shared" si="108"/>
        <v>163488</v>
      </c>
      <c r="H846" s="43">
        <f t="shared" si="109"/>
        <v>183106.56000000003</v>
      </c>
    </row>
    <row r="847" spans="1:8" outlineLevel="1" x14ac:dyDescent="0.2">
      <c r="A847" s="17">
        <f t="shared" si="110"/>
        <v>807</v>
      </c>
      <c r="B847" s="36" t="s">
        <v>301</v>
      </c>
      <c r="C847" s="36"/>
      <c r="D847" s="17" t="s">
        <v>8</v>
      </c>
      <c r="E847" s="44">
        <v>125760</v>
      </c>
      <c r="F847" s="43">
        <v>37728</v>
      </c>
      <c r="G847" s="43">
        <f t="shared" si="108"/>
        <v>163488</v>
      </c>
      <c r="H847" s="43">
        <f t="shared" si="109"/>
        <v>183106.56000000003</v>
      </c>
    </row>
    <row r="848" spans="1:8" outlineLevel="1" x14ac:dyDescent="0.2">
      <c r="A848" s="17">
        <f t="shared" si="110"/>
        <v>808</v>
      </c>
      <c r="B848" s="36" t="s">
        <v>206</v>
      </c>
      <c r="C848" s="36"/>
      <c r="D848" s="17" t="s">
        <v>8</v>
      </c>
      <c r="E848" s="44">
        <v>250344</v>
      </c>
      <c r="F848" s="43">
        <v>50068.800000000003</v>
      </c>
      <c r="G848" s="43">
        <f t="shared" si="108"/>
        <v>300412.79999999999</v>
      </c>
      <c r="H848" s="43">
        <f t="shared" si="109"/>
        <v>336462.33600000001</v>
      </c>
    </row>
    <row r="849" spans="1:8" outlineLevel="1" x14ac:dyDescent="0.2">
      <c r="A849" s="17">
        <f t="shared" si="110"/>
        <v>809</v>
      </c>
      <c r="B849" s="36" t="s">
        <v>183</v>
      </c>
      <c r="C849" s="36"/>
      <c r="D849" s="17" t="s">
        <v>8</v>
      </c>
      <c r="E849" s="44">
        <v>86184</v>
      </c>
      <c r="F849" s="43">
        <v>25855.200000000001</v>
      </c>
      <c r="G849" s="43">
        <f t="shared" si="108"/>
        <v>112039.2</v>
      </c>
      <c r="H849" s="43">
        <f t="shared" si="109"/>
        <v>125483.90400000001</v>
      </c>
    </row>
    <row r="850" spans="1:8" outlineLevel="1" x14ac:dyDescent="0.2">
      <c r="A850" s="17">
        <f t="shared" si="110"/>
        <v>810</v>
      </c>
      <c r="B850" s="36" t="s">
        <v>302</v>
      </c>
      <c r="C850" s="36"/>
      <c r="D850" s="17" t="s">
        <v>8</v>
      </c>
      <c r="E850" s="44">
        <v>4665</v>
      </c>
      <c r="F850" s="43">
        <v>1399.5</v>
      </c>
      <c r="G850" s="43">
        <f t="shared" ref="G850:G915" si="111">F850+E850</f>
        <v>6064.5</v>
      </c>
      <c r="H850" s="43">
        <f t="shared" ref="H850:H915" si="112">G850*1.12</f>
        <v>6792.2400000000007</v>
      </c>
    </row>
    <row r="851" spans="1:8" outlineLevel="1" x14ac:dyDescent="0.2">
      <c r="A851" s="17">
        <f t="shared" si="110"/>
        <v>811</v>
      </c>
      <c r="B851" s="36" t="s">
        <v>303</v>
      </c>
      <c r="C851" s="36"/>
      <c r="D851" s="17" t="s">
        <v>8</v>
      </c>
      <c r="E851" s="44">
        <v>3360</v>
      </c>
      <c r="F851" s="43">
        <v>1008</v>
      </c>
      <c r="G851" s="43">
        <f t="shared" si="111"/>
        <v>4368</v>
      </c>
      <c r="H851" s="43">
        <f t="shared" si="112"/>
        <v>4892.1600000000008</v>
      </c>
    </row>
    <row r="852" spans="1:8" outlineLevel="1" x14ac:dyDescent="0.2">
      <c r="A852" s="17">
        <f t="shared" si="110"/>
        <v>812</v>
      </c>
      <c r="B852" s="36" t="s">
        <v>304</v>
      </c>
      <c r="C852" s="36"/>
      <c r="D852" s="17" t="s">
        <v>8</v>
      </c>
      <c r="E852" s="44">
        <v>3360</v>
      </c>
      <c r="F852" s="43">
        <v>1008</v>
      </c>
      <c r="G852" s="43">
        <f t="shared" si="111"/>
        <v>4368</v>
      </c>
      <c r="H852" s="43">
        <f t="shared" si="112"/>
        <v>4892.1600000000008</v>
      </c>
    </row>
    <row r="853" spans="1:8" outlineLevel="1" x14ac:dyDescent="0.2">
      <c r="A853" s="17">
        <f t="shared" si="110"/>
        <v>813</v>
      </c>
      <c r="B853" s="36" t="s">
        <v>305</v>
      </c>
      <c r="C853" s="36"/>
      <c r="D853" s="17" t="s">
        <v>8</v>
      </c>
      <c r="E853" s="44">
        <v>9648</v>
      </c>
      <c r="F853" s="43">
        <v>2894.4</v>
      </c>
      <c r="G853" s="43">
        <f t="shared" si="111"/>
        <v>12542.4</v>
      </c>
      <c r="H853" s="43">
        <f t="shared" si="112"/>
        <v>14047.488000000001</v>
      </c>
    </row>
    <row r="854" spans="1:8" outlineLevel="1" x14ac:dyDescent="0.2">
      <c r="A854" s="17">
        <f t="shared" si="110"/>
        <v>814</v>
      </c>
      <c r="B854" s="36" t="s">
        <v>306</v>
      </c>
      <c r="C854" s="36"/>
      <c r="D854" s="17" t="s">
        <v>8</v>
      </c>
      <c r="E854" s="44">
        <v>33672</v>
      </c>
      <c r="F854" s="43">
        <v>10101.6</v>
      </c>
      <c r="G854" s="43">
        <f t="shared" si="111"/>
        <v>43773.599999999999</v>
      </c>
      <c r="H854" s="43">
        <f t="shared" si="112"/>
        <v>49026.432000000001</v>
      </c>
    </row>
    <row r="855" spans="1:8" outlineLevel="1" x14ac:dyDescent="0.2">
      <c r="A855" s="17">
        <f t="shared" si="110"/>
        <v>815</v>
      </c>
      <c r="B855" s="36" t="s">
        <v>307</v>
      </c>
      <c r="C855" s="36"/>
      <c r="D855" s="17" t="s">
        <v>8</v>
      </c>
      <c r="E855" s="44">
        <v>448051</v>
      </c>
      <c r="F855" s="43">
        <v>89610.200000000012</v>
      </c>
      <c r="G855" s="43">
        <f t="shared" si="111"/>
        <v>537661.19999999995</v>
      </c>
      <c r="H855" s="43">
        <f t="shared" si="112"/>
        <v>602180.54399999999</v>
      </c>
    </row>
    <row r="856" spans="1:8" outlineLevel="1" x14ac:dyDescent="0.2">
      <c r="A856" s="17">
        <f t="shared" si="110"/>
        <v>816</v>
      </c>
      <c r="B856" s="36" t="s">
        <v>281</v>
      </c>
      <c r="C856" s="36"/>
      <c r="D856" s="17" t="s">
        <v>8</v>
      </c>
      <c r="E856" s="44">
        <v>2688</v>
      </c>
      <c r="F856" s="43">
        <v>806.4</v>
      </c>
      <c r="G856" s="43">
        <f t="shared" si="111"/>
        <v>3494.4</v>
      </c>
      <c r="H856" s="43">
        <f t="shared" si="112"/>
        <v>3913.7280000000005</v>
      </c>
    </row>
    <row r="857" spans="1:8" outlineLevel="1" x14ac:dyDescent="0.2">
      <c r="A857" s="17">
        <f t="shared" si="110"/>
        <v>817</v>
      </c>
      <c r="B857" s="36" t="s">
        <v>282</v>
      </c>
      <c r="C857" s="36"/>
      <c r="D857" s="17" t="s">
        <v>8</v>
      </c>
      <c r="E857" s="44">
        <v>1056</v>
      </c>
      <c r="F857" s="43">
        <v>500</v>
      </c>
      <c r="G857" s="43">
        <f t="shared" si="111"/>
        <v>1556</v>
      </c>
      <c r="H857" s="43">
        <f t="shared" si="112"/>
        <v>1742.7200000000003</v>
      </c>
    </row>
    <row r="858" spans="1:8" outlineLevel="1" x14ac:dyDescent="0.2">
      <c r="A858" s="17">
        <f t="shared" si="110"/>
        <v>818</v>
      </c>
      <c r="B858" s="36" t="s">
        <v>308</v>
      </c>
      <c r="C858" s="36"/>
      <c r="D858" s="17" t="s">
        <v>8</v>
      </c>
      <c r="E858" s="44">
        <v>2016</v>
      </c>
      <c r="F858" s="43">
        <v>604.79999999999995</v>
      </c>
      <c r="G858" s="43">
        <f t="shared" si="111"/>
        <v>2620.8000000000002</v>
      </c>
      <c r="H858" s="43">
        <f t="shared" si="112"/>
        <v>2935.2960000000003</v>
      </c>
    </row>
    <row r="859" spans="1:8" outlineLevel="1" x14ac:dyDescent="0.2">
      <c r="A859" s="17">
        <f t="shared" si="110"/>
        <v>819</v>
      </c>
      <c r="B859" s="36" t="s">
        <v>138</v>
      </c>
      <c r="C859" s="36"/>
      <c r="D859" s="17" t="s">
        <v>8</v>
      </c>
      <c r="E859" s="44">
        <v>1560</v>
      </c>
      <c r="F859" s="43">
        <v>468</v>
      </c>
      <c r="G859" s="43">
        <f t="shared" si="111"/>
        <v>2028</v>
      </c>
      <c r="H859" s="43">
        <f t="shared" si="112"/>
        <v>2271.36</v>
      </c>
    </row>
    <row r="860" spans="1:8" outlineLevel="1" x14ac:dyDescent="0.2">
      <c r="A860" s="17">
        <f t="shared" si="110"/>
        <v>820</v>
      </c>
      <c r="B860" s="36" t="s">
        <v>283</v>
      </c>
      <c r="C860" s="36"/>
      <c r="D860" s="17" t="s">
        <v>8</v>
      </c>
      <c r="E860" s="44">
        <v>2808</v>
      </c>
      <c r="F860" s="43">
        <v>842.4</v>
      </c>
      <c r="G860" s="43">
        <f t="shared" si="111"/>
        <v>3650.4</v>
      </c>
      <c r="H860" s="43">
        <f t="shared" si="112"/>
        <v>4088.4480000000003</v>
      </c>
    </row>
    <row r="861" spans="1:8" outlineLevel="1" x14ac:dyDescent="0.2">
      <c r="A861" s="17">
        <f t="shared" si="110"/>
        <v>821</v>
      </c>
      <c r="B861" s="36" t="s">
        <v>309</v>
      </c>
      <c r="C861" s="36"/>
      <c r="D861" s="17" t="s">
        <v>8</v>
      </c>
      <c r="E861" s="44">
        <v>3360</v>
      </c>
      <c r="F861" s="43">
        <v>1008</v>
      </c>
      <c r="G861" s="43">
        <f t="shared" si="111"/>
        <v>4368</v>
      </c>
      <c r="H861" s="43">
        <f t="shared" si="112"/>
        <v>4892.1600000000008</v>
      </c>
    </row>
    <row r="862" spans="1:8" outlineLevel="1" x14ac:dyDescent="0.2">
      <c r="A862" s="17">
        <f t="shared" si="110"/>
        <v>822</v>
      </c>
      <c r="B862" s="36" t="s">
        <v>287</v>
      </c>
      <c r="C862" s="36"/>
      <c r="D862" s="17" t="s">
        <v>8</v>
      </c>
      <c r="E862" s="44">
        <v>8184</v>
      </c>
      <c r="F862" s="43">
        <v>2455.1999999999998</v>
      </c>
      <c r="G862" s="43">
        <f t="shared" si="111"/>
        <v>10639.2</v>
      </c>
      <c r="H862" s="43">
        <f t="shared" si="112"/>
        <v>11915.904000000002</v>
      </c>
    </row>
    <row r="863" spans="1:8" outlineLevel="1" x14ac:dyDescent="0.2">
      <c r="A863" s="17">
        <f t="shared" si="110"/>
        <v>823</v>
      </c>
      <c r="B863" s="36" t="s">
        <v>310</v>
      </c>
      <c r="C863" s="36"/>
      <c r="D863" s="17" t="s">
        <v>8</v>
      </c>
      <c r="E863" s="44">
        <v>5640</v>
      </c>
      <c r="F863" s="43">
        <v>1692</v>
      </c>
      <c r="G863" s="43">
        <f t="shared" si="111"/>
        <v>7332</v>
      </c>
      <c r="H863" s="43">
        <f t="shared" si="112"/>
        <v>8211.84</v>
      </c>
    </row>
    <row r="864" spans="1:8" outlineLevel="1" x14ac:dyDescent="0.2">
      <c r="A864" s="20" t="s">
        <v>311</v>
      </c>
      <c r="B864" s="36"/>
      <c r="C864" s="36"/>
      <c r="D864" s="17"/>
      <c r="E864" s="44"/>
      <c r="F864" s="43"/>
      <c r="G864" s="43"/>
      <c r="H864" s="43"/>
    </row>
    <row r="865" spans="1:8" outlineLevel="1" x14ac:dyDescent="0.2">
      <c r="A865" s="17">
        <f>A863+1</f>
        <v>824</v>
      </c>
      <c r="B865" s="38" t="s">
        <v>312</v>
      </c>
      <c r="C865" s="38"/>
      <c r="D865" s="17" t="s">
        <v>8</v>
      </c>
      <c r="E865" s="44">
        <v>2304</v>
      </c>
      <c r="F865" s="43">
        <v>691.19999999999993</v>
      </c>
      <c r="G865" s="43">
        <f t="shared" si="111"/>
        <v>2995.2</v>
      </c>
      <c r="H865" s="43">
        <f t="shared" si="112"/>
        <v>3354.6240000000003</v>
      </c>
    </row>
    <row r="866" spans="1:8" outlineLevel="1" x14ac:dyDescent="0.2">
      <c r="A866" s="17">
        <f t="shared" si="110"/>
        <v>825</v>
      </c>
      <c r="B866" s="38" t="s">
        <v>313</v>
      </c>
      <c r="C866" s="38"/>
      <c r="D866" s="17" t="s">
        <v>8</v>
      </c>
      <c r="E866" s="44">
        <v>1920</v>
      </c>
      <c r="F866" s="43">
        <v>576</v>
      </c>
      <c r="G866" s="43">
        <f t="shared" si="111"/>
        <v>2496</v>
      </c>
      <c r="H866" s="43">
        <f t="shared" si="112"/>
        <v>2795.5200000000004</v>
      </c>
    </row>
    <row r="867" spans="1:8" outlineLevel="1" x14ac:dyDescent="0.2">
      <c r="A867" s="17">
        <f t="shared" si="110"/>
        <v>826</v>
      </c>
      <c r="B867" s="38" t="s">
        <v>314</v>
      </c>
      <c r="C867" s="38"/>
      <c r="D867" s="17" t="s">
        <v>8</v>
      </c>
      <c r="E867" s="44">
        <v>1824</v>
      </c>
      <c r="F867" s="43">
        <v>547.19999999999993</v>
      </c>
      <c r="G867" s="43">
        <f t="shared" si="111"/>
        <v>2371.1999999999998</v>
      </c>
      <c r="H867" s="43">
        <f t="shared" si="112"/>
        <v>2655.7440000000001</v>
      </c>
    </row>
    <row r="868" spans="1:8" outlineLevel="1" x14ac:dyDescent="0.2">
      <c r="A868" s="17">
        <f t="shared" si="110"/>
        <v>827</v>
      </c>
      <c r="B868" s="38" t="s">
        <v>315</v>
      </c>
      <c r="C868" s="38"/>
      <c r="D868" s="17" t="s">
        <v>8</v>
      </c>
      <c r="E868" s="44">
        <v>13176</v>
      </c>
      <c r="F868" s="43">
        <v>3952.7999999999997</v>
      </c>
      <c r="G868" s="43">
        <f t="shared" si="111"/>
        <v>17128.8</v>
      </c>
      <c r="H868" s="43">
        <f t="shared" si="112"/>
        <v>19184.256000000001</v>
      </c>
    </row>
    <row r="869" spans="1:8" outlineLevel="1" x14ac:dyDescent="0.2">
      <c r="A869" s="17">
        <f t="shared" si="110"/>
        <v>828</v>
      </c>
      <c r="B869" s="38" t="s">
        <v>316</v>
      </c>
      <c r="C869" s="38"/>
      <c r="D869" s="17" t="s">
        <v>8</v>
      </c>
      <c r="E869" s="44">
        <v>2304</v>
      </c>
      <c r="F869" s="43">
        <v>691.19999999999993</v>
      </c>
      <c r="G869" s="43">
        <f t="shared" si="111"/>
        <v>2995.2</v>
      </c>
      <c r="H869" s="43">
        <f t="shared" si="112"/>
        <v>3354.6240000000003</v>
      </c>
    </row>
    <row r="870" spans="1:8" outlineLevel="1" x14ac:dyDescent="0.2">
      <c r="A870" s="17">
        <f t="shared" si="110"/>
        <v>829</v>
      </c>
      <c r="B870" s="38" t="s">
        <v>317</v>
      </c>
      <c r="C870" s="38"/>
      <c r="D870" s="17" t="s">
        <v>8</v>
      </c>
      <c r="E870" s="44">
        <v>957504</v>
      </c>
      <c r="F870" s="43">
        <v>191500.80000000002</v>
      </c>
      <c r="G870" s="43">
        <f t="shared" si="111"/>
        <v>1149004.8</v>
      </c>
      <c r="H870" s="43">
        <f t="shared" si="112"/>
        <v>1286885.3760000002</v>
      </c>
    </row>
    <row r="871" spans="1:8" outlineLevel="1" x14ac:dyDescent="0.2">
      <c r="A871" s="17">
        <f t="shared" si="110"/>
        <v>830</v>
      </c>
      <c r="B871" s="38" t="s">
        <v>318</v>
      </c>
      <c r="C871" s="38"/>
      <c r="D871" s="17" t="s">
        <v>8</v>
      </c>
      <c r="E871" s="44">
        <v>893058</v>
      </c>
      <c r="F871" s="43">
        <v>178611.6</v>
      </c>
      <c r="G871" s="43">
        <f t="shared" si="111"/>
        <v>1071669.6000000001</v>
      </c>
      <c r="H871" s="43">
        <f t="shared" si="112"/>
        <v>1200269.9520000003</v>
      </c>
    </row>
    <row r="872" spans="1:8" ht="25.5" outlineLevel="1" x14ac:dyDescent="0.2">
      <c r="A872" s="17">
        <f t="shared" si="110"/>
        <v>831</v>
      </c>
      <c r="B872" s="38" t="s">
        <v>319</v>
      </c>
      <c r="C872" s="38"/>
      <c r="D872" s="17" t="s">
        <v>8</v>
      </c>
      <c r="E872" s="44">
        <v>72120</v>
      </c>
      <c r="F872" s="43">
        <v>21636</v>
      </c>
      <c r="G872" s="43">
        <f t="shared" si="111"/>
        <v>93756</v>
      </c>
      <c r="H872" s="43">
        <f t="shared" si="112"/>
        <v>105006.72000000002</v>
      </c>
    </row>
    <row r="873" spans="1:8" outlineLevel="1" x14ac:dyDescent="0.2">
      <c r="A873" s="17">
        <f t="shared" si="110"/>
        <v>832</v>
      </c>
      <c r="B873" s="38" t="s">
        <v>63</v>
      </c>
      <c r="C873" s="38"/>
      <c r="D873" s="17" t="s">
        <v>8</v>
      </c>
      <c r="E873" s="44">
        <v>424032</v>
      </c>
      <c r="F873" s="43">
        <v>84806.400000000009</v>
      </c>
      <c r="G873" s="43">
        <f t="shared" si="111"/>
        <v>508838.40000000002</v>
      </c>
      <c r="H873" s="43">
        <f t="shared" si="112"/>
        <v>569899.00800000003</v>
      </c>
    </row>
    <row r="874" spans="1:8" outlineLevel="1" x14ac:dyDescent="0.2">
      <c r="A874" s="17">
        <f t="shared" si="110"/>
        <v>833</v>
      </c>
      <c r="B874" s="38" t="s">
        <v>320</v>
      </c>
      <c r="C874" s="38"/>
      <c r="D874" s="17" t="s">
        <v>8</v>
      </c>
      <c r="E874" s="44">
        <v>126456</v>
      </c>
      <c r="F874" s="43">
        <v>37936.799999999996</v>
      </c>
      <c r="G874" s="43">
        <f t="shared" si="111"/>
        <v>164392.79999999999</v>
      </c>
      <c r="H874" s="43">
        <f t="shared" si="112"/>
        <v>184119.93600000002</v>
      </c>
    </row>
    <row r="875" spans="1:8" outlineLevel="1" x14ac:dyDescent="0.2">
      <c r="A875" s="17">
        <f t="shared" si="110"/>
        <v>834</v>
      </c>
      <c r="B875" s="38" t="s">
        <v>321</v>
      </c>
      <c r="C875" s="38"/>
      <c r="D875" s="17" t="s">
        <v>8</v>
      </c>
      <c r="E875" s="44">
        <v>36744</v>
      </c>
      <c r="F875" s="43">
        <v>11023.199999999999</v>
      </c>
      <c r="G875" s="43">
        <f t="shared" si="111"/>
        <v>47767.199999999997</v>
      </c>
      <c r="H875" s="43">
        <f t="shared" si="112"/>
        <v>53499.264000000003</v>
      </c>
    </row>
    <row r="876" spans="1:8" outlineLevel="1" x14ac:dyDescent="0.2">
      <c r="A876" s="17">
        <f t="shared" si="110"/>
        <v>835</v>
      </c>
      <c r="B876" s="38" t="s">
        <v>245</v>
      </c>
      <c r="C876" s="38"/>
      <c r="D876" s="17" t="s">
        <v>8</v>
      </c>
      <c r="E876" s="44">
        <v>31512</v>
      </c>
      <c r="F876" s="43">
        <v>9453.6</v>
      </c>
      <c r="G876" s="43">
        <f t="shared" si="111"/>
        <v>40965.599999999999</v>
      </c>
      <c r="H876" s="43">
        <f t="shared" si="112"/>
        <v>45881.472000000002</v>
      </c>
    </row>
    <row r="877" spans="1:8" outlineLevel="1" x14ac:dyDescent="0.2">
      <c r="A877" s="17">
        <f t="shared" si="110"/>
        <v>836</v>
      </c>
      <c r="B877" s="38" t="s">
        <v>322</v>
      </c>
      <c r="C877" s="38"/>
      <c r="D877" s="17" t="s">
        <v>8</v>
      </c>
      <c r="E877" s="44">
        <v>8160</v>
      </c>
      <c r="F877" s="43">
        <v>2448</v>
      </c>
      <c r="G877" s="43">
        <f t="shared" si="111"/>
        <v>10608</v>
      </c>
      <c r="H877" s="43">
        <f t="shared" si="112"/>
        <v>11880.960000000001</v>
      </c>
    </row>
    <row r="878" spans="1:8" ht="25.5" outlineLevel="1" x14ac:dyDescent="0.2">
      <c r="A878" s="17">
        <f t="shared" si="110"/>
        <v>837</v>
      </c>
      <c r="B878" s="38" t="s">
        <v>323</v>
      </c>
      <c r="C878" s="38"/>
      <c r="D878" s="17" t="s">
        <v>8</v>
      </c>
      <c r="E878" s="44">
        <v>19920</v>
      </c>
      <c r="F878" s="43">
        <v>5976</v>
      </c>
      <c r="G878" s="43">
        <f t="shared" si="111"/>
        <v>25896</v>
      </c>
      <c r="H878" s="43">
        <f t="shared" si="112"/>
        <v>29003.520000000004</v>
      </c>
    </row>
    <row r="879" spans="1:8" outlineLevel="1" x14ac:dyDescent="0.2">
      <c r="A879" s="17">
        <f t="shared" si="110"/>
        <v>838</v>
      </c>
      <c r="B879" s="38" t="s">
        <v>324</v>
      </c>
      <c r="C879" s="38"/>
      <c r="D879" s="17" t="s">
        <v>8</v>
      </c>
      <c r="E879" s="44">
        <v>3720</v>
      </c>
      <c r="F879" s="43">
        <v>1116</v>
      </c>
      <c r="G879" s="43">
        <f t="shared" si="111"/>
        <v>4836</v>
      </c>
      <c r="H879" s="43">
        <f t="shared" si="112"/>
        <v>5416.3200000000006</v>
      </c>
    </row>
    <row r="880" spans="1:8" outlineLevel="1" x14ac:dyDescent="0.2">
      <c r="A880" s="17">
        <f t="shared" si="110"/>
        <v>839</v>
      </c>
      <c r="B880" s="38" t="s">
        <v>325</v>
      </c>
      <c r="C880" s="38"/>
      <c r="D880" s="17" t="s">
        <v>8</v>
      </c>
      <c r="E880" s="44">
        <v>62736</v>
      </c>
      <c r="F880" s="43">
        <v>18820.8</v>
      </c>
      <c r="G880" s="43">
        <f t="shared" si="111"/>
        <v>81556.800000000003</v>
      </c>
      <c r="H880" s="43">
        <f t="shared" si="112"/>
        <v>91343.616000000009</v>
      </c>
    </row>
    <row r="881" spans="1:8" outlineLevel="1" x14ac:dyDescent="0.2">
      <c r="A881" s="17">
        <f t="shared" si="110"/>
        <v>840</v>
      </c>
      <c r="B881" s="38" t="s">
        <v>326</v>
      </c>
      <c r="C881" s="38"/>
      <c r="D881" s="17" t="s">
        <v>8</v>
      </c>
      <c r="E881" s="44">
        <v>51336</v>
      </c>
      <c r="F881" s="43">
        <v>15400.8</v>
      </c>
      <c r="G881" s="43">
        <f t="shared" si="111"/>
        <v>66736.800000000003</v>
      </c>
      <c r="H881" s="43">
        <f t="shared" si="112"/>
        <v>74745.216000000015</v>
      </c>
    </row>
    <row r="882" spans="1:8" outlineLevel="1" x14ac:dyDescent="0.2">
      <c r="A882" s="17">
        <f t="shared" si="110"/>
        <v>841</v>
      </c>
      <c r="B882" s="38" t="s">
        <v>327</v>
      </c>
      <c r="C882" s="38"/>
      <c r="D882" s="17" t="s">
        <v>8</v>
      </c>
      <c r="E882" s="44">
        <v>72336</v>
      </c>
      <c r="F882" s="43">
        <v>21700.799999999999</v>
      </c>
      <c r="G882" s="43">
        <f t="shared" si="111"/>
        <v>94036.800000000003</v>
      </c>
      <c r="H882" s="43">
        <f t="shared" si="112"/>
        <v>105321.21600000001</v>
      </c>
    </row>
    <row r="883" spans="1:8" outlineLevel="1" x14ac:dyDescent="0.2">
      <c r="A883" s="17">
        <f t="shared" si="110"/>
        <v>842</v>
      </c>
      <c r="B883" s="38" t="s">
        <v>328</v>
      </c>
      <c r="C883" s="38"/>
      <c r="D883" s="17" t="s">
        <v>8</v>
      </c>
      <c r="E883" s="44">
        <v>251832</v>
      </c>
      <c r="F883" s="43">
        <v>50366.400000000001</v>
      </c>
      <c r="G883" s="43">
        <f t="shared" si="111"/>
        <v>302198.40000000002</v>
      </c>
      <c r="H883" s="43">
        <f t="shared" si="112"/>
        <v>338462.20800000004</v>
      </c>
    </row>
    <row r="884" spans="1:8" outlineLevel="1" x14ac:dyDescent="0.2">
      <c r="A884" s="17">
        <f t="shared" si="110"/>
        <v>843</v>
      </c>
      <c r="B884" s="38" t="s">
        <v>329</v>
      </c>
      <c r="C884" s="38"/>
      <c r="D884" s="17" t="s">
        <v>8</v>
      </c>
      <c r="E884" s="44">
        <v>159048</v>
      </c>
      <c r="F884" s="43">
        <v>31809.600000000002</v>
      </c>
      <c r="G884" s="43">
        <f t="shared" si="111"/>
        <v>190857.60000000001</v>
      </c>
      <c r="H884" s="43">
        <f t="shared" si="112"/>
        <v>213760.51200000002</v>
      </c>
    </row>
    <row r="885" spans="1:8" outlineLevel="1" x14ac:dyDescent="0.2">
      <c r="A885" s="17">
        <f t="shared" si="110"/>
        <v>844</v>
      </c>
      <c r="B885" s="38" t="s">
        <v>330</v>
      </c>
      <c r="C885" s="38"/>
      <c r="D885" s="17" t="s">
        <v>8</v>
      </c>
      <c r="E885" s="44">
        <v>71640</v>
      </c>
      <c r="F885" s="43">
        <v>21492</v>
      </c>
      <c r="G885" s="43">
        <f t="shared" si="111"/>
        <v>93132</v>
      </c>
      <c r="H885" s="43">
        <f t="shared" si="112"/>
        <v>104307.84000000001</v>
      </c>
    </row>
    <row r="886" spans="1:8" outlineLevel="1" x14ac:dyDescent="0.2">
      <c r="A886" s="17">
        <f t="shared" si="110"/>
        <v>845</v>
      </c>
      <c r="B886" s="38" t="s">
        <v>331</v>
      </c>
      <c r="C886" s="38"/>
      <c r="D886" s="17" t="s">
        <v>8</v>
      </c>
      <c r="E886" s="44">
        <v>97728</v>
      </c>
      <c r="F886" s="43">
        <v>29318.399999999998</v>
      </c>
      <c r="G886" s="43">
        <f t="shared" si="111"/>
        <v>127046.39999999999</v>
      </c>
      <c r="H886" s="43">
        <f t="shared" si="112"/>
        <v>142291.96799999999</v>
      </c>
    </row>
    <row r="887" spans="1:8" outlineLevel="1" x14ac:dyDescent="0.2">
      <c r="A887" s="17">
        <f t="shared" si="110"/>
        <v>846</v>
      </c>
      <c r="B887" s="38" t="s">
        <v>332</v>
      </c>
      <c r="C887" s="38"/>
      <c r="D887" s="17" t="s">
        <v>8</v>
      </c>
      <c r="E887" s="44">
        <v>115008</v>
      </c>
      <c r="F887" s="43">
        <v>34502.400000000001</v>
      </c>
      <c r="G887" s="43">
        <f t="shared" si="111"/>
        <v>149510.39999999999</v>
      </c>
      <c r="H887" s="43">
        <f t="shared" si="112"/>
        <v>167451.64800000002</v>
      </c>
    </row>
    <row r="888" spans="1:8" outlineLevel="1" x14ac:dyDescent="0.2">
      <c r="A888" s="17">
        <f t="shared" si="110"/>
        <v>847</v>
      </c>
      <c r="B888" s="38" t="s">
        <v>333</v>
      </c>
      <c r="C888" s="38"/>
      <c r="D888" s="17" t="s">
        <v>8</v>
      </c>
      <c r="E888" s="44">
        <v>123240</v>
      </c>
      <c r="F888" s="43">
        <v>36972</v>
      </c>
      <c r="G888" s="43">
        <f t="shared" si="111"/>
        <v>160212</v>
      </c>
      <c r="H888" s="43">
        <f t="shared" si="112"/>
        <v>179437.44000000003</v>
      </c>
    </row>
    <row r="889" spans="1:8" outlineLevel="1" x14ac:dyDescent="0.2">
      <c r="A889" s="17">
        <f t="shared" si="110"/>
        <v>848</v>
      </c>
      <c r="B889" s="38" t="s">
        <v>334</v>
      </c>
      <c r="C889" s="38"/>
      <c r="D889" s="17" t="s">
        <v>8</v>
      </c>
      <c r="E889" s="44">
        <v>45120</v>
      </c>
      <c r="F889" s="43">
        <v>13536</v>
      </c>
      <c r="G889" s="43">
        <f t="shared" si="111"/>
        <v>58656</v>
      </c>
      <c r="H889" s="43">
        <f t="shared" si="112"/>
        <v>65694.720000000001</v>
      </c>
    </row>
    <row r="890" spans="1:8" outlineLevel="1" x14ac:dyDescent="0.2">
      <c r="A890" s="17">
        <f t="shared" si="110"/>
        <v>849</v>
      </c>
      <c r="B890" s="38" t="s">
        <v>335</v>
      </c>
      <c r="C890" s="38"/>
      <c r="D890" s="17" t="s">
        <v>8</v>
      </c>
      <c r="E890" s="44">
        <v>34272</v>
      </c>
      <c r="F890" s="43">
        <v>10281.6</v>
      </c>
      <c r="G890" s="43">
        <f t="shared" si="111"/>
        <v>44553.599999999999</v>
      </c>
      <c r="H890" s="43">
        <f t="shared" si="112"/>
        <v>49900.032000000007</v>
      </c>
    </row>
    <row r="891" spans="1:8" outlineLevel="1" x14ac:dyDescent="0.2">
      <c r="A891" s="17">
        <f t="shared" si="110"/>
        <v>850</v>
      </c>
      <c r="B891" s="38" t="s">
        <v>336</v>
      </c>
      <c r="C891" s="38"/>
      <c r="D891" s="17" t="s">
        <v>8</v>
      </c>
      <c r="E891" s="44">
        <v>51936</v>
      </c>
      <c r="F891" s="43">
        <v>15580.8</v>
      </c>
      <c r="G891" s="43">
        <f t="shared" si="111"/>
        <v>67516.800000000003</v>
      </c>
      <c r="H891" s="43">
        <f t="shared" si="112"/>
        <v>75618.816000000006</v>
      </c>
    </row>
    <row r="892" spans="1:8" outlineLevel="1" x14ac:dyDescent="0.2">
      <c r="A892" s="17">
        <f t="shared" si="110"/>
        <v>851</v>
      </c>
      <c r="B892" s="38" t="s">
        <v>337</v>
      </c>
      <c r="C892" s="38"/>
      <c r="D892" s="17" t="s">
        <v>8</v>
      </c>
      <c r="E892" s="44">
        <v>123120</v>
      </c>
      <c r="F892" s="43">
        <v>36936</v>
      </c>
      <c r="G892" s="43">
        <f t="shared" si="111"/>
        <v>160056</v>
      </c>
      <c r="H892" s="43">
        <f t="shared" si="112"/>
        <v>179262.72000000003</v>
      </c>
    </row>
    <row r="893" spans="1:8" outlineLevel="1" x14ac:dyDescent="0.2">
      <c r="A893" s="17">
        <f t="shared" si="110"/>
        <v>852</v>
      </c>
      <c r="B893" s="38" t="s">
        <v>338</v>
      </c>
      <c r="C893" s="38"/>
      <c r="D893" s="17" t="s">
        <v>8</v>
      </c>
      <c r="E893" s="44">
        <v>44736</v>
      </c>
      <c r="F893" s="43">
        <v>13420.8</v>
      </c>
      <c r="G893" s="43">
        <f t="shared" si="111"/>
        <v>58156.800000000003</v>
      </c>
      <c r="H893" s="43">
        <f t="shared" si="112"/>
        <v>65135.616000000009</v>
      </c>
    </row>
    <row r="894" spans="1:8" outlineLevel="1" x14ac:dyDescent="0.2">
      <c r="A894" s="17">
        <f t="shared" si="110"/>
        <v>853</v>
      </c>
      <c r="B894" s="38" t="s">
        <v>339</v>
      </c>
      <c r="C894" s="38"/>
      <c r="D894" s="17" t="s">
        <v>8</v>
      </c>
      <c r="E894" s="44">
        <v>33960</v>
      </c>
      <c r="F894" s="43">
        <v>10188</v>
      </c>
      <c r="G894" s="43">
        <f t="shared" si="111"/>
        <v>44148</v>
      </c>
      <c r="H894" s="43">
        <f t="shared" si="112"/>
        <v>49445.760000000002</v>
      </c>
    </row>
    <row r="895" spans="1:8" outlineLevel="1" x14ac:dyDescent="0.2">
      <c r="A895" s="17">
        <f t="shared" si="110"/>
        <v>854</v>
      </c>
      <c r="B895" s="38" t="s">
        <v>340</v>
      </c>
      <c r="C895" s="38"/>
      <c r="D895" s="17" t="s">
        <v>8</v>
      </c>
      <c r="E895" s="44">
        <v>32935593</v>
      </c>
      <c r="F895" s="43">
        <v>3293559.3000000003</v>
      </c>
      <c r="G895" s="43">
        <f t="shared" si="111"/>
        <v>36229152.299999997</v>
      </c>
      <c r="H895" s="43">
        <f t="shared" si="112"/>
        <v>40576650.575999998</v>
      </c>
    </row>
    <row r="896" spans="1:8" outlineLevel="1" x14ac:dyDescent="0.2">
      <c r="A896" s="20" t="s">
        <v>341</v>
      </c>
      <c r="B896" s="38"/>
      <c r="C896" s="38"/>
      <c r="D896" s="17"/>
      <c r="E896" s="44"/>
      <c r="F896" s="43"/>
      <c r="G896" s="43"/>
      <c r="H896" s="43"/>
    </row>
    <row r="897" spans="1:8" outlineLevel="1" x14ac:dyDescent="0.2">
      <c r="A897" s="17">
        <f>A895+1</f>
        <v>855</v>
      </c>
      <c r="B897" s="38" t="s">
        <v>342</v>
      </c>
      <c r="C897" s="38"/>
      <c r="D897" s="17" t="s">
        <v>8</v>
      </c>
      <c r="E897" s="44">
        <v>571824</v>
      </c>
      <c r="F897" s="43">
        <v>114364.8</v>
      </c>
      <c r="G897" s="43">
        <f t="shared" si="111"/>
        <v>686188.8</v>
      </c>
      <c r="H897" s="43">
        <f t="shared" si="112"/>
        <v>768531.45600000012</v>
      </c>
    </row>
    <row r="898" spans="1:8" outlineLevel="1" x14ac:dyDescent="0.2">
      <c r="A898" s="17">
        <f t="shared" si="110"/>
        <v>856</v>
      </c>
      <c r="B898" s="38" t="s">
        <v>343</v>
      </c>
      <c r="C898" s="38"/>
      <c r="D898" s="17" t="s">
        <v>8</v>
      </c>
      <c r="E898" s="44">
        <v>470784</v>
      </c>
      <c r="F898" s="43">
        <v>94156.800000000003</v>
      </c>
      <c r="G898" s="43">
        <f t="shared" si="111"/>
        <v>564940.80000000005</v>
      </c>
      <c r="H898" s="43">
        <f t="shared" si="112"/>
        <v>632733.69600000011</v>
      </c>
    </row>
    <row r="899" spans="1:8" outlineLevel="1" x14ac:dyDescent="0.2">
      <c r="A899" s="17">
        <f t="shared" si="110"/>
        <v>857</v>
      </c>
      <c r="B899" s="38" t="s">
        <v>344</v>
      </c>
      <c r="C899" s="38"/>
      <c r="D899" s="17" t="s">
        <v>8</v>
      </c>
      <c r="E899" s="44">
        <v>751104</v>
      </c>
      <c r="F899" s="43">
        <v>150220.80000000002</v>
      </c>
      <c r="G899" s="43">
        <f t="shared" si="111"/>
        <v>901324.80000000005</v>
      </c>
      <c r="H899" s="43">
        <f t="shared" si="112"/>
        <v>1009483.7760000002</v>
      </c>
    </row>
    <row r="900" spans="1:8" outlineLevel="1" x14ac:dyDescent="0.2">
      <c r="A900" s="17">
        <f t="shared" si="110"/>
        <v>858</v>
      </c>
      <c r="B900" s="38" t="s">
        <v>312</v>
      </c>
      <c r="C900" s="38"/>
      <c r="D900" s="17" t="s">
        <v>8</v>
      </c>
      <c r="E900" s="44">
        <v>751104</v>
      </c>
      <c r="F900" s="43">
        <v>150220.80000000002</v>
      </c>
      <c r="G900" s="43">
        <f t="shared" si="111"/>
        <v>901324.80000000005</v>
      </c>
      <c r="H900" s="43">
        <f t="shared" si="112"/>
        <v>1009483.7760000002</v>
      </c>
    </row>
    <row r="901" spans="1:8" outlineLevel="1" x14ac:dyDescent="0.2">
      <c r="A901" s="17">
        <f t="shared" si="110"/>
        <v>859</v>
      </c>
      <c r="B901" s="38" t="s">
        <v>345</v>
      </c>
      <c r="C901" s="38"/>
      <c r="D901" s="17" t="s">
        <v>8</v>
      </c>
      <c r="E901" s="44">
        <v>36168</v>
      </c>
      <c r="F901" s="43">
        <v>10850.4</v>
      </c>
      <c r="G901" s="43">
        <f t="shared" si="111"/>
        <v>47018.400000000001</v>
      </c>
      <c r="H901" s="43">
        <f t="shared" si="112"/>
        <v>52660.608000000007</v>
      </c>
    </row>
    <row r="902" spans="1:8" outlineLevel="1" x14ac:dyDescent="0.2">
      <c r="A902" s="17">
        <f t="shared" si="110"/>
        <v>860</v>
      </c>
      <c r="B902" s="38" t="s">
        <v>318</v>
      </c>
      <c r="C902" s="38"/>
      <c r="D902" s="17" t="s">
        <v>8</v>
      </c>
      <c r="E902" s="44">
        <v>9000</v>
      </c>
      <c r="F902" s="43">
        <v>2700</v>
      </c>
      <c r="G902" s="43">
        <f t="shared" si="111"/>
        <v>11700</v>
      </c>
      <c r="H902" s="43">
        <f t="shared" si="112"/>
        <v>13104.000000000002</v>
      </c>
    </row>
    <row r="903" spans="1:8" outlineLevel="1" x14ac:dyDescent="0.2">
      <c r="A903" s="17">
        <f t="shared" si="110"/>
        <v>861</v>
      </c>
      <c r="B903" s="38" t="s">
        <v>346</v>
      </c>
      <c r="C903" s="38"/>
      <c r="D903" s="17" t="s">
        <v>8</v>
      </c>
      <c r="E903" s="44">
        <v>983064</v>
      </c>
      <c r="F903" s="43">
        <v>196612.80000000002</v>
      </c>
      <c r="G903" s="43">
        <f t="shared" si="111"/>
        <v>1179676.8</v>
      </c>
      <c r="H903" s="43">
        <f t="shared" si="112"/>
        <v>1321238.0160000003</v>
      </c>
    </row>
    <row r="904" spans="1:8" outlineLevel="1" x14ac:dyDescent="0.2">
      <c r="A904" s="17">
        <f t="shared" si="110"/>
        <v>862</v>
      </c>
      <c r="B904" s="38" t="s">
        <v>347</v>
      </c>
      <c r="C904" s="38"/>
      <c r="D904" s="17" t="s">
        <v>8</v>
      </c>
      <c r="E904" s="44">
        <v>22200</v>
      </c>
      <c r="F904" s="43">
        <v>6660</v>
      </c>
      <c r="G904" s="43">
        <f t="shared" si="111"/>
        <v>28860</v>
      </c>
      <c r="H904" s="43">
        <f t="shared" si="112"/>
        <v>32323.200000000004</v>
      </c>
    </row>
    <row r="905" spans="1:8" outlineLevel="1" x14ac:dyDescent="0.2">
      <c r="A905" s="17">
        <f t="shared" ref="A905:A971" si="113">A904+1</f>
        <v>863</v>
      </c>
      <c r="B905" s="38" t="s">
        <v>348</v>
      </c>
      <c r="C905" s="38"/>
      <c r="D905" s="17" t="s">
        <v>8</v>
      </c>
      <c r="E905" s="44">
        <v>53976</v>
      </c>
      <c r="F905" s="43">
        <v>16192.8</v>
      </c>
      <c r="G905" s="43">
        <f t="shared" si="111"/>
        <v>70168.800000000003</v>
      </c>
      <c r="H905" s="43">
        <f t="shared" si="112"/>
        <v>78589.056000000011</v>
      </c>
    </row>
    <row r="906" spans="1:8" outlineLevel="1" x14ac:dyDescent="0.2">
      <c r="A906" s="17">
        <f t="shared" si="113"/>
        <v>864</v>
      </c>
      <c r="B906" s="38" t="s">
        <v>245</v>
      </c>
      <c r="C906" s="38"/>
      <c r="D906" s="17" t="s">
        <v>8</v>
      </c>
      <c r="E906" s="44">
        <v>2400</v>
      </c>
      <c r="F906" s="43">
        <v>720</v>
      </c>
      <c r="G906" s="43">
        <f t="shared" si="111"/>
        <v>3120</v>
      </c>
      <c r="H906" s="43">
        <f t="shared" si="112"/>
        <v>3494.4000000000005</v>
      </c>
    </row>
    <row r="907" spans="1:8" ht="25.5" outlineLevel="1" x14ac:dyDescent="0.2">
      <c r="A907" s="17">
        <f t="shared" si="113"/>
        <v>865</v>
      </c>
      <c r="B907" s="38" t="s">
        <v>349</v>
      </c>
      <c r="C907" s="38"/>
      <c r="D907" s="17" t="s">
        <v>8</v>
      </c>
      <c r="E907" s="44">
        <v>29256</v>
      </c>
      <c r="F907" s="43">
        <v>8776.7999999999993</v>
      </c>
      <c r="G907" s="43">
        <f t="shared" si="111"/>
        <v>38032.800000000003</v>
      </c>
      <c r="H907" s="43">
        <f t="shared" si="112"/>
        <v>42596.736000000004</v>
      </c>
    </row>
    <row r="908" spans="1:8" outlineLevel="1" x14ac:dyDescent="0.2">
      <c r="A908" s="17">
        <f t="shared" si="113"/>
        <v>866</v>
      </c>
      <c r="B908" s="38" t="s">
        <v>321</v>
      </c>
      <c r="C908" s="38"/>
      <c r="D908" s="17" t="s">
        <v>8</v>
      </c>
      <c r="E908" s="44">
        <v>419112</v>
      </c>
      <c r="F908" s="43">
        <v>83822.400000000009</v>
      </c>
      <c r="G908" s="43">
        <f t="shared" si="111"/>
        <v>502934.4</v>
      </c>
      <c r="H908" s="43">
        <f t="shared" si="112"/>
        <v>563286.52800000005</v>
      </c>
    </row>
    <row r="909" spans="1:8" outlineLevel="1" x14ac:dyDescent="0.2">
      <c r="A909" s="17">
        <f t="shared" si="113"/>
        <v>867</v>
      </c>
      <c r="B909" s="38" t="s">
        <v>245</v>
      </c>
      <c r="C909" s="38"/>
      <c r="D909" s="17" t="s">
        <v>8</v>
      </c>
      <c r="E909" s="44">
        <v>1026652</v>
      </c>
      <c r="F909" s="43">
        <v>102665.20000000001</v>
      </c>
      <c r="G909" s="43">
        <f t="shared" si="111"/>
        <v>1129317.2</v>
      </c>
      <c r="H909" s="43">
        <f t="shared" si="112"/>
        <v>1264835.264</v>
      </c>
    </row>
    <row r="910" spans="1:8" outlineLevel="1" x14ac:dyDescent="0.2">
      <c r="A910" s="17">
        <f t="shared" si="113"/>
        <v>868</v>
      </c>
      <c r="B910" s="38" t="s">
        <v>245</v>
      </c>
      <c r="C910" s="38"/>
      <c r="D910" s="17" t="s">
        <v>8</v>
      </c>
      <c r="E910" s="44">
        <v>2088</v>
      </c>
      <c r="F910" s="43">
        <v>626.4</v>
      </c>
      <c r="G910" s="43">
        <f t="shared" si="111"/>
        <v>2714.4</v>
      </c>
      <c r="H910" s="43">
        <f t="shared" si="112"/>
        <v>3040.1280000000006</v>
      </c>
    </row>
    <row r="911" spans="1:8" outlineLevel="1" x14ac:dyDescent="0.2">
      <c r="A911" s="17">
        <f t="shared" si="113"/>
        <v>869</v>
      </c>
      <c r="B911" s="38" t="s">
        <v>350</v>
      </c>
      <c r="C911" s="38"/>
      <c r="D911" s="17" t="s">
        <v>8</v>
      </c>
      <c r="E911" s="44">
        <v>24912</v>
      </c>
      <c r="F911" s="43">
        <v>7473.5999999999995</v>
      </c>
      <c r="G911" s="43">
        <f t="shared" si="111"/>
        <v>32385.599999999999</v>
      </c>
      <c r="H911" s="43">
        <f t="shared" si="112"/>
        <v>36271.872000000003</v>
      </c>
    </row>
    <row r="912" spans="1:8" outlineLevel="1" x14ac:dyDescent="0.2">
      <c r="A912" s="17">
        <f t="shared" si="113"/>
        <v>870</v>
      </c>
      <c r="B912" s="38" t="s">
        <v>63</v>
      </c>
      <c r="C912" s="38"/>
      <c r="D912" s="17" t="s">
        <v>8</v>
      </c>
      <c r="E912" s="44">
        <v>24912</v>
      </c>
      <c r="F912" s="43">
        <v>7473.5999999999995</v>
      </c>
      <c r="G912" s="43">
        <f t="shared" si="111"/>
        <v>32385.599999999999</v>
      </c>
      <c r="H912" s="43">
        <f t="shared" si="112"/>
        <v>36271.872000000003</v>
      </c>
    </row>
    <row r="913" spans="1:8" outlineLevel="1" x14ac:dyDescent="0.2">
      <c r="A913" s="17">
        <f t="shared" si="113"/>
        <v>871</v>
      </c>
      <c r="B913" s="38" t="s">
        <v>351</v>
      </c>
      <c r="C913" s="38"/>
      <c r="D913" s="17" t="s">
        <v>8</v>
      </c>
      <c r="E913" s="44">
        <v>334896</v>
      </c>
      <c r="F913" s="43">
        <v>66979.199999999997</v>
      </c>
      <c r="G913" s="43">
        <f t="shared" si="111"/>
        <v>401875.20000000001</v>
      </c>
      <c r="H913" s="43">
        <f t="shared" si="112"/>
        <v>450100.22400000005</v>
      </c>
    </row>
    <row r="914" spans="1:8" outlineLevel="1" x14ac:dyDescent="0.2">
      <c r="A914" s="17">
        <f t="shared" si="113"/>
        <v>872</v>
      </c>
      <c r="B914" s="38" t="s">
        <v>352</v>
      </c>
      <c r="C914" s="38"/>
      <c r="D914" s="17" t="s">
        <v>8</v>
      </c>
      <c r="E914" s="44">
        <v>7080</v>
      </c>
      <c r="F914" s="43">
        <v>2124</v>
      </c>
      <c r="G914" s="43">
        <f t="shared" si="111"/>
        <v>9204</v>
      </c>
      <c r="H914" s="43">
        <f t="shared" si="112"/>
        <v>10308.480000000001</v>
      </c>
    </row>
    <row r="915" spans="1:8" outlineLevel="1" x14ac:dyDescent="0.2">
      <c r="A915" s="17">
        <f t="shared" si="113"/>
        <v>873</v>
      </c>
      <c r="B915" s="38" t="s">
        <v>352</v>
      </c>
      <c r="C915" s="38"/>
      <c r="D915" s="17" t="s">
        <v>8</v>
      </c>
      <c r="E915" s="44">
        <v>8340</v>
      </c>
      <c r="F915" s="43">
        <v>2502</v>
      </c>
      <c r="G915" s="43">
        <f t="shared" si="111"/>
        <v>10842</v>
      </c>
      <c r="H915" s="43">
        <f t="shared" si="112"/>
        <v>12143.04</v>
      </c>
    </row>
    <row r="916" spans="1:8" outlineLevel="1" x14ac:dyDescent="0.2">
      <c r="A916" s="17">
        <f t="shared" si="113"/>
        <v>874</v>
      </c>
      <c r="B916" s="38" t="s">
        <v>353</v>
      </c>
      <c r="C916" s="38"/>
      <c r="D916" s="17" t="s">
        <v>8</v>
      </c>
      <c r="E916" s="44">
        <v>68688</v>
      </c>
      <c r="F916" s="43">
        <v>20606.399999999998</v>
      </c>
      <c r="G916" s="43">
        <f t="shared" ref="G916:G982" si="114">F916+E916</f>
        <v>89294.399999999994</v>
      </c>
      <c r="H916" s="43">
        <f t="shared" ref="H916:H982" si="115">G916*1.12</f>
        <v>100009.728</v>
      </c>
    </row>
    <row r="917" spans="1:8" outlineLevel="1" x14ac:dyDescent="0.2">
      <c r="A917" s="17">
        <f t="shared" si="113"/>
        <v>875</v>
      </c>
      <c r="B917" s="38" t="s">
        <v>354</v>
      </c>
      <c r="C917" s="38"/>
      <c r="D917" s="17" t="s">
        <v>8</v>
      </c>
      <c r="E917" s="44">
        <v>6552</v>
      </c>
      <c r="F917" s="43">
        <v>1965.6</v>
      </c>
      <c r="G917" s="43">
        <f t="shared" si="114"/>
        <v>8517.6</v>
      </c>
      <c r="H917" s="43">
        <f t="shared" si="115"/>
        <v>9539.7120000000014</v>
      </c>
    </row>
    <row r="918" spans="1:8" outlineLevel="1" x14ac:dyDescent="0.2">
      <c r="A918" s="17">
        <f t="shared" si="113"/>
        <v>876</v>
      </c>
      <c r="B918" s="38" t="s">
        <v>355</v>
      </c>
      <c r="C918" s="38"/>
      <c r="D918" s="17" t="s">
        <v>8</v>
      </c>
      <c r="E918" s="44">
        <v>7272</v>
      </c>
      <c r="F918" s="43">
        <v>2181.6</v>
      </c>
      <c r="G918" s="43">
        <f t="shared" si="114"/>
        <v>9453.6</v>
      </c>
      <c r="H918" s="43">
        <f t="shared" si="115"/>
        <v>10588.032000000001</v>
      </c>
    </row>
    <row r="919" spans="1:8" outlineLevel="1" x14ac:dyDescent="0.2">
      <c r="A919" s="17">
        <f t="shared" si="113"/>
        <v>877</v>
      </c>
      <c r="B919" s="38" t="s">
        <v>356</v>
      </c>
      <c r="C919" s="38"/>
      <c r="D919" s="17" t="s">
        <v>8</v>
      </c>
      <c r="E919" s="44">
        <v>9504</v>
      </c>
      <c r="F919" s="43">
        <v>2851.2</v>
      </c>
      <c r="G919" s="43">
        <f t="shared" si="114"/>
        <v>12355.2</v>
      </c>
      <c r="H919" s="43">
        <f t="shared" si="115"/>
        <v>13837.824000000002</v>
      </c>
    </row>
    <row r="920" spans="1:8" outlineLevel="1" x14ac:dyDescent="0.2">
      <c r="A920" s="17">
        <f t="shared" si="113"/>
        <v>878</v>
      </c>
      <c r="B920" s="38" t="s">
        <v>357</v>
      </c>
      <c r="C920" s="38"/>
      <c r="D920" s="17" t="s">
        <v>8</v>
      </c>
      <c r="E920" s="44">
        <v>16742</v>
      </c>
      <c r="F920" s="43">
        <v>5022.5999999999995</v>
      </c>
      <c r="G920" s="43">
        <f t="shared" si="114"/>
        <v>21764.6</v>
      </c>
      <c r="H920" s="43">
        <f t="shared" si="115"/>
        <v>24376.351999999999</v>
      </c>
    </row>
    <row r="921" spans="1:8" outlineLevel="1" x14ac:dyDescent="0.2">
      <c r="A921" s="17">
        <f t="shared" si="113"/>
        <v>879</v>
      </c>
      <c r="B921" s="38" t="s">
        <v>358</v>
      </c>
      <c r="C921" s="38"/>
      <c r="D921" s="17" t="s">
        <v>8</v>
      </c>
      <c r="E921" s="44">
        <v>14294</v>
      </c>
      <c r="F921" s="43">
        <v>4288.2</v>
      </c>
      <c r="G921" s="43">
        <f t="shared" si="114"/>
        <v>18582.2</v>
      </c>
      <c r="H921" s="43">
        <f t="shared" si="115"/>
        <v>20812.064000000002</v>
      </c>
    </row>
    <row r="922" spans="1:8" outlineLevel="1" x14ac:dyDescent="0.2">
      <c r="A922" s="17">
        <f t="shared" si="113"/>
        <v>880</v>
      </c>
      <c r="B922" s="38" t="s">
        <v>359</v>
      </c>
      <c r="C922" s="38"/>
      <c r="D922" s="17" t="s">
        <v>8</v>
      </c>
      <c r="E922" s="44">
        <v>10800</v>
      </c>
      <c r="F922" s="43">
        <v>3240</v>
      </c>
      <c r="G922" s="43">
        <f t="shared" si="114"/>
        <v>14040</v>
      </c>
      <c r="H922" s="43">
        <f t="shared" si="115"/>
        <v>15724.800000000001</v>
      </c>
    </row>
    <row r="923" spans="1:8" outlineLevel="1" x14ac:dyDescent="0.2">
      <c r="A923" s="17">
        <f t="shared" si="113"/>
        <v>881</v>
      </c>
      <c r="B923" s="38" t="s">
        <v>360</v>
      </c>
      <c r="C923" s="38"/>
      <c r="D923" s="17" t="s">
        <v>8</v>
      </c>
      <c r="E923" s="44">
        <v>9600</v>
      </c>
      <c r="F923" s="43">
        <v>2880</v>
      </c>
      <c r="G923" s="43">
        <f t="shared" si="114"/>
        <v>12480</v>
      </c>
      <c r="H923" s="43">
        <f t="shared" si="115"/>
        <v>13977.600000000002</v>
      </c>
    </row>
    <row r="924" spans="1:8" outlineLevel="1" x14ac:dyDescent="0.2">
      <c r="A924" s="17">
        <f t="shared" si="113"/>
        <v>882</v>
      </c>
      <c r="B924" s="38" t="s">
        <v>361</v>
      </c>
      <c r="C924" s="38"/>
      <c r="D924" s="17" t="s">
        <v>8</v>
      </c>
      <c r="E924" s="44">
        <v>11011</v>
      </c>
      <c r="F924" s="43">
        <v>3303.2999999999997</v>
      </c>
      <c r="G924" s="43">
        <f t="shared" si="114"/>
        <v>14314.3</v>
      </c>
      <c r="H924" s="43">
        <f t="shared" si="115"/>
        <v>16032.016000000001</v>
      </c>
    </row>
    <row r="925" spans="1:8" outlineLevel="1" x14ac:dyDescent="0.2">
      <c r="A925" s="17">
        <f t="shared" si="113"/>
        <v>883</v>
      </c>
      <c r="B925" s="38" t="s">
        <v>362</v>
      </c>
      <c r="C925" s="38"/>
      <c r="D925" s="17" t="s">
        <v>8</v>
      </c>
      <c r="E925" s="44">
        <v>12000</v>
      </c>
      <c r="F925" s="43">
        <v>3600</v>
      </c>
      <c r="G925" s="43">
        <f t="shared" si="114"/>
        <v>15600</v>
      </c>
      <c r="H925" s="43">
        <f t="shared" si="115"/>
        <v>17472</v>
      </c>
    </row>
    <row r="926" spans="1:8" outlineLevel="1" x14ac:dyDescent="0.2">
      <c r="A926" s="17">
        <f t="shared" si="113"/>
        <v>884</v>
      </c>
      <c r="B926" s="38" t="s">
        <v>363</v>
      </c>
      <c r="C926" s="38"/>
      <c r="D926" s="17" t="s">
        <v>8</v>
      </c>
      <c r="E926" s="44">
        <v>7656</v>
      </c>
      <c r="F926" s="43">
        <v>2296.7999999999997</v>
      </c>
      <c r="G926" s="43">
        <f t="shared" si="114"/>
        <v>9952.7999999999993</v>
      </c>
      <c r="H926" s="43">
        <f t="shared" si="115"/>
        <v>11147.136</v>
      </c>
    </row>
    <row r="927" spans="1:8" outlineLevel="1" x14ac:dyDescent="0.2">
      <c r="A927" s="17">
        <f t="shared" si="113"/>
        <v>885</v>
      </c>
      <c r="B927" s="38" t="s">
        <v>364</v>
      </c>
      <c r="C927" s="38"/>
      <c r="D927" s="17" t="s">
        <v>8</v>
      </c>
      <c r="E927" s="44">
        <v>7920</v>
      </c>
      <c r="F927" s="43">
        <v>2376</v>
      </c>
      <c r="G927" s="43">
        <f t="shared" si="114"/>
        <v>10296</v>
      </c>
      <c r="H927" s="43">
        <f t="shared" si="115"/>
        <v>11531.52</v>
      </c>
    </row>
    <row r="928" spans="1:8" outlineLevel="1" x14ac:dyDescent="0.2">
      <c r="A928" s="17">
        <f t="shared" si="113"/>
        <v>886</v>
      </c>
      <c r="B928" s="38" t="s">
        <v>365</v>
      </c>
      <c r="C928" s="38"/>
      <c r="D928" s="17" t="s">
        <v>8</v>
      </c>
      <c r="E928" s="44">
        <v>8918</v>
      </c>
      <c r="F928" s="43">
        <v>2675.4</v>
      </c>
      <c r="G928" s="43">
        <f t="shared" si="114"/>
        <v>11593.4</v>
      </c>
      <c r="H928" s="43">
        <f t="shared" si="115"/>
        <v>12984.608</v>
      </c>
    </row>
    <row r="929" spans="1:8" outlineLevel="1" x14ac:dyDescent="0.2">
      <c r="A929" s="17">
        <f t="shared" si="113"/>
        <v>887</v>
      </c>
      <c r="B929" s="38" t="s">
        <v>366</v>
      </c>
      <c r="C929" s="38"/>
      <c r="D929" s="17" t="s">
        <v>8</v>
      </c>
      <c r="E929" s="44">
        <v>8928</v>
      </c>
      <c r="F929" s="43">
        <v>2678.4</v>
      </c>
      <c r="G929" s="43">
        <f t="shared" si="114"/>
        <v>11606.4</v>
      </c>
      <c r="H929" s="43">
        <f t="shared" si="115"/>
        <v>12999.168000000001</v>
      </c>
    </row>
    <row r="930" spans="1:8" outlineLevel="1" x14ac:dyDescent="0.2">
      <c r="A930" s="17">
        <f t="shared" si="113"/>
        <v>888</v>
      </c>
      <c r="B930" s="38" t="s">
        <v>367</v>
      </c>
      <c r="C930" s="38"/>
      <c r="D930" s="17" t="s">
        <v>8</v>
      </c>
      <c r="E930" s="44">
        <v>8837</v>
      </c>
      <c r="F930" s="43">
        <v>2651.1</v>
      </c>
      <c r="G930" s="43">
        <f t="shared" si="114"/>
        <v>11488.1</v>
      </c>
      <c r="H930" s="43">
        <f t="shared" si="115"/>
        <v>12866.672000000002</v>
      </c>
    </row>
    <row r="931" spans="1:8" outlineLevel="1" x14ac:dyDescent="0.2">
      <c r="A931" s="17">
        <f t="shared" si="113"/>
        <v>889</v>
      </c>
      <c r="B931" s="38" t="s">
        <v>368</v>
      </c>
      <c r="C931" s="38"/>
      <c r="D931" s="17" t="s">
        <v>8</v>
      </c>
      <c r="E931" s="44">
        <v>5712</v>
      </c>
      <c r="F931" s="43">
        <v>1713.6</v>
      </c>
      <c r="G931" s="43">
        <f t="shared" si="114"/>
        <v>7425.6</v>
      </c>
      <c r="H931" s="43">
        <f t="shared" si="115"/>
        <v>8316.6720000000005</v>
      </c>
    </row>
    <row r="932" spans="1:8" outlineLevel="1" x14ac:dyDescent="0.2">
      <c r="A932" s="17">
        <f t="shared" si="113"/>
        <v>890</v>
      </c>
      <c r="B932" s="38" t="s">
        <v>369</v>
      </c>
      <c r="C932" s="38"/>
      <c r="D932" s="17" t="s">
        <v>8</v>
      </c>
      <c r="E932" s="44">
        <v>7968</v>
      </c>
      <c r="F932" s="43">
        <v>2390.4</v>
      </c>
      <c r="G932" s="43">
        <f t="shared" si="114"/>
        <v>10358.4</v>
      </c>
      <c r="H932" s="43">
        <f t="shared" si="115"/>
        <v>11601.408000000001</v>
      </c>
    </row>
    <row r="933" spans="1:8" outlineLevel="1" x14ac:dyDescent="0.2">
      <c r="A933" s="17">
        <f t="shared" si="113"/>
        <v>891</v>
      </c>
      <c r="B933" s="38" t="s">
        <v>370</v>
      </c>
      <c r="C933" s="38"/>
      <c r="D933" s="17" t="s">
        <v>8</v>
      </c>
      <c r="E933" s="44">
        <v>12960</v>
      </c>
      <c r="F933" s="43">
        <v>3888</v>
      </c>
      <c r="G933" s="43">
        <f t="shared" si="114"/>
        <v>16848</v>
      </c>
      <c r="H933" s="43">
        <f t="shared" si="115"/>
        <v>18869.760000000002</v>
      </c>
    </row>
    <row r="934" spans="1:8" outlineLevel="1" x14ac:dyDescent="0.2">
      <c r="A934" s="17">
        <f t="shared" si="113"/>
        <v>892</v>
      </c>
      <c r="B934" s="38" t="s">
        <v>340</v>
      </c>
      <c r="C934" s="38"/>
      <c r="D934" s="17" t="s">
        <v>8</v>
      </c>
      <c r="E934" s="44">
        <v>11616</v>
      </c>
      <c r="F934" s="43">
        <v>3484.7999999999997</v>
      </c>
      <c r="G934" s="43">
        <f t="shared" si="114"/>
        <v>15100.8</v>
      </c>
      <c r="H934" s="43">
        <f t="shared" si="115"/>
        <v>16912.896000000001</v>
      </c>
    </row>
    <row r="935" spans="1:8" outlineLevel="1" x14ac:dyDescent="0.2">
      <c r="A935" s="17">
        <f t="shared" si="113"/>
        <v>893</v>
      </c>
      <c r="B935" s="38" t="s">
        <v>338</v>
      </c>
      <c r="C935" s="38"/>
      <c r="D935" s="17" t="s">
        <v>8</v>
      </c>
      <c r="E935" s="44">
        <v>4704</v>
      </c>
      <c r="F935" s="43">
        <v>1411.2</v>
      </c>
      <c r="G935" s="43">
        <f t="shared" si="114"/>
        <v>6115.2</v>
      </c>
      <c r="H935" s="43">
        <f t="shared" si="115"/>
        <v>6849.0240000000003</v>
      </c>
    </row>
    <row r="936" spans="1:8" outlineLevel="1" x14ac:dyDescent="0.2">
      <c r="A936" s="17">
        <f t="shared" si="113"/>
        <v>894</v>
      </c>
      <c r="B936" s="38" t="s">
        <v>371</v>
      </c>
      <c r="C936" s="38"/>
      <c r="D936" s="17" t="s">
        <v>8</v>
      </c>
      <c r="E936" s="44">
        <v>6796</v>
      </c>
      <c r="F936" s="43">
        <v>2038.8</v>
      </c>
      <c r="G936" s="43">
        <f t="shared" si="114"/>
        <v>8834.7999999999993</v>
      </c>
      <c r="H936" s="43">
        <f t="shared" si="115"/>
        <v>9894.9760000000006</v>
      </c>
    </row>
    <row r="937" spans="1:8" outlineLevel="1" x14ac:dyDescent="0.2">
      <c r="A937" s="17">
        <f t="shared" si="113"/>
        <v>895</v>
      </c>
      <c r="B937" s="38" t="s">
        <v>325</v>
      </c>
      <c r="C937" s="38"/>
      <c r="D937" s="17" t="s">
        <v>8</v>
      </c>
      <c r="E937" s="44">
        <v>5592</v>
      </c>
      <c r="F937" s="43">
        <v>1677.6</v>
      </c>
      <c r="G937" s="43">
        <f t="shared" si="114"/>
        <v>7269.6</v>
      </c>
      <c r="H937" s="43">
        <f t="shared" si="115"/>
        <v>8141.9520000000011</v>
      </c>
    </row>
    <row r="938" spans="1:8" outlineLevel="1" x14ac:dyDescent="0.2">
      <c r="A938" s="20" t="s">
        <v>372</v>
      </c>
      <c r="B938" s="38"/>
      <c r="C938" s="38"/>
      <c r="D938" s="17"/>
      <c r="E938" s="44"/>
      <c r="F938" s="43"/>
      <c r="G938" s="43"/>
      <c r="H938" s="43"/>
    </row>
    <row r="939" spans="1:8" outlineLevel="1" x14ac:dyDescent="0.2">
      <c r="A939" s="17">
        <f>A937+1</f>
        <v>896</v>
      </c>
      <c r="B939" s="38" t="s">
        <v>53</v>
      </c>
      <c r="C939" s="38"/>
      <c r="D939" s="17" t="s">
        <v>8</v>
      </c>
      <c r="E939" s="44">
        <v>8025</v>
      </c>
      <c r="F939" s="43">
        <v>2407.5</v>
      </c>
      <c r="G939" s="43">
        <f t="shared" si="114"/>
        <v>10432.5</v>
      </c>
      <c r="H939" s="43">
        <f t="shared" si="115"/>
        <v>11684.400000000001</v>
      </c>
    </row>
    <row r="940" spans="1:8" outlineLevel="1" x14ac:dyDescent="0.2">
      <c r="A940" s="17">
        <f t="shared" si="113"/>
        <v>897</v>
      </c>
      <c r="B940" s="38" t="s">
        <v>24</v>
      </c>
      <c r="C940" s="38"/>
      <c r="D940" s="17" t="s">
        <v>8</v>
      </c>
      <c r="E940" s="44">
        <v>4584</v>
      </c>
      <c r="F940" s="43">
        <v>1375.2</v>
      </c>
      <c r="G940" s="43">
        <f t="shared" si="114"/>
        <v>5959.2</v>
      </c>
      <c r="H940" s="43">
        <f t="shared" si="115"/>
        <v>6674.3040000000001</v>
      </c>
    </row>
    <row r="941" spans="1:8" outlineLevel="1" x14ac:dyDescent="0.2">
      <c r="A941" s="17">
        <f t="shared" si="113"/>
        <v>898</v>
      </c>
      <c r="B941" s="38" t="s">
        <v>373</v>
      </c>
      <c r="C941" s="38"/>
      <c r="D941" s="17" t="s">
        <v>8</v>
      </c>
      <c r="E941" s="44">
        <v>6720</v>
      </c>
      <c r="F941" s="43">
        <v>2016</v>
      </c>
      <c r="G941" s="43">
        <f t="shared" si="114"/>
        <v>8736</v>
      </c>
      <c r="H941" s="43">
        <f t="shared" si="115"/>
        <v>9784.3200000000015</v>
      </c>
    </row>
    <row r="942" spans="1:8" outlineLevel="1" x14ac:dyDescent="0.2">
      <c r="A942" s="17">
        <f t="shared" si="113"/>
        <v>899</v>
      </c>
      <c r="B942" s="38" t="s">
        <v>55</v>
      </c>
      <c r="C942" s="38"/>
      <c r="D942" s="17" t="s">
        <v>8</v>
      </c>
      <c r="E942" s="44">
        <v>11232</v>
      </c>
      <c r="F942" s="43">
        <v>3369.6</v>
      </c>
      <c r="G942" s="43">
        <f t="shared" si="114"/>
        <v>14601.6</v>
      </c>
      <c r="H942" s="43">
        <f t="shared" si="115"/>
        <v>16353.792000000001</v>
      </c>
    </row>
    <row r="943" spans="1:8" outlineLevel="1" x14ac:dyDescent="0.2">
      <c r="A943" s="17">
        <f t="shared" si="113"/>
        <v>900</v>
      </c>
      <c r="B943" s="38" t="s">
        <v>218</v>
      </c>
      <c r="C943" s="38"/>
      <c r="D943" s="17" t="s">
        <v>8</v>
      </c>
      <c r="E943" s="44">
        <v>8112</v>
      </c>
      <c r="F943" s="43">
        <v>2433.6</v>
      </c>
      <c r="G943" s="43">
        <f t="shared" si="114"/>
        <v>10545.6</v>
      </c>
      <c r="H943" s="43">
        <f t="shared" si="115"/>
        <v>11811.072000000002</v>
      </c>
    </row>
    <row r="944" spans="1:8" outlineLevel="1" x14ac:dyDescent="0.2">
      <c r="A944" s="17">
        <f t="shared" si="113"/>
        <v>901</v>
      </c>
      <c r="B944" s="38" t="s">
        <v>374</v>
      </c>
      <c r="C944" s="38"/>
      <c r="D944" s="17" t="s">
        <v>8</v>
      </c>
      <c r="E944" s="44">
        <v>4440</v>
      </c>
      <c r="F944" s="43">
        <v>1332</v>
      </c>
      <c r="G944" s="43">
        <f t="shared" si="114"/>
        <v>5772</v>
      </c>
      <c r="H944" s="43">
        <f t="shared" si="115"/>
        <v>6464.64</v>
      </c>
    </row>
    <row r="945" spans="1:8" outlineLevel="1" x14ac:dyDescent="0.2">
      <c r="A945" s="17">
        <f t="shared" si="113"/>
        <v>902</v>
      </c>
      <c r="B945" s="38" t="s">
        <v>376</v>
      </c>
      <c r="C945" s="38"/>
      <c r="D945" s="17" t="s">
        <v>8</v>
      </c>
      <c r="E945" s="44">
        <v>7104</v>
      </c>
      <c r="F945" s="43">
        <v>2131.1999999999998</v>
      </c>
      <c r="G945" s="43">
        <f t="shared" si="114"/>
        <v>9235.2000000000007</v>
      </c>
      <c r="H945" s="43">
        <f t="shared" si="115"/>
        <v>10343.424000000003</v>
      </c>
    </row>
    <row r="946" spans="1:8" outlineLevel="1" x14ac:dyDescent="0.2">
      <c r="A946" s="20" t="s">
        <v>378</v>
      </c>
      <c r="B946" s="38"/>
      <c r="C946" s="38"/>
      <c r="D946" s="17"/>
      <c r="E946" s="44"/>
      <c r="F946" s="43"/>
      <c r="G946" s="43"/>
      <c r="H946" s="43"/>
    </row>
    <row r="947" spans="1:8" outlineLevel="1" x14ac:dyDescent="0.2">
      <c r="A947" s="17">
        <f>A945+1</f>
        <v>903</v>
      </c>
      <c r="B947" s="38" t="s">
        <v>53</v>
      </c>
      <c r="C947" s="38"/>
      <c r="D947" s="17" t="s">
        <v>8</v>
      </c>
      <c r="E947" s="44">
        <v>3456</v>
      </c>
      <c r="F947" s="43">
        <v>1036.8</v>
      </c>
      <c r="G947" s="43">
        <f t="shared" si="114"/>
        <v>4492.8</v>
      </c>
      <c r="H947" s="43">
        <f t="shared" si="115"/>
        <v>5031.9360000000006</v>
      </c>
    </row>
    <row r="948" spans="1:8" outlineLevel="1" x14ac:dyDescent="0.2">
      <c r="A948" s="17">
        <f t="shared" si="113"/>
        <v>904</v>
      </c>
      <c r="B948" s="38" t="s">
        <v>24</v>
      </c>
      <c r="C948" s="38"/>
      <c r="D948" s="17" t="s">
        <v>8</v>
      </c>
      <c r="E948" s="44">
        <v>2856</v>
      </c>
      <c r="F948" s="43">
        <v>856.8</v>
      </c>
      <c r="G948" s="43">
        <f t="shared" si="114"/>
        <v>3712.8</v>
      </c>
      <c r="H948" s="43">
        <f t="shared" si="115"/>
        <v>4158.3360000000002</v>
      </c>
    </row>
    <row r="949" spans="1:8" outlineLevel="1" x14ac:dyDescent="0.2">
      <c r="A949" s="17">
        <f t="shared" si="113"/>
        <v>905</v>
      </c>
      <c r="B949" s="38" t="s">
        <v>373</v>
      </c>
      <c r="C949" s="38"/>
      <c r="D949" s="17" t="s">
        <v>8</v>
      </c>
      <c r="E949" s="44">
        <v>4320</v>
      </c>
      <c r="F949" s="43">
        <v>1296</v>
      </c>
      <c r="G949" s="43">
        <f t="shared" si="114"/>
        <v>5616</v>
      </c>
      <c r="H949" s="43">
        <f t="shared" si="115"/>
        <v>6289.920000000001</v>
      </c>
    </row>
    <row r="950" spans="1:8" outlineLevel="1" x14ac:dyDescent="0.2">
      <c r="A950" s="17">
        <f t="shared" si="113"/>
        <v>906</v>
      </c>
      <c r="B950" s="38" t="s">
        <v>55</v>
      </c>
      <c r="C950" s="38"/>
      <c r="D950" s="17" t="s">
        <v>8</v>
      </c>
      <c r="E950" s="44">
        <v>1305</v>
      </c>
      <c r="F950" s="43">
        <v>500</v>
      </c>
      <c r="G950" s="43">
        <f t="shared" si="114"/>
        <v>1805</v>
      </c>
      <c r="H950" s="43">
        <f t="shared" si="115"/>
        <v>2021.6000000000001</v>
      </c>
    </row>
    <row r="951" spans="1:8" outlineLevel="1" x14ac:dyDescent="0.2">
      <c r="A951" s="17">
        <f t="shared" si="113"/>
        <v>907</v>
      </c>
      <c r="B951" s="38" t="s">
        <v>218</v>
      </c>
      <c r="C951" s="38"/>
      <c r="D951" s="17" t="s">
        <v>8</v>
      </c>
      <c r="E951" s="44">
        <v>5592</v>
      </c>
      <c r="F951" s="43">
        <v>1677.6</v>
      </c>
      <c r="G951" s="43">
        <f t="shared" si="114"/>
        <v>7269.6</v>
      </c>
      <c r="H951" s="43">
        <f t="shared" si="115"/>
        <v>8141.9520000000011</v>
      </c>
    </row>
    <row r="952" spans="1:8" outlineLevel="1" x14ac:dyDescent="0.2">
      <c r="A952" s="17">
        <f t="shared" si="113"/>
        <v>908</v>
      </c>
      <c r="B952" s="38" t="s">
        <v>374</v>
      </c>
      <c r="C952" s="38"/>
      <c r="D952" s="17" t="s">
        <v>8</v>
      </c>
      <c r="E952" s="44">
        <v>8017</v>
      </c>
      <c r="F952" s="43">
        <v>2405.1</v>
      </c>
      <c r="G952" s="43">
        <f t="shared" si="114"/>
        <v>10422.1</v>
      </c>
      <c r="H952" s="43">
        <f t="shared" si="115"/>
        <v>11672.752000000002</v>
      </c>
    </row>
    <row r="953" spans="1:8" outlineLevel="1" x14ac:dyDescent="0.2">
      <c r="A953" s="17">
        <f t="shared" si="113"/>
        <v>909</v>
      </c>
      <c r="B953" s="38" t="s">
        <v>375</v>
      </c>
      <c r="C953" s="38"/>
      <c r="D953" s="17" t="s">
        <v>8</v>
      </c>
      <c r="E953" s="44">
        <v>1536</v>
      </c>
      <c r="F953" s="43">
        <v>460.79999999999995</v>
      </c>
      <c r="G953" s="43">
        <f t="shared" si="114"/>
        <v>1996.8</v>
      </c>
      <c r="H953" s="43">
        <f t="shared" si="115"/>
        <v>2236.4160000000002</v>
      </c>
    </row>
    <row r="954" spans="1:8" outlineLevel="1" x14ac:dyDescent="0.2">
      <c r="A954" s="17">
        <f t="shared" si="113"/>
        <v>910</v>
      </c>
      <c r="B954" s="38" t="s">
        <v>376</v>
      </c>
      <c r="C954" s="38"/>
      <c r="D954" s="17" t="s">
        <v>8</v>
      </c>
      <c r="E954" s="44">
        <v>10521</v>
      </c>
      <c r="F954" s="43">
        <v>3156.2999999999997</v>
      </c>
      <c r="G954" s="43">
        <f t="shared" si="114"/>
        <v>13677.3</v>
      </c>
      <c r="H954" s="43">
        <f t="shared" si="115"/>
        <v>15318.576000000001</v>
      </c>
    </row>
    <row r="955" spans="1:8" outlineLevel="1" x14ac:dyDescent="0.2">
      <c r="A955" s="17">
        <f t="shared" si="113"/>
        <v>911</v>
      </c>
      <c r="B955" s="38" t="s">
        <v>377</v>
      </c>
      <c r="C955" s="38"/>
      <c r="D955" s="17" t="s">
        <v>8</v>
      </c>
      <c r="E955" s="44">
        <v>7416</v>
      </c>
      <c r="F955" s="43">
        <v>2224.7999999999997</v>
      </c>
      <c r="G955" s="43">
        <f t="shared" si="114"/>
        <v>9640.7999999999993</v>
      </c>
      <c r="H955" s="43">
        <f t="shared" si="115"/>
        <v>10797.696</v>
      </c>
    </row>
    <row r="956" spans="1:8" outlineLevel="1" x14ac:dyDescent="0.2">
      <c r="A956" s="20" t="s">
        <v>379</v>
      </c>
      <c r="B956" s="38"/>
      <c r="C956" s="38"/>
      <c r="D956" s="17"/>
      <c r="E956" s="44"/>
      <c r="F956" s="43"/>
      <c r="G956" s="43"/>
      <c r="H956" s="43"/>
    </row>
    <row r="957" spans="1:8" outlineLevel="1" x14ac:dyDescent="0.2">
      <c r="A957" s="17">
        <f>A955+1</f>
        <v>912</v>
      </c>
      <c r="B957" s="38" t="s">
        <v>380</v>
      </c>
      <c r="C957" s="38"/>
      <c r="D957" s="17" t="s">
        <v>8</v>
      </c>
      <c r="E957" s="44">
        <v>3888</v>
      </c>
      <c r="F957" s="43">
        <v>1166.3999999999999</v>
      </c>
      <c r="G957" s="43">
        <f t="shared" si="114"/>
        <v>5054.3999999999996</v>
      </c>
      <c r="H957" s="43">
        <f t="shared" si="115"/>
        <v>5660.9279999999999</v>
      </c>
    </row>
    <row r="958" spans="1:8" outlineLevel="1" x14ac:dyDescent="0.2">
      <c r="A958" s="17">
        <f t="shared" si="113"/>
        <v>913</v>
      </c>
      <c r="B958" s="38" t="s">
        <v>381</v>
      </c>
      <c r="C958" s="38"/>
      <c r="D958" s="17" t="s">
        <v>8</v>
      </c>
      <c r="E958" s="44">
        <v>3744</v>
      </c>
      <c r="F958" s="43">
        <v>1123.2</v>
      </c>
      <c r="G958" s="43">
        <f t="shared" si="114"/>
        <v>4867.2</v>
      </c>
      <c r="H958" s="43">
        <f t="shared" si="115"/>
        <v>5451.2640000000001</v>
      </c>
    </row>
    <row r="959" spans="1:8" outlineLevel="1" x14ac:dyDescent="0.2">
      <c r="A959" s="17">
        <f t="shared" si="113"/>
        <v>914</v>
      </c>
      <c r="B959" s="38" t="s">
        <v>382</v>
      </c>
      <c r="C959" s="38"/>
      <c r="D959" s="17" t="s">
        <v>8</v>
      </c>
      <c r="E959" s="44">
        <v>19680</v>
      </c>
      <c r="F959" s="43">
        <v>5904</v>
      </c>
      <c r="G959" s="43">
        <f t="shared" si="114"/>
        <v>25584</v>
      </c>
      <c r="H959" s="43">
        <f t="shared" si="115"/>
        <v>28654.080000000002</v>
      </c>
    </row>
    <row r="960" spans="1:8" outlineLevel="1" x14ac:dyDescent="0.2">
      <c r="A960" s="17">
        <f t="shared" si="113"/>
        <v>915</v>
      </c>
      <c r="B960" s="38" t="s">
        <v>383</v>
      </c>
      <c r="C960" s="38"/>
      <c r="D960" s="17" t="s">
        <v>8</v>
      </c>
      <c r="E960" s="44">
        <v>13800</v>
      </c>
      <c r="F960" s="43">
        <v>4140</v>
      </c>
      <c r="G960" s="43">
        <f t="shared" si="114"/>
        <v>17940</v>
      </c>
      <c r="H960" s="43">
        <f t="shared" si="115"/>
        <v>20092.800000000003</v>
      </c>
    </row>
    <row r="961" spans="1:8" outlineLevel="1" x14ac:dyDescent="0.2">
      <c r="A961" s="17">
        <f t="shared" si="113"/>
        <v>916</v>
      </c>
      <c r="B961" s="38" t="s">
        <v>384</v>
      </c>
      <c r="C961" s="38"/>
      <c r="D961" s="17" t="s">
        <v>8</v>
      </c>
      <c r="E961" s="44">
        <v>15686</v>
      </c>
      <c r="F961" s="43">
        <v>4705.8</v>
      </c>
      <c r="G961" s="43">
        <f t="shared" si="114"/>
        <v>20391.8</v>
      </c>
      <c r="H961" s="43">
        <f t="shared" si="115"/>
        <v>22838.816000000003</v>
      </c>
    </row>
    <row r="962" spans="1:8" outlineLevel="1" x14ac:dyDescent="0.2">
      <c r="A962" s="17">
        <f t="shared" si="113"/>
        <v>917</v>
      </c>
      <c r="B962" s="38" t="s">
        <v>385</v>
      </c>
      <c r="C962" s="38"/>
      <c r="D962" s="17" t="s">
        <v>8</v>
      </c>
      <c r="E962" s="44">
        <v>10632</v>
      </c>
      <c r="F962" s="43">
        <v>3189.6</v>
      </c>
      <c r="G962" s="43">
        <f t="shared" si="114"/>
        <v>13821.6</v>
      </c>
      <c r="H962" s="43">
        <f t="shared" si="115"/>
        <v>15480.192000000003</v>
      </c>
    </row>
    <row r="963" spans="1:8" outlineLevel="1" x14ac:dyDescent="0.2">
      <c r="A963" s="17">
        <f t="shared" si="113"/>
        <v>918</v>
      </c>
      <c r="B963" s="38" t="s">
        <v>386</v>
      </c>
      <c r="C963" s="38"/>
      <c r="D963" s="17" t="s">
        <v>8</v>
      </c>
      <c r="E963" s="44">
        <v>3048</v>
      </c>
      <c r="F963" s="43">
        <v>914.4</v>
      </c>
      <c r="G963" s="43">
        <f t="shared" si="114"/>
        <v>3962.4</v>
      </c>
      <c r="H963" s="43">
        <f t="shared" si="115"/>
        <v>4437.8880000000008</v>
      </c>
    </row>
    <row r="964" spans="1:8" outlineLevel="1" x14ac:dyDescent="0.2">
      <c r="A964" s="17">
        <f t="shared" si="113"/>
        <v>919</v>
      </c>
      <c r="B964" s="38" t="s">
        <v>387</v>
      </c>
      <c r="C964" s="38"/>
      <c r="D964" s="17" t="s">
        <v>8</v>
      </c>
      <c r="E964" s="44">
        <v>2784</v>
      </c>
      <c r="F964" s="43">
        <v>835.19999999999993</v>
      </c>
      <c r="G964" s="43">
        <f t="shared" si="114"/>
        <v>3619.2</v>
      </c>
      <c r="H964" s="43">
        <f t="shared" si="115"/>
        <v>4053.5040000000004</v>
      </c>
    </row>
    <row r="965" spans="1:8" outlineLevel="1" x14ac:dyDescent="0.2">
      <c r="A965" s="17">
        <f t="shared" si="113"/>
        <v>920</v>
      </c>
      <c r="B965" s="38" t="s">
        <v>388</v>
      </c>
      <c r="C965" s="38"/>
      <c r="D965" s="17" t="s">
        <v>8</v>
      </c>
      <c r="E965" s="44">
        <v>2904</v>
      </c>
      <c r="F965" s="43">
        <v>871.19999999999993</v>
      </c>
      <c r="G965" s="43">
        <f t="shared" si="114"/>
        <v>3775.2</v>
      </c>
      <c r="H965" s="43">
        <f t="shared" si="115"/>
        <v>4228.2240000000002</v>
      </c>
    </row>
    <row r="966" spans="1:8" outlineLevel="1" x14ac:dyDescent="0.2">
      <c r="A966" s="17">
        <f t="shared" si="113"/>
        <v>921</v>
      </c>
      <c r="B966" s="38" t="s">
        <v>55</v>
      </c>
      <c r="C966" s="38"/>
      <c r="D966" s="17" t="s">
        <v>8</v>
      </c>
      <c r="E966" s="44">
        <v>3456</v>
      </c>
      <c r="F966" s="43">
        <v>1036.8</v>
      </c>
      <c r="G966" s="43">
        <f t="shared" si="114"/>
        <v>4492.8</v>
      </c>
      <c r="H966" s="43">
        <f t="shared" si="115"/>
        <v>5031.9360000000006</v>
      </c>
    </row>
    <row r="967" spans="1:8" outlineLevel="1" x14ac:dyDescent="0.2">
      <c r="A967" s="17">
        <f t="shared" si="113"/>
        <v>922</v>
      </c>
      <c r="B967" s="38" t="s">
        <v>23</v>
      </c>
      <c r="C967" s="38"/>
      <c r="D967" s="17" t="s">
        <v>8</v>
      </c>
      <c r="E967" s="44">
        <v>2928</v>
      </c>
      <c r="F967" s="43">
        <v>878.4</v>
      </c>
      <c r="G967" s="43">
        <f t="shared" si="114"/>
        <v>3806.4</v>
      </c>
      <c r="H967" s="43">
        <f t="shared" si="115"/>
        <v>4263.1680000000006</v>
      </c>
    </row>
    <row r="968" spans="1:8" outlineLevel="1" x14ac:dyDescent="0.2">
      <c r="A968" s="17">
        <f t="shared" si="113"/>
        <v>923</v>
      </c>
      <c r="B968" s="38" t="s">
        <v>24</v>
      </c>
      <c r="C968" s="38"/>
      <c r="D968" s="17" t="s">
        <v>8</v>
      </c>
      <c r="E968" s="44">
        <v>3312</v>
      </c>
      <c r="F968" s="43">
        <v>993.59999999999991</v>
      </c>
      <c r="G968" s="43">
        <f t="shared" si="114"/>
        <v>4305.6000000000004</v>
      </c>
      <c r="H968" s="43">
        <f t="shared" si="115"/>
        <v>4822.2720000000008</v>
      </c>
    </row>
    <row r="969" spans="1:8" outlineLevel="1" x14ac:dyDescent="0.2">
      <c r="A969" s="17">
        <f t="shared" si="113"/>
        <v>924</v>
      </c>
      <c r="B969" s="38" t="s">
        <v>53</v>
      </c>
      <c r="C969" s="38"/>
      <c r="D969" s="17" t="s">
        <v>8</v>
      </c>
      <c r="E969" s="44">
        <v>1896</v>
      </c>
      <c r="F969" s="43">
        <v>568.79999999999995</v>
      </c>
      <c r="G969" s="43">
        <f t="shared" si="114"/>
        <v>2464.8000000000002</v>
      </c>
      <c r="H969" s="43">
        <f t="shared" si="115"/>
        <v>2760.5760000000005</v>
      </c>
    </row>
    <row r="970" spans="1:8" outlineLevel="1" x14ac:dyDescent="0.2">
      <c r="A970" s="17">
        <f t="shared" si="113"/>
        <v>925</v>
      </c>
      <c r="B970" s="38" t="s">
        <v>389</v>
      </c>
      <c r="C970" s="38"/>
      <c r="D970" s="17" t="s">
        <v>8</v>
      </c>
      <c r="E970" s="44">
        <v>1656</v>
      </c>
      <c r="F970" s="43">
        <v>496.79999999999995</v>
      </c>
      <c r="G970" s="43">
        <f t="shared" si="114"/>
        <v>2152.8000000000002</v>
      </c>
      <c r="H970" s="43">
        <f t="shared" si="115"/>
        <v>2411.1360000000004</v>
      </c>
    </row>
    <row r="971" spans="1:8" outlineLevel="1" x14ac:dyDescent="0.2">
      <c r="A971" s="17">
        <f t="shared" si="113"/>
        <v>926</v>
      </c>
      <c r="B971" s="38" t="s">
        <v>390</v>
      </c>
      <c r="C971" s="38"/>
      <c r="D971" s="17" t="s">
        <v>8</v>
      </c>
      <c r="E971" s="44">
        <v>412656</v>
      </c>
      <c r="F971" s="43">
        <v>82531.200000000012</v>
      </c>
      <c r="G971" s="43">
        <f t="shared" si="114"/>
        <v>495187.20000000001</v>
      </c>
      <c r="H971" s="43">
        <f t="shared" si="115"/>
        <v>554609.66400000011</v>
      </c>
    </row>
    <row r="972" spans="1:8" outlineLevel="1" x14ac:dyDescent="0.2">
      <c r="A972" s="17">
        <f t="shared" ref="A972:A1036" si="116">A971+1</f>
        <v>927</v>
      </c>
      <c r="B972" s="38" t="s">
        <v>391</v>
      </c>
      <c r="C972" s="38"/>
      <c r="D972" s="17" t="s">
        <v>8</v>
      </c>
      <c r="E972" s="44">
        <v>12192</v>
      </c>
      <c r="F972" s="43">
        <v>3657.6</v>
      </c>
      <c r="G972" s="43">
        <f t="shared" si="114"/>
        <v>15849.6</v>
      </c>
      <c r="H972" s="43">
        <f t="shared" si="115"/>
        <v>17751.552000000003</v>
      </c>
    </row>
    <row r="973" spans="1:8" outlineLevel="1" x14ac:dyDescent="0.2">
      <c r="A973" s="17">
        <f t="shared" si="116"/>
        <v>928</v>
      </c>
      <c r="B973" s="38" t="s">
        <v>392</v>
      </c>
      <c r="C973" s="38"/>
      <c r="D973" s="17" t="s">
        <v>8</v>
      </c>
      <c r="E973" s="44">
        <v>13365</v>
      </c>
      <c r="F973" s="43">
        <v>4009.5</v>
      </c>
      <c r="G973" s="43">
        <f t="shared" si="114"/>
        <v>17374.5</v>
      </c>
      <c r="H973" s="43">
        <f t="shared" si="115"/>
        <v>19459.440000000002</v>
      </c>
    </row>
    <row r="974" spans="1:8" outlineLevel="1" x14ac:dyDescent="0.2">
      <c r="A974" s="17">
        <f t="shared" si="116"/>
        <v>929</v>
      </c>
      <c r="B974" s="38" t="s">
        <v>393</v>
      </c>
      <c r="C974" s="38"/>
      <c r="D974" s="17" t="s">
        <v>8</v>
      </c>
      <c r="E974" s="44">
        <v>2208</v>
      </c>
      <c r="F974" s="43">
        <v>662.4</v>
      </c>
      <c r="G974" s="43">
        <f t="shared" si="114"/>
        <v>2870.4</v>
      </c>
      <c r="H974" s="43">
        <f t="shared" si="115"/>
        <v>3214.8480000000004</v>
      </c>
    </row>
    <row r="975" spans="1:8" outlineLevel="1" x14ac:dyDescent="0.2">
      <c r="A975" s="17">
        <f t="shared" si="116"/>
        <v>930</v>
      </c>
      <c r="B975" s="38" t="s">
        <v>124</v>
      </c>
      <c r="C975" s="38"/>
      <c r="D975" s="17" t="s">
        <v>8</v>
      </c>
      <c r="E975" s="44">
        <v>3648</v>
      </c>
      <c r="F975" s="43">
        <v>1094.3999999999999</v>
      </c>
      <c r="G975" s="43">
        <f t="shared" si="114"/>
        <v>4742.3999999999996</v>
      </c>
      <c r="H975" s="43">
        <f t="shared" si="115"/>
        <v>5311.4880000000003</v>
      </c>
    </row>
    <row r="976" spans="1:8" outlineLevel="1" x14ac:dyDescent="0.2">
      <c r="A976" s="17">
        <f t="shared" si="116"/>
        <v>931</v>
      </c>
      <c r="B976" s="38" t="s">
        <v>23</v>
      </c>
      <c r="C976" s="38"/>
      <c r="D976" s="17" t="s">
        <v>8</v>
      </c>
      <c r="E976" s="44">
        <v>5304</v>
      </c>
      <c r="F976" s="43">
        <v>1591.2</v>
      </c>
      <c r="G976" s="43">
        <f t="shared" si="114"/>
        <v>6895.2</v>
      </c>
      <c r="H976" s="43">
        <f t="shared" si="115"/>
        <v>7722.6240000000007</v>
      </c>
    </row>
    <row r="977" spans="1:8" outlineLevel="1" x14ac:dyDescent="0.2">
      <c r="A977" s="17">
        <f t="shared" si="116"/>
        <v>932</v>
      </c>
      <c r="B977" s="38" t="s">
        <v>394</v>
      </c>
      <c r="C977" s="38"/>
      <c r="D977" s="17" t="s">
        <v>8</v>
      </c>
      <c r="E977" s="44">
        <v>19104</v>
      </c>
      <c r="F977" s="43">
        <v>5731.2</v>
      </c>
      <c r="G977" s="43">
        <f t="shared" si="114"/>
        <v>24835.200000000001</v>
      </c>
      <c r="H977" s="43">
        <f t="shared" si="115"/>
        <v>27815.424000000003</v>
      </c>
    </row>
    <row r="978" spans="1:8" outlineLevel="1" x14ac:dyDescent="0.2">
      <c r="A978" s="17">
        <f t="shared" si="116"/>
        <v>933</v>
      </c>
      <c r="B978" s="38" t="s">
        <v>395</v>
      </c>
      <c r="C978" s="38"/>
      <c r="D978" s="17" t="s">
        <v>8</v>
      </c>
      <c r="E978" s="44">
        <v>77856</v>
      </c>
      <c r="F978" s="43">
        <v>23356.799999999999</v>
      </c>
      <c r="G978" s="43">
        <f t="shared" si="114"/>
        <v>101212.8</v>
      </c>
      <c r="H978" s="43">
        <f t="shared" si="115"/>
        <v>113358.33600000001</v>
      </c>
    </row>
    <row r="979" spans="1:8" outlineLevel="1" x14ac:dyDescent="0.2">
      <c r="A979" s="17">
        <f t="shared" si="116"/>
        <v>934</v>
      </c>
      <c r="B979" s="38" t="s">
        <v>55</v>
      </c>
      <c r="C979" s="38"/>
      <c r="D979" s="17" t="s">
        <v>8</v>
      </c>
      <c r="E979" s="44">
        <v>492792</v>
      </c>
      <c r="F979" s="43">
        <v>98558.400000000009</v>
      </c>
      <c r="G979" s="43">
        <f t="shared" si="114"/>
        <v>591350.4</v>
      </c>
      <c r="H979" s="43">
        <f t="shared" si="115"/>
        <v>662312.44800000009</v>
      </c>
    </row>
    <row r="980" spans="1:8" outlineLevel="1" x14ac:dyDescent="0.2">
      <c r="A980" s="17">
        <f t="shared" si="116"/>
        <v>935</v>
      </c>
      <c r="B980" s="38" t="s">
        <v>23</v>
      </c>
      <c r="C980" s="38"/>
      <c r="D980" s="17" t="s">
        <v>8</v>
      </c>
      <c r="E980" s="44">
        <v>492792</v>
      </c>
      <c r="F980" s="43">
        <v>98558.400000000009</v>
      </c>
      <c r="G980" s="43">
        <f t="shared" si="114"/>
        <v>591350.4</v>
      </c>
      <c r="H980" s="43">
        <f t="shared" si="115"/>
        <v>662312.44800000009</v>
      </c>
    </row>
    <row r="981" spans="1:8" outlineLevel="1" x14ac:dyDescent="0.2">
      <c r="A981" s="17">
        <f t="shared" si="116"/>
        <v>936</v>
      </c>
      <c r="B981" s="38" t="s">
        <v>24</v>
      </c>
      <c r="C981" s="38"/>
      <c r="D981" s="17" t="s">
        <v>8</v>
      </c>
      <c r="E981" s="44">
        <v>960</v>
      </c>
      <c r="F981" s="43">
        <v>500</v>
      </c>
      <c r="G981" s="43">
        <f t="shared" si="114"/>
        <v>1460</v>
      </c>
      <c r="H981" s="43">
        <f t="shared" si="115"/>
        <v>1635.2</v>
      </c>
    </row>
    <row r="982" spans="1:8" outlineLevel="1" x14ac:dyDescent="0.2">
      <c r="A982" s="17">
        <f t="shared" si="116"/>
        <v>937</v>
      </c>
      <c r="B982" s="38" t="s">
        <v>53</v>
      </c>
      <c r="C982" s="38"/>
      <c r="D982" s="17" t="s">
        <v>8</v>
      </c>
      <c r="E982" s="44">
        <v>864</v>
      </c>
      <c r="F982" s="43">
        <v>500</v>
      </c>
      <c r="G982" s="43">
        <f t="shared" si="114"/>
        <v>1364</v>
      </c>
      <c r="H982" s="43">
        <f t="shared" si="115"/>
        <v>1527.68</v>
      </c>
    </row>
    <row r="983" spans="1:8" outlineLevel="1" x14ac:dyDescent="0.2">
      <c r="A983" s="17">
        <f t="shared" si="116"/>
        <v>938</v>
      </c>
      <c r="B983" s="38" t="s">
        <v>396</v>
      </c>
      <c r="C983" s="38"/>
      <c r="D983" s="17" t="s">
        <v>8</v>
      </c>
      <c r="E983" s="44">
        <v>528</v>
      </c>
      <c r="F983" s="43">
        <v>500</v>
      </c>
      <c r="G983" s="43">
        <f t="shared" ref="G983:G1047" si="117">F983+E983</f>
        <v>1028</v>
      </c>
      <c r="H983" s="43">
        <f t="shared" ref="H983:H1047" si="118">G983*1.12</f>
        <v>1151.3600000000001</v>
      </c>
    </row>
    <row r="984" spans="1:8" outlineLevel="1" x14ac:dyDescent="0.2">
      <c r="A984" s="20" t="s">
        <v>13</v>
      </c>
      <c r="B984" s="38"/>
      <c r="C984" s="38"/>
      <c r="D984" s="17"/>
      <c r="E984" s="44"/>
      <c r="F984" s="43"/>
      <c r="G984" s="43"/>
      <c r="H984" s="43"/>
    </row>
    <row r="985" spans="1:8" outlineLevel="1" x14ac:dyDescent="0.2">
      <c r="A985" s="17">
        <f>A983+1</f>
        <v>939</v>
      </c>
      <c r="B985" s="38" t="s">
        <v>397</v>
      </c>
      <c r="C985" s="38"/>
      <c r="D985" s="17" t="s">
        <v>8</v>
      </c>
      <c r="E985" s="44">
        <v>5040</v>
      </c>
      <c r="F985" s="43">
        <v>1512</v>
      </c>
      <c r="G985" s="43">
        <f t="shared" si="117"/>
        <v>6552</v>
      </c>
      <c r="H985" s="43">
        <f t="shared" si="118"/>
        <v>7338.2400000000007</v>
      </c>
    </row>
    <row r="986" spans="1:8" outlineLevel="1" x14ac:dyDescent="0.2">
      <c r="A986" s="17">
        <f t="shared" si="116"/>
        <v>940</v>
      </c>
      <c r="B986" s="38" t="s">
        <v>398</v>
      </c>
      <c r="C986" s="38"/>
      <c r="D986" s="17" t="s">
        <v>8</v>
      </c>
      <c r="E986" s="44">
        <v>479664</v>
      </c>
      <c r="F986" s="43">
        <v>95932.800000000003</v>
      </c>
      <c r="G986" s="43">
        <f t="shared" si="117"/>
        <v>575596.80000000005</v>
      </c>
      <c r="H986" s="43">
        <f t="shared" si="118"/>
        <v>644668.41600000008</v>
      </c>
    </row>
    <row r="987" spans="1:8" outlineLevel="1" x14ac:dyDescent="0.2">
      <c r="A987" s="17">
        <f t="shared" si="116"/>
        <v>941</v>
      </c>
      <c r="B987" s="38" t="s">
        <v>399</v>
      </c>
      <c r="C987" s="38"/>
      <c r="D987" s="17" t="s">
        <v>8</v>
      </c>
      <c r="E987" s="44">
        <v>1944</v>
      </c>
      <c r="F987" s="43">
        <v>583.19999999999993</v>
      </c>
      <c r="G987" s="43">
        <f t="shared" si="117"/>
        <v>2527.1999999999998</v>
      </c>
      <c r="H987" s="43">
        <f t="shared" si="118"/>
        <v>2830.4639999999999</v>
      </c>
    </row>
    <row r="988" spans="1:8" outlineLevel="1" x14ac:dyDescent="0.2">
      <c r="A988" s="17">
        <f t="shared" si="116"/>
        <v>942</v>
      </c>
      <c r="B988" s="38" t="s">
        <v>400</v>
      </c>
      <c r="C988" s="38"/>
      <c r="D988" s="17" t="s">
        <v>8</v>
      </c>
      <c r="E988" s="44">
        <v>4056</v>
      </c>
      <c r="F988" s="43">
        <v>1216.8</v>
      </c>
      <c r="G988" s="43">
        <f t="shared" si="117"/>
        <v>5272.8</v>
      </c>
      <c r="H988" s="43">
        <f t="shared" si="118"/>
        <v>5905.536000000001</v>
      </c>
    </row>
    <row r="989" spans="1:8" outlineLevel="1" x14ac:dyDescent="0.2">
      <c r="A989" s="17">
        <f t="shared" si="116"/>
        <v>943</v>
      </c>
      <c r="B989" s="38" t="s">
        <v>401</v>
      </c>
      <c r="C989" s="38"/>
      <c r="D989" s="17" t="s">
        <v>8</v>
      </c>
      <c r="E989" s="44">
        <v>2952</v>
      </c>
      <c r="F989" s="43">
        <v>885.6</v>
      </c>
      <c r="G989" s="43">
        <f t="shared" si="117"/>
        <v>3837.6</v>
      </c>
      <c r="H989" s="43">
        <f t="shared" si="118"/>
        <v>4298.1120000000001</v>
      </c>
    </row>
    <row r="990" spans="1:8" outlineLevel="1" x14ac:dyDescent="0.2">
      <c r="A990" s="17">
        <f t="shared" si="116"/>
        <v>944</v>
      </c>
      <c r="B990" s="38" t="s">
        <v>402</v>
      </c>
      <c r="C990" s="38"/>
      <c r="D990" s="17" t="s">
        <v>8</v>
      </c>
      <c r="E990" s="44">
        <v>1776</v>
      </c>
      <c r="F990" s="43">
        <v>532.79999999999995</v>
      </c>
      <c r="G990" s="43">
        <f t="shared" si="117"/>
        <v>2308.8000000000002</v>
      </c>
      <c r="H990" s="43">
        <f t="shared" si="118"/>
        <v>2585.8560000000007</v>
      </c>
    </row>
    <row r="991" spans="1:8" outlineLevel="1" x14ac:dyDescent="0.2">
      <c r="A991" s="17">
        <f t="shared" si="116"/>
        <v>945</v>
      </c>
      <c r="B991" s="38" t="s">
        <v>403</v>
      </c>
      <c r="C991" s="38"/>
      <c r="D991" s="17" t="s">
        <v>8</v>
      </c>
      <c r="E991" s="44">
        <v>1728</v>
      </c>
      <c r="F991" s="43">
        <v>518.4</v>
      </c>
      <c r="G991" s="43">
        <f t="shared" si="117"/>
        <v>2246.4</v>
      </c>
      <c r="H991" s="43">
        <f t="shared" si="118"/>
        <v>2515.9680000000003</v>
      </c>
    </row>
    <row r="992" spans="1:8" outlineLevel="1" x14ac:dyDescent="0.2">
      <c r="A992" s="17">
        <f t="shared" si="116"/>
        <v>946</v>
      </c>
      <c r="B992" s="38" t="s">
        <v>404</v>
      </c>
      <c r="C992" s="38"/>
      <c r="D992" s="17" t="s">
        <v>8</v>
      </c>
      <c r="E992" s="44">
        <v>22464</v>
      </c>
      <c r="F992" s="43">
        <v>6739.2</v>
      </c>
      <c r="G992" s="43">
        <f t="shared" si="117"/>
        <v>29203.200000000001</v>
      </c>
      <c r="H992" s="43">
        <f t="shared" si="118"/>
        <v>32707.584000000003</v>
      </c>
    </row>
    <row r="993" spans="1:8" outlineLevel="1" x14ac:dyDescent="0.2">
      <c r="A993" s="17">
        <f t="shared" si="116"/>
        <v>947</v>
      </c>
      <c r="B993" s="38" t="s">
        <v>405</v>
      </c>
      <c r="C993" s="38"/>
      <c r="D993" s="17" t="s">
        <v>8</v>
      </c>
      <c r="E993" s="44">
        <v>11688</v>
      </c>
      <c r="F993" s="43">
        <v>3506.4</v>
      </c>
      <c r="G993" s="43">
        <f t="shared" si="117"/>
        <v>15194.4</v>
      </c>
      <c r="H993" s="43">
        <f t="shared" si="118"/>
        <v>17017.728000000003</v>
      </c>
    </row>
    <row r="994" spans="1:8" outlineLevel="1" x14ac:dyDescent="0.2">
      <c r="A994" s="17">
        <f t="shared" si="116"/>
        <v>948</v>
      </c>
      <c r="B994" s="38" t="s">
        <v>406</v>
      </c>
      <c r="C994" s="38"/>
      <c r="D994" s="17" t="s">
        <v>8</v>
      </c>
      <c r="E994" s="44">
        <v>9144</v>
      </c>
      <c r="F994" s="43">
        <v>2743.2</v>
      </c>
      <c r="G994" s="43">
        <f t="shared" si="117"/>
        <v>11887.2</v>
      </c>
      <c r="H994" s="43">
        <f t="shared" si="118"/>
        <v>13313.664000000002</v>
      </c>
    </row>
    <row r="995" spans="1:8" outlineLevel="1" x14ac:dyDescent="0.2">
      <c r="A995" s="17">
        <f t="shared" si="116"/>
        <v>949</v>
      </c>
      <c r="B995" s="38" t="s">
        <v>407</v>
      </c>
      <c r="C995" s="38"/>
      <c r="D995" s="17" t="s">
        <v>8</v>
      </c>
      <c r="E995" s="44">
        <v>99336</v>
      </c>
      <c r="F995" s="43">
        <v>29800.799999999999</v>
      </c>
      <c r="G995" s="43">
        <f t="shared" si="117"/>
        <v>129136.8</v>
      </c>
      <c r="H995" s="43">
        <f t="shared" si="118"/>
        <v>144633.21600000001</v>
      </c>
    </row>
    <row r="996" spans="1:8" outlineLevel="1" x14ac:dyDescent="0.2">
      <c r="A996" s="17">
        <f t="shared" si="116"/>
        <v>950</v>
      </c>
      <c r="B996" s="38" t="s">
        <v>408</v>
      </c>
      <c r="C996" s="38"/>
      <c r="D996" s="17" t="s">
        <v>8</v>
      </c>
      <c r="E996" s="44">
        <v>11491</v>
      </c>
      <c r="F996" s="43">
        <v>3447.2999999999997</v>
      </c>
      <c r="G996" s="43">
        <f t="shared" si="117"/>
        <v>14938.3</v>
      </c>
      <c r="H996" s="43">
        <f t="shared" si="118"/>
        <v>16730.896000000001</v>
      </c>
    </row>
    <row r="997" spans="1:8" outlineLevel="1" x14ac:dyDescent="0.2">
      <c r="A997" s="17">
        <f t="shared" si="116"/>
        <v>951</v>
      </c>
      <c r="B997" s="38" t="s">
        <v>409</v>
      </c>
      <c r="C997" s="38"/>
      <c r="D997" s="17" t="s">
        <v>8</v>
      </c>
      <c r="E997" s="44">
        <v>9782</v>
      </c>
      <c r="F997" s="43">
        <v>2934.6</v>
      </c>
      <c r="G997" s="43">
        <f t="shared" si="117"/>
        <v>12716.6</v>
      </c>
      <c r="H997" s="43">
        <f t="shared" si="118"/>
        <v>14242.592000000002</v>
      </c>
    </row>
    <row r="998" spans="1:8" outlineLevel="1" x14ac:dyDescent="0.2">
      <c r="A998" s="17">
        <f t="shared" si="116"/>
        <v>952</v>
      </c>
      <c r="B998" s="38" t="s">
        <v>410</v>
      </c>
      <c r="C998" s="38"/>
      <c r="D998" s="17" t="s">
        <v>8</v>
      </c>
      <c r="E998" s="44">
        <v>576</v>
      </c>
      <c r="F998" s="43">
        <v>500</v>
      </c>
      <c r="G998" s="43">
        <f t="shared" si="117"/>
        <v>1076</v>
      </c>
      <c r="H998" s="43">
        <f t="shared" si="118"/>
        <v>1205.1200000000001</v>
      </c>
    </row>
    <row r="999" spans="1:8" outlineLevel="1" x14ac:dyDescent="0.2">
      <c r="A999" s="17">
        <f t="shared" si="116"/>
        <v>953</v>
      </c>
      <c r="B999" s="38" t="s">
        <v>411</v>
      </c>
      <c r="C999" s="38"/>
      <c r="D999" s="17" t="s">
        <v>8</v>
      </c>
      <c r="E999" s="44">
        <v>13032</v>
      </c>
      <c r="F999" s="43">
        <v>3909.6</v>
      </c>
      <c r="G999" s="43">
        <f t="shared" si="117"/>
        <v>16941.599999999999</v>
      </c>
      <c r="H999" s="43">
        <f t="shared" si="118"/>
        <v>18974.592000000001</v>
      </c>
    </row>
    <row r="1000" spans="1:8" outlineLevel="1" x14ac:dyDescent="0.2">
      <c r="A1000" s="17">
        <f t="shared" si="116"/>
        <v>954</v>
      </c>
      <c r="B1000" s="38" t="s">
        <v>412</v>
      </c>
      <c r="C1000" s="38"/>
      <c r="D1000" s="17" t="s">
        <v>8</v>
      </c>
      <c r="E1000" s="44">
        <v>29520</v>
      </c>
      <c r="F1000" s="43">
        <v>8856</v>
      </c>
      <c r="G1000" s="43">
        <f t="shared" si="117"/>
        <v>38376</v>
      </c>
      <c r="H1000" s="43">
        <f t="shared" si="118"/>
        <v>42981.120000000003</v>
      </c>
    </row>
    <row r="1001" spans="1:8" outlineLevel="1" x14ac:dyDescent="0.2">
      <c r="A1001" s="17">
        <f t="shared" si="116"/>
        <v>955</v>
      </c>
      <c r="B1001" s="38" t="s">
        <v>413</v>
      </c>
      <c r="C1001" s="38"/>
      <c r="D1001" s="17" t="s">
        <v>8</v>
      </c>
      <c r="E1001" s="44">
        <v>27636</v>
      </c>
      <c r="F1001" s="43">
        <v>8290.7999999999993</v>
      </c>
      <c r="G1001" s="43">
        <f t="shared" si="117"/>
        <v>35926.800000000003</v>
      </c>
      <c r="H1001" s="43">
        <f t="shared" si="118"/>
        <v>40238.016000000011</v>
      </c>
    </row>
    <row r="1002" spans="1:8" outlineLevel="1" x14ac:dyDescent="0.2">
      <c r="A1002" s="17">
        <f t="shared" si="116"/>
        <v>956</v>
      </c>
      <c r="B1002" s="38" t="s">
        <v>408</v>
      </c>
      <c r="C1002" s="38"/>
      <c r="D1002" s="17" t="s">
        <v>8</v>
      </c>
      <c r="E1002" s="44">
        <v>22416</v>
      </c>
      <c r="F1002" s="43">
        <v>6724.8</v>
      </c>
      <c r="G1002" s="43">
        <f t="shared" si="117"/>
        <v>29140.799999999999</v>
      </c>
      <c r="H1002" s="43">
        <f t="shared" si="118"/>
        <v>32637.696000000004</v>
      </c>
    </row>
    <row r="1003" spans="1:8" outlineLevel="1" x14ac:dyDescent="0.2">
      <c r="A1003" s="17">
        <f t="shared" si="116"/>
        <v>957</v>
      </c>
      <c r="B1003" s="38" t="s">
        <v>414</v>
      </c>
      <c r="C1003" s="38"/>
      <c r="D1003" s="17" t="s">
        <v>8</v>
      </c>
      <c r="E1003" s="44">
        <v>9504</v>
      </c>
      <c r="F1003" s="43">
        <v>2851.2</v>
      </c>
      <c r="G1003" s="43">
        <f t="shared" si="117"/>
        <v>12355.2</v>
      </c>
      <c r="H1003" s="43">
        <f t="shared" si="118"/>
        <v>13837.824000000002</v>
      </c>
    </row>
    <row r="1004" spans="1:8" outlineLevel="1" x14ac:dyDescent="0.2">
      <c r="A1004" s="17">
        <f t="shared" si="116"/>
        <v>958</v>
      </c>
      <c r="B1004" s="38" t="s">
        <v>415</v>
      </c>
      <c r="C1004" s="38"/>
      <c r="D1004" s="17" t="s">
        <v>8</v>
      </c>
      <c r="E1004" s="44">
        <v>158784</v>
      </c>
      <c r="F1004" s="43">
        <v>31756.800000000003</v>
      </c>
      <c r="G1004" s="43">
        <f t="shared" si="117"/>
        <v>190540.79999999999</v>
      </c>
      <c r="H1004" s="43">
        <f t="shared" si="118"/>
        <v>213405.696</v>
      </c>
    </row>
    <row r="1005" spans="1:8" outlineLevel="1" x14ac:dyDescent="0.2">
      <c r="A1005" s="17">
        <f t="shared" si="116"/>
        <v>959</v>
      </c>
      <c r="B1005" s="38" t="s">
        <v>416</v>
      </c>
      <c r="C1005" s="38"/>
      <c r="D1005" s="17" t="s">
        <v>8</v>
      </c>
      <c r="E1005" s="44">
        <v>186312</v>
      </c>
      <c r="F1005" s="43">
        <v>37262.400000000001</v>
      </c>
      <c r="G1005" s="43">
        <f t="shared" si="117"/>
        <v>223574.39999999999</v>
      </c>
      <c r="H1005" s="43">
        <f t="shared" si="118"/>
        <v>250403.32800000001</v>
      </c>
    </row>
    <row r="1006" spans="1:8" outlineLevel="1" x14ac:dyDescent="0.2">
      <c r="A1006" s="17">
        <f t="shared" si="116"/>
        <v>960</v>
      </c>
      <c r="B1006" s="38" t="s">
        <v>417</v>
      </c>
      <c r="C1006" s="38"/>
      <c r="D1006" s="17" t="s">
        <v>8</v>
      </c>
      <c r="E1006" s="44">
        <v>180480</v>
      </c>
      <c r="F1006" s="43">
        <v>36096</v>
      </c>
      <c r="G1006" s="43">
        <f t="shared" si="117"/>
        <v>216576</v>
      </c>
      <c r="H1006" s="43">
        <f t="shared" si="118"/>
        <v>242565.12000000002</v>
      </c>
    </row>
    <row r="1007" spans="1:8" outlineLevel="1" x14ac:dyDescent="0.2">
      <c r="A1007" s="17">
        <f t="shared" si="116"/>
        <v>961</v>
      </c>
      <c r="B1007" s="38" t="s">
        <v>418</v>
      </c>
      <c r="C1007" s="38"/>
      <c r="D1007" s="17" t="s">
        <v>8</v>
      </c>
      <c r="E1007" s="44">
        <v>177120</v>
      </c>
      <c r="F1007" s="43">
        <v>35424</v>
      </c>
      <c r="G1007" s="43">
        <f t="shared" si="117"/>
        <v>212544</v>
      </c>
      <c r="H1007" s="43">
        <f t="shared" si="118"/>
        <v>238049.28000000003</v>
      </c>
    </row>
    <row r="1008" spans="1:8" outlineLevel="1" x14ac:dyDescent="0.2">
      <c r="A1008" s="17">
        <f t="shared" si="116"/>
        <v>962</v>
      </c>
      <c r="B1008" s="38" t="s">
        <v>405</v>
      </c>
      <c r="C1008" s="38"/>
      <c r="D1008" s="17" t="s">
        <v>8</v>
      </c>
      <c r="E1008" s="44">
        <v>504</v>
      </c>
      <c r="F1008" s="43">
        <v>500</v>
      </c>
      <c r="G1008" s="43">
        <f t="shared" si="117"/>
        <v>1004</v>
      </c>
      <c r="H1008" s="43">
        <f t="shared" si="118"/>
        <v>1124.48</v>
      </c>
    </row>
    <row r="1009" spans="1:8" outlineLevel="1" x14ac:dyDescent="0.2">
      <c r="A1009" s="17">
        <f t="shared" si="116"/>
        <v>963</v>
      </c>
      <c r="B1009" s="38" t="s">
        <v>404</v>
      </c>
      <c r="C1009" s="38"/>
      <c r="D1009" s="17" t="s">
        <v>8</v>
      </c>
      <c r="E1009" s="44">
        <v>257856</v>
      </c>
      <c r="F1009" s="43">
        <v>51571.200000000004</v>
      </c>
      <c r="G1009" s="43">
        <f t="shared" si="117"/>
        <v>309427.20000000001</v>
      </c>
      <c r="H1009" s="43">
        <f t="shared" si="118"/>
        <v>346558.46400000004</v>
      </c>
    </row>
    <row r="1010" spans="1:8" outlineLevel="1" x14ac:dyDescent="0.2">
      <c r="A1010" s="17">
        <f t="shared" si="116"/>
        <v>964</v>
      </c>
      <c r="B1010" s="38" t="s">
        <v>419</v>
      </c>
      <c r="C1010" s="38"/>
      <c r="D1010" s="17" t="s">
        <v>8</v>
      </c>
      <c r="E1010" s="44">
        <v>377760</v>
      </c>
      <c r="F1010" s="43">
        <v>75552</v>
      </c>
      <c r="G1010" s="43">
        <f t="shared" si="117"/>
        <v>453312</v>
      </c>
      <c r="H1010" s="43">
        <f t="shared" si="118"/>
        <v>507709.44000000006</v>
      </c>
    </row>
    <row r="1011" spans="1:8" outlineLevel="1" x14ac:dyDescent="0.2">
      <c r="A1011" s="17">
        <f t="shared" si="116"/>
        <v>965</v>
      </c>
      <c r="B1011" s="38" t="s">
        <v>420</v>
      </c>
      <c r="C1011" s="38"/>
      <c r="D1011" s="17" t="s">
        <v>8</v>
      </c>
      <c r="E1011" s="44">
        <v>255432</v>
      </c>
      <c r="F1011" s="43">
        <v>51086.400000000001</v>
      </c>
      <c r="G1011" s="43">
        <f t="shared" si="117"/>
        <v>306518.40000000002</v>
      </c>
      <c r="H1011" s="43">
        <f t="shared" si="118"/>
        <v>343300.60800000007</v>
      </c>
    </row>
    <row r="1012" spans="1:8" outlineLevel="1" x14ac:dyDescent="0.2">
      <c r="A1012" s="17">
        <f t="shared" si="116"/>
        <v>966</v>
      </c>
      <c r="B1012" s="38" t="s">
        <v>421</v>
      </c>
      <c r="C1012" s="38"/>
      <c r="D1012" s="17" t="s">
        <v>8</v>
      </c>
      <c r="E1012" s="44">
        <v>792</v>
      </c>
      <c r="F1012" s="43">
        <v>500</v>
      </c>
      <c r="G1012" s="43">
        <f t="shared" si="117"/>
        <v>1292</v>
      </c>
      <c r="H1012" s="43">
        <f t="shared" si="118"/>
        <v>1447.0400000000002</v>
      </c>
    </row>
    <row r="1013" spans="1:8" outlineLevel="1" x14ac:dyDescent="0.2">
      <c r="A1013" s="17">
        <f t="shared" si="116"/>
        <v>967</v>
      </c>
      <c r="B1013" s="38" t="s">
        <v>422</v>
      </c>
      <c r="C1013" s="38"/>
      <c r="D1013" s="17" t="s">
        <v>8</v>
      </c>
      <c r="E1013" s="44">
        <v>22656</v>
      </c>
      <c r="F1013" s="43">
        <v>6796.8</v>
      </c>
      <c r="G1013" s="43">
        <f t="shared" si="117"/>
        <v>29452.799999999999</v>
      </c>
      <c r="H1013" s="43">
        <f t="shared" si="118"/>
        <v>32987.136000000006</v>
      </c>
    </row>
    <row r="1014" spans="1:8" outlineLevel="1" x14ac:dyDescent="0.2">
      <c r="A1014" s="17">
        <f t="shared" si="116"/>
        <v>968</v>
      </c>
      <c r="B1014" s="38" t="s">
        <v>423</v>
      </c>
      <c r="C1014" s="38"/>
      <c r="D1014" s="17" t="s">
        <v>8</v>
      </c>
      <c r="E1014" s="44">
        <v>3744</v>
      </c>
      <c r="F1014" s="43">
        <v>1123.2</v>
      </c>
      <c r="G1014" s="43">
        <f t="shared" si="117"/>
        <v>4867.2</v>
      </c>
      <c r="H1014" s="43">
        <f t="shared" si="118"/>
        <v>5451.2640000000001</v>
      </c>
    </row>
    <row r="1015" spans="1:8" outlineLevel="1" x14ac:dyDescent="0.2">
      <c r="A1015" s="17">
        <f t="shared" si="116"/>
        <v>969</v>
      </c>
      <c r="B1015" s="38" t="s">
        <v>424</v>
      </c>
      <c r="C1015" s="38"/>
      <c r="D1015" s="17" t="s">
        <v>8</v>
      </c>
      <c r="E1015" s="44">
        <v>22656</v>
      </c>
      <c r="F1015" s="43">
        <v>6796.8</v>
      </c>
      <c r="G1015" s="43">
        <f t="shared" si="117"/>
        <v>29452.799999999999</v>
      </c>
      <c r="H1015" s="43">
        <f t="shared" si="118"/>
        <v>32987.136000000006</v>
      </c>
    </row>
    <row r="1016" spans="1:8" outlineLevel="1" x14ac:dyDescent="0.2">
      <c r="A1016" s="17">
        <f t="shared" si="116"/>
        <v>970</v>
      </c>
      <c r="B1016" s="38" t="s">
        <v>425</v>
      </c>
      <c r="C1016" s="38"/>
      <c r="D1016" s="17" t="s">
        <v>8</v>
      </c>
      <c r="E1016" s="44">
        <v>4056</v>
      </c>
      <c r="F1016" s="43">
        <v>1216.8</v>
      </c>
      <c r="G1016" s="43">
        <f t="shared" si="117"/>
        <v>5272.8</v>
      </c>
      <c r="H1016" s="43">
        <f t="shared" si="118"/>
        <v>5905.536000000001</v>
      </c>
    </row>
    <row r="1017" spans="1:8" outlineLevel="1" x14ac:dyDescent="0.2">
      <c r="A1017" s="17">
        <f t="shared" si="116"/>
        <v>971</v>
      </c>
      <c r="B1017" s="38" t="s">
        <v>408</v>
      </c>
      <c r="C1017" s="38"/>
      <c r="D1017" s="17" t="s">
        <v>8</v>
      </c>
      <c r="E1017" s="44">
        <v>4056</v>
      </c>
      <c r="F1017" s="43">
        <v>1216.8</v>
      </c>
      <c r="G1017" s="43">
        <f t="shared" si="117"/>
        <v>5272.8</v>
      </c>
      <c r="H1017" s="43">
        <f t="shared" si="118"/>
        <v>5905.536000000001</v>
      </c>
    </row>
    <row r="1018" spans="1:8" outlineLevel="1" x14ac:dyDescent="0.2">
      <c r="A1018" s="17">
        <f t="shared" si="116"/>
        <v>972</v>
      </c>
      <c r="B1018" s="38" t="s">
        <v>403</v>
      </c>
      <c r="C1018" s="38"/>
      <c r="D1018" s="17" t="s">
        <v>8</v>
      </c>
      <c r="E1018" s="44">
        <v>4056</v>
      </c>
      <c r="F1018" s="43">
        <v>1216.8</v>
      </c>
      <c r="G1018" s="43">
        <f t="shared" si="117"/>
        <v>5272.8</v>
      </c>
      <c r="H1018" s="43">
        <f t="shared" si="118"/>
        <v>5905.536000000001</v>
      </c>
    </row>
    <row r="1019" spans="1:8" outlineLevel="1" x14ac:dyDescent="0.2">
      <c r="A1019" s="17">
        <f t="shared" si="116"/>
        <v>973</v>
      </c>
      <c r="B1019" s="38" t="s">
        <v>426</v>
      </c>
      <c r="C1019" s="38"/>
      <c r="D1019" s="17" t="s">
        <v>8</v>
      </c>
      <c r="E1019" s="44">
        <v>4056</v>
      </c>
      <c r="F1019" s="43">
        <v>1216.8</v>
      </c>
      <c r="G1019" s="43">
        <f t="shared" si="117"/>
        <v>5272.8</v>
      </c>
      <c r="H1019" s="43">
        <f t="shared" si="118"/>
        <v>5905.536000000001</v>
      </c>
    </row>
    <row r="1020" spans="1:8" outlineLevel="1" x14ac:dyDescent="0.2">
      <c r="A1020" s="17">
        <f t="shared" si="116"/>
        <v>974</v>
      </c>
      <c r="B1020" s="38" t="s">
        <v>397</v>
      </c>
      <c r="C1020" s="38"/>
      <c r="D1020" s="17" t="s">
        <v>8</v>
      </c>
      <c r="E1020" s="44">
        <v>4008</v>
      </c>
      <c r="F1020" s="43">
        <v>1202.3999999999999</v>
      </c>
      <c r="G1020" s="43">
        <f t="shared" si="117"/>
        <v>5210.3999999999996</v>
      </c>
      <c r="H1020" s="43">
        <f t="shared" si="118"/>
        <v>5835.6480000000001</v>
      </c>
    </row>
    <row r="1021" spans="1:8" outlineLevel="1" x14ac:dyDescent="0.2">
      <c r="A1021" s="17">
        <f t="shared" si="116"/>
        <v>975</v>
      </c>
      <c r="B1021" s="38" t="s">
        <v>427</v>
      </c>
      <c r="C1021" s="38"/>
      <c r="D1021" s="17" t="s">
        <v>8</v>
      </c>
      <c r="E1021" s="44">
        <v>1056</v>
      </c>
      <c r="F1021" s="43">
        <v>500</v>
      </c>
      <c r="G1021" s="43">
        <f t="shared" si="117"/>
        <v>1556</v>
      </c>
      <c r="H1021" s="43">
        <f t="shared" si="118"/>
        <v>1742.7200000000003</v>
      </c>
    </row>
    <row r="1022" spans="1:8" outlineLevel="1" x14ac:dyDescent="0.2">
      <c r="A1022" s="17">
        <f t="shared" si="116"/>
        <v>976</v>
      </c>
      <c r="B1022" s="38" t="s">
        <v>428</v>
      </c>
      <c r="C1022" s="38"/>
      <c r="D1022" s="17" t="s">
        <v>8</v>
      </c>
      <c r="E1022" s="44">
        <v>4056</v>
      </c>
      <c r="F1022" s="43">
        <v>1216.8</v>
      </c>
      <c r="G1022" s="43">
        <f t="shared" si="117"/>
        <v>5272.8</v>
      </c>
      <c r="H1022" s="43">
        <f t="shared" si="118"/>
        <v>5905.536000000001</v>
      </c>
    </row>
    <row r="1023" spans="1:8" outlineLevel="1" x14ac:dyDescent="0.2">
      <c r="A1023" s="17">
        <f t="shared" si="116"/>
        <v>977</v>
      </c>
      <c r="B1023" s="38" t="s">
        <v>429</v>
      </c>
      <c r="C1023" s="38"/>
      <c r="D1023" s="17" t="s">
        <v>8</v>
      </c>
      <c r="E1023" s="44">
        <v>4056</v>
      </c>
      <c r="F1023" s="43">
        <v>1216.8</v>
      </c>
      <c r="G1023" s="43">
        <f t="shared" si="117"/>
        <v>5272.8</v>
      </c>
      <c r="H1023" s="43">
        <f t="shared" si="118"/>
        <v>5905.536000000001</v>
      </c>
    </row>
    <row r="1024" spans="1:8" outlineLevel="1" x14ac:dyDescent="0.2">
      <c r="A1024" s="17">
        <f t="shared" si="116"/>
        <v>978</v>
      </c>
      <c r="B1024" s="38" t="s">
        <v>430</v>
      </c>
      <c r="C1024" s="38"/>
      <c r="D1024" s="17" t="s">
        <v>8</v>
      </c>
      <c r="E1024" s="44">
        <v>4056</v>
      </c>
      <c r="F1024" s="43">
        <v>1216.8</v>
      </c>
      <c r="G1024" s="43">
        <f t="shared" si="117"/>
        <v>5272.8</v>
      </c>
      <c r="H1024" s="43">
        <f t="shared" si="118"/>
        <v>5905.536000000001</v>
      </c>
    </row>
    <row r="1025" spans="1:8" outlineLevel="1" x14ac:dyDescent="0.2">
      <c r="A1025" s="17">
        <f t="shared" si="116"/>
        <v>979</v>
      </c>
      <c r="B1025" s="38" t="s">
        <v>431</v>
      </c>
      <c r="C1025" s="38"/>
      <c r="D1025" s="17" t="s">
        <v>8</v>
      </c>
      <c r="E1025" s="44">
        <v>4056</v>
      </c>
      <c r="F1025" s="43">
        <v>1216.8</v>
      </c>
      <c r="G1025" s="43">
        <f t="shared" si="117"/>
        <v>5272.8</v>
      </c>
      <c r="H1025" s="43">
        <f t="shared" si="118"/>
        <v>5905.536000000001</v>
      </c>
    </row>
    <row r="1026" spans="1:8" outlineLevel="1" x14ac:dyDescent="0.2">
      <c r="A1026" s="17">
        <f t="shared" si="116"/>
        <v>980</v>
      </c>
      <c r="B1026" s="38" t="s">
        <v>432</v>
      </c>
      <c r="C1026" s="38"/>
      <c r="D1026" s="17" t="s">
        <v>8</v>
      </c>
      <c r="E1026" s="44">
        <v>4992</v>
      </c>
      <c r="F1026" s="43">
        <v>1497.6</v>
      </c>
      <c r="G1026" s="43">
        <f t="shared" si="117"/>
        <v>6489.6</v>
      </c>
      <c r="H1026" s="43">
        <f t="shared" si="118"/>
        <v>7268.3520000000008</v>
      </c>
    </row>
    <row r="1027" spans="1:8" outlineLevel="1" x14ac:dyDescent="0.2">
      <c r="A1027" s="17">
        <f t="shared" si="116"/>
        <v>981</v>
      </c>
      <c r="B1027" s="38" t="s">
        <v>433</v>
      </c>
      <c r="C1027" s="38"/>
      <c r="D1027" s="17" t="s">
        <v>8</v>
      </c>
      <c r="E1027" s="44">
        <v>7752</v>
      </c>
      <c r="F1027" s="43">
        <v>2325.6</v>
      </c>
      <c r="G1027" s="43">
        <f t="shared" si="117"/>
        <v>10077.6</v>
      </c>
      <c r="H1027" s="43">
        <f t="shared" si="118"/>
        <v>11286.912000000002</v>
      </c>
    </row>
    <row r="1028" spans="1:8" outlineLevel="1" x14ac:dyDescent="0.2">
      <c r="A1028" s="17">
        <f t="shared" si="116"/>
        <v>982</v>
      </c>
      <c r="B1028" s="38" t="s">
        <v>434</v>
      </c>
      <c r="C1028" s="38"/>
      <c r="D1028" s="17" t="s">
        <v>8</v>
      </c>
      <c r="E1028" s="44">
        <v>6336</v>
      </c>
      <c r="F1028" s="43">
        <v>1900.8</v>
      </c>
      <c r="G1028" s="43">
        <f t="shared" si="117"/>
        <v>8236.7999999999993</v>
      </c>
      <c r="H1028" s="43">
        <f t="shared" si="118"/>
        <v>9225.2160000000003</v>
      </c>
    </row>
    <row r="1029" spans="1:8" outlineLevel="1" x14ac:dyDescent="0.2">
      <c r="A1029" s="17">
        <f t="shared" si="116"/>
        <v>983</v>
      </c>
      <c r="B1029" s="38" t="s">
        <v>435</v>
      </c>
      <c r="C1029" s="38"/>
      <c r="D1029" s="17" t="s">
        <v>8</v>
      </c>
      <c r="E1029" s="44">
        <v>7704</v>
      </c>
      <c r="F1029" s="43">
        <v>2311.1999999999998</v>
      </c>
      <c r="G1029" s="43">
        <f t="shared" si="117"/>
        <v>10015.200000000001</v>
      </c>
      <c r="H1029" s="43">
        <f t="shared" si="118"/>
        <v>11217.024000000001</v>
      </c>
    </row>
    <row r="1030" spans="1:8" outlineLevel="1" x14ac:dyDescent="0.2">
      <c r="A1030" s="17">
        <f t="shared" si="116"/>
        <v>984</v>
      </c>
      <c r="B1030" s="38" t="s">
        <v>436</v>
      </c>
      <c r="C1030" s="38"/>
      <c r="D1030" s="17" t="s">
        <v>8</v>
      </c>
      <c r="E1030" s="44">
        <v>2952</v>
      </c>
      <c r="F1030" s="43">
        <v>885.6</v>
      </c>
      <c r="G1030" s="43">
        <f t="shared" si="117"/>
        <v>3837.6</v>
      </c>
      <c r="H1030" s="43">
        <f t="shared" si="118"/>
        <v>4298.1120000000001</v>
      </c>
    </row>
    <row r="1031" spans="1:8" outlineLevel="1" x14ac:dyDescent="0.2">
      <c r="A1031" s="17">
        <f t="shared" si="116"/>
        <v>985</v>
      </c>
      <c r="B1031" s="38" t="s">
        <v>397</v>
      </c>
      <c r="C1031" s="38"/>
      <c r="D1031" s="17" t="s">
        <v>8</v>
      </c>
      <c r="E1031" s="44">
        <v>5832</v>
      </c>
      <c r="F1031" s="43">
        <v>1749.6</v>
      </c>
      <c r="G1031" s="43">
        <f t="shared" si="117"/>
        <v>7581.6</v>
      </c>
      <c r="H1031" s="43">
        <f t="shared" si="118"/>
        <v>8491.3920000000016</v>
      </c>
    </row>
    <row r="1032" spans="1:8" outlineLevel="1" x14ac:dyDescent="0.2">
      <c r="A1032" s="17">
        <f t="shared" si="116"/>
        <v>986</v>
      </c>
      <c r="B1032" s="38" t="s">
        <v>437</v>
      </c>
      <c r="C1032" s="38"/>
      <c r="D1032" s="17" t="s">
        <v>8</v>
      </c>
      <c r="E1032" s="44">
        <v>5832</v>
      </c>
      <c r="F1032" s="43">
        <v>1749.6</v>
      </c>
      <c r="G1032" s="43">
        <f t="shared" si="117"/>
        <v>7581.6</v>
      </c>
      <c r="H1032" s="43">
        <f t="shared" si="118"/>
        <v>8491.3920000000016</v>
      </c>
    </row>
    <row r="1033" spans="1:8" outlineLevel="1" x14ac:dyDescent="0.2">
      <c r="A1033" s="17">
        <f t="shared" si="116"/>
        <v>987</v>
      </c>
      <c r="B1033" s="38" t="s">
        <v>438</v>
      </c>
      <c r="C1033" s="38"/>
      <c r="D1033" s="17" t="s">
        <v>8</v>
      </c>
      <c r="E1033" s="44">
        <v>1104</v>
      </c>
      <c r="F1033" s="43">
        <v>500</v>
      </c>
      <c r="G1033" s="43">
        <f t="shared" si="117"/>
        <v>1604</v>
      </c>
      <c r="H1033" s="43">
        <f t="shared" si="118"/>
        <v>1796.4800000000002</v>
      </c>
    </row>
    <row r="1034" spans="1:8" outlineLevel="1" x14ac:dyDescent="0.2">
      <c r="A1034" s="17">
        <f t="shared" si="116"/>
        <v>988</v>
      </c>
      <c r="B1034" s="38" t="s">
        <v>439</v>
      </c>
      <c r="C1034" s="38"/>
      <c r="D1034" s="17" t="s">
        <v>8</v>
      </c>
      <c r="E1034" s="44">
        <v>528</v>
      </c>
      <c r="F1034" s="43">
        <v>500</v>
      </c>
      <c r="G1034" s="43">
        <f t="shared" si="117"/>
        <v>1028</v>
      </c>
      <c r="H1034" s="43">
        <f t="shared" si="118"/>
        <v>1151.3600000000001</v>
      </c>
    </row>
    <row r="1035" spans="1:8" outlineLevel="1" x14ac:dyDescent="0.2">
      <c r="A1035" s="17">
        <f t="shared" si="116"/>
        <v>989</v>
      </c>
      <c r="B1035" s="38" t="s">
        <v>440</v>
      </c>
      <c r="C1035" s="38"/>
      <c r="D1035" s="17" t="s">
        <v>8</v>
      </c>
      <c r="E1035" s="44">
        <v>59712</v>
      </c>
      <c r="F1035" s="43">
        <v>17913.599999999999</v>
      </c>
      <c r="G1035" s="43">
        <f t="shared" si="117"/>
        <v>77625.600000000006</v>
      </c>
      <c r="H1035" s="43">
        <f t="shared" si="118"/>
        <v>86940.67200000002</v>
      </c>
    </row>
    <row r="1036" spans="1:8" outlineLevel="1" x14ac:dyDescent="0.2">
      <c r="A1036" s="17">
        <f t="shared" si="116"/>
        <v>990</v>
      </c>
      <c r="B1036" s="38" t="s">
        <v>441</v>
      </c>
      <c r="C1036" s="38"/>
      <c r="D1036" s="17" t="s">
        <v>8</v>
      </c>
      <c r="E1036" s="44">
        <v>288</v>
      </c>
      <c r="F1036" s="43">
        <v>500</v>
      </c>
      <c r="G1036" s="43">
        <f t="shared" si="117"/>
        <v>788</v>
      </c>
      <c r="H1036" s="43">
        <f t="shared" si="118"/>
        <v>882.56000000000006</v>
      </c>
    </row>
    <row r="1037" spans="1:8" outlineLevel="1" x14ac:dyDescent="0.2">
      <c r="A1037" s="17">
        <f t="shared" ref="A1037:A1102" si="119">A1036+1</f>
        <v>991</v>
      </c>
      <c r="B1037" s="38" t="s">
        <v>402</v>
      </c>
      <c r="C1037" s="38"/>
      <c r="D1037" s="17" t="s">
        <v>8</v>
      </c>
      <c r="E1037" s="44">
        <v>6432</v>
      </c>
      <c r="F1037" s="43">
        <v>1929.6</v>
      </c>
      <c r="G1037" s="43">
        <f t="shared" si="117"/>
        <v>8361.6</v>
      </c>
      <c r="H1037" s="43">
        <f t="shared" si="118"/>
        <v>9364.992000000002</v>
      </c>
    </row>
    <row r="1038" spans="1:8" outlineLevel="1" x14ac:dyDescent="0.2">
      <c r="A1038" s="17">
        <f t="shared" si="119"/>
        <v>992</v>
      </c>
      <c r="B1038" s="38" t="s">
        <v>442</v>
      </c>
      <c r="C1038" s="38"/>
      <c r="D1038" s="17" t="s">
        <v>8</v>
      </c>
      <c r="E1038" s="44">
        <v>6969609</v>
      </c>
      <c r="F1038" s="43">
        <v>696960.9</v>
      </c>
      <c r="G1038" s="43">
        <f t="shared" si="117"/>
        <v>7666569.9000000004</v>
      </c>
      <c r="H1038" s="43">
        <f t="shared" si="118"/>
        <v>8586558.2880000006</v>
      </c>
    </row>
    <row r="1039" spans="1:8" outlineLevel="1" x14ac:dyDescent="0.2">
      <c r="A1039" s="17">
        <f t="shared" si="119"/>
        <v>993</v>
      </c>
      <c r="B1039" s="38" t="s">
        <v>405</v>
      </c>
      <c r="C1039" s="38"/>
      <c r="D1039" s="17" t="s">
        <v>8</v>
      </c>
      <c r="E1039" s="44">
        <v>7468056</v>
      </c>
      <c r="F1039" s="43">
        <v>746805.60000000009</v>
      </c>
      <c r="G1039" s="43">
        <f t="shared" si="117"/>
        <v>8214861.5999999996</v>
      </c>
      <c r="H1039" s="43">
        <f t="shared" si="118"/>
        <v>9200644.9920000006</v>
      </c>
    </row>
    <row r="1040" spans="1:8" outlineLevel="1" x14ac:dyDescent="0.2">
      <c r="A1040" s="17">
        <f t="shared" si="119"/>
        <v>994</v>
      </c>
      <c r="B1040" s="38" t="s">
        <v>420</v>
      </c>
      <c r="C1040" s="38"/>
      <c r="D1040" s="17" t="s">
        <v>8</v>
      </c>
      <c r="E1040" s="44">
        <v>419112</v>
      </c>
      <c r="F1040" s="43">
        <v>83822.400000000009</v>
      </c>
      <c r="G1040" s="43">
        <f t="shared" si="117"/>
        <v>502934.4</v>
      </c>
      <c r="H1040" s="43">
        <f t="shared" si="118"/>
        <v>563286.52800000005</v>
      </c>
    </row>
    <row r="1041" spans="1:8" outlineLevel="1" x14ac:dyDescent="0.2">
      <c r="A1041" s="17">
        <f t="shared" si="119"/>
        <v>995</v>
      </c>
      <c r="B1041" s="38" t="s">
        <v>418</v>
      </c>
      <c r="C1041" s="38"/>
      <c r="D1041" s="17" t="s">
        <v>8</v>
      </c>
      <c r="E1041" s="44">
        <v>313320</v>
      </c>
      <c r="F1041" s="43">
        <v>62664</v>
      </c>
      <c r="G1041" s="43">
        <f t="shared" si="117"/>
        <v>375984</v>
      </c>
      <c r="H1041" s="43">
        <f t="shared" si="118"/>
        <v>421102.08000000002</v>
      </c>
    </row>
    <row r="1042" spans="1:8" outlineLevel="1" x14ac:dyDescent="0.2">
      <c r="A1042" s="17">
        <f t="shared" si="119"/>
        <v>996</v>
      </c>
      <c r="B1042" s="38" t="s">
        <v>417</v>
      </c>
      <c r="C1042" s="38"/>
      <c r="D1042" s="17" t="s">
        <v>8</v>
      </c>
      <c r="E1042" s="44">
        <v>310896</v>
      </c>
      <c r="F1042" s="43">
        <v>62179.200000000004</v>
      </c>
      <c r="G1042" s="43">
        <f t="shared" si="117"/>
        <v>373075.20000000001</v>
      </c>
      <c r="H1042" s="43">
        <f t="shared" si="118"/>
        <v>417844.22400000005</v>
      </c>
    </row>
    <row r="1043" spans="1:8" outlineLevel="1" x14ac:dyDescent="0.2">
      <c r="A1043" s="17">
        <f t="shared" si="119"/>
        <v>997</v>
      </c>
      <c r="B1043" s="38" t="s">
        <v>408</v>
      </c>
      <c r="C1043" s="38"/>
      <c r="D1043" s="17" t="s">
        <v>8</v>
      </c>
      <c r="E1043" s="44">
        <v>487399</v>
      </c>
      <c r="F1043" s="43">
        <v>97479.8</v>
      </c>
      <c r="G1043" s="43">
        <f t="shared" si="117"/>
        <v>584878.80000000005</v>
      </c>
      <c r="H1043" s="43">
        <f t="shared" si="118"/>
        <v>655064.25600000017</v>
      </c>
    </row>
    <row r="1044" spans="1:8" outlineLevel="1" x14ac:dyDescent="0.2">
      <c r="A1044" s="17">
        <f t="shared" si="119"/>
        <v>998</v>
      </c>
      <c r="B1044" s="38" t="s">
        <v>443</v>
      </c>
      <c r="C1044" s="38"/>
      <c r="D1044" s="17" t="s">
        <v>8</v>
      </c>
      <c r="E1044" s="44">
        <v>523632</v>
      </c>
      <c r="F1044" s="43">
        <v>104726.40000000001</v>
      </c>
      <c r="G1044" s="43">
        <f t="shared" si="117"/>
        <v>628358.40000000002</v>
      </c>
      <c r="H1044" s="43">
        <f t="shared" si="118"/>
        <v>703761.40800000005</v>
      </c>
    </row>
    <row r="1045" spans="1:8" outlineLevel="1" x14ac:dyDescent="0.2">
      <c r="A1045" s="17">
        <f t="shared" si="119"/>
        <v>999</v>
      </c>
      <c r="B1045" s="38" t="s">
        <v>444</v>
      </c>
      <c r="C1045" s="38"/>
      <c r="D1045" s="17" t="s">
        <v>8</v>
      </c>
      <c r="E1045" s="44">
        <v>156800</v>
      </c>
      <c r="F1045" s="43">
        <v>31360</v>
      </c>
      <c r="G1045" s="43">
        <f t="shared" si="117"/>
        <v>188160</v>
      </c>
      <c r="H1045" s="43">
        <f t="shared" si="118"/>
        <v>210739.20000000001</v>
      </c>
    </row>
    <row r="1046" spans="1:8" outlineLevel="1" x14ac:dyDescent="0.2">
      <c r="A1046" s="17">
        <f t="shared" si="119"/>
        <v>1000</v>
      </c>
      <c r="B1046" s="38" t="s">
        <v>445</v>
      </c>
      <c r="C1046" s="38"/>
      <c r="D1046" s="17" t="s">
        <v>8</v>
      </c>
      <c r="E1046" s="44">
        <v>15696</v>
      </c>
      <c r="F1046" s="43">
        <v>4708.8</v>
      </c>
      <c r="G1046" s="43">
        <f t="shared" si="117"/>
        <v>20404.8</v>
      </c>
      <c r="H1046" s="43">
        <f t="shared" si="118"/>
        <v>22853.376</v>
      </c>
    </row>
    <row r="1047" spans="1:8" outlineLevel="1" x14ac:dyDescent="0.2">
      <c r="A1047" s="17">
        <f t="shared" si="119"/>
        <v>1001</v>
      </c>
      <c r="B1047" s="38" t="s">
        <v>446</v>
      </c>
      <c r="C1047" s="38"/>
      <c r="D1047" s="17" t="s">
        <v>8</v>
      </c>
      <c r="E1047" s="44">
        <v>936</v>
      </c>
      <c r="F1047" s="43">
        <v>500</v>
      </c>
      <c r="G1047" s="43">
        <f t="shared" si="117"/>
        <v>1436</v>
      </c>
      <c r="H1047" s="43">
        <f t="shared" si="118"/>
        <v>1608.3200000000002</v>
      </c>
    </row>
    <row r="1048" spans="1:8" outlineLevel="1" x14ac:dyDescent="0.2">
      <c r="A1048" s="17">
        <f t="shared" si="119"/>
        <v>1002</v>
      </c>
      <c r="B1048" s="38" t="s">
        <v>55</v>
      </c>
      <c r="C1048" s="38"/>
      <c r="D1048" s="17" t="s">
        <v>8</v>
      </c>
      <c r="E1048" s="44">
        <v>13356</v>
      </c>
      <c r="F1048" s="43">
        <v>4006.7999999999997</v>
      </c>
      <c r="G1048" s="43">
        <f t="shared" ref="G1048:G1114" si="120">F1048+E1048</f>
        <v>17362.8</v>
      </c>
      <c r="H1048" s="43">
        <f t="shared" ref="H1048:H1114" si="121">G1048*1.12</f>
        <v>19446.335999999999</v>
      </c>
    </row>
    <row r="1049" spans="1:8" outlineLevel="1" x14ac:dyDescent="0.2">
      <c r="A1049" s="17">
        <f t="shared" si="119"/>
        <v>1003</v>
      </c>
      <c r="B1049" s="38" t="s">
        <v>447</v>
      </c>
      <c r="C1049" s="38"/>
      <c r="D1049" s="17" t="s">
        <v>8</v>
      </c>
      <c r="E1049" s="44">
        <v>8136</v>
      </c>
      <c r="F1049" s="43">
        <v>2440.7999999999997</v>
      </c>
      <c r="G1049" s="43">
        <f t="shared" si="120"/>
        <v>10576.8</v>
      </c>
      <c r="H1049" s="43">
        <f t="shared" si="121"/>
        <v>11846.016</v>
      </c>
    </row>
    <row r="1050" spans="1:8" outlineLevel="1" x14ac:dyDescent="0.2">
      <c r="A1050" s="17">
        <f t="shared" si="119"/>
        <v>1004</v>
      </c>
      <c r="B1050" s="38" t="s">
        <v>116</v>
      </c>
      <c r="C1050" s="38"/>
      <c r="D1050" s="17" t="s">
        <v>8</v>
      </c>
      <c r="E1050" s="44">
        <v>17544</v>
      </c>
      <c r="F1050" s="43">
        <v>5263.2</v>
      </c>
      <c r="G1050" s="43">
        <f t="shared" si="120"/>
        <v>22807.200000000001</v>
      </c>
      <c r="H1050" s="43">
        <f t="shared" si="121"/>
        <v>25544.064000000002</v>
      </c>
    </row>
    <row r="1051" spans="1:8" outlineLevel="1" x14ac:dyDescent="0.2">
      <c r="A1051" s="17">
        <f t="shared" si="119"/>
        <v>1005</v>
      </c>
      <c r="B1051" s="38" t="s">
        <v>53</v>
      </c>
      <c r="C1051" s="38"/>
      <c r="D1051" s="17" t="s">
        <v>8</v>
      </c>
      <c r="E1051" s="44">
        <v>5232</v>
      </c>
      <c r="F1051" s="43">
        <v>1569.6</v>
      </c>
      <c r="G1051" s="43">
        <f t="shared" si="120"/>
        <v>6801.6</v>
      </c>
      <c r="H1051" s="43">
        <f t="shared" si="121"/>
        <v>7617.7920000000013</v>
      </c>
    </row>
    <row r="1052" spans="1:8" outlineLevel="1" x14ac:dyDescent="0.2">
      <c r="A1052" s="17">
        <f t="shared" si="119"/>
        <v>1006</v>
      </c>
      <c r="B1052" s="38" t="s">
        <v>448</v>
      </c>
      <c r="C1052" s="38"/>
      <c r="D1052" s="17" t="s">
        <v>8</v>
      </c>
      <c r="E1052" s="44">
        <v>1992</v>
      </c>
      <c r="F1052" s="43">
        <v>597.6</v>
      </c>
      <c r="G1052" s="43">
        <f t="shared" si="120"/>
        <v>2589.6</v>
      </c>
      <c r="H1052" s="43">
        <f t="shared" si="121"/>
        <v>2900.3520000000003</v>
      </c>
    </row>
    <row r="1053" spans="1:8" outlineLevel="1" x14ac:dyDescent="0.2">
      <c r="A1053" s="17">
        <f t="shared" si="119"/>
        <v>1007</v>
      </c>
      <c r="B1053" s="38" t="s">
        <v>413</v>
      </c>
      <c r="C1053" s="38"/>
      <c r="D1053" s="17" t="s">
        <v>8</v>
      </c>
      <c r="E1053" s="44">
        <v>2064</v>
      </c>
      <c r="F1053" s="43">
        <v>619.19999999999993</v>
      </c>
      <c r="G1053" s="43">
        <f t="shared" si="120"/>
        <v>2683.2</v>
      </c>
      <c r="H1053" s="43">
        <f t="shared" si="121"/>
        <v>3005.1840000000002</v>
      </c>
    </row>
    <row r="1054" spans="1:8" outlineLevel="1" x14ac:dyDescent="0.2">
      <c r="A1054" s="17">
        <f t="shared" si="119"/>
        <v>1008</v>
      </c>
      <c r="B1054" s="38" t="s">
        <v>449</v>
      </c>
      <c r="C1054" s="38"/>
      <c r="D1054" s="17" t="s">
        <v>8</v>
      </c>
      <c r="E1054" s="44">
        <v>4776</v>
      </c>
      <c r="F1054" s="43">
        <v>1432.8</v>
      </c>
      <c r="G1054" s="43">
        <f t="shared" si="120"/>
        <v>6208.8</v>
      </c>
      <c r="H1054" s="43">
        <f t="shared" si="121"/>
        <v>6953.8560000000007</v>
      </c>
    </row>
    <row r="1055" spans="1:8" outlineLevel="1" x14ac:dyDescent="0.2">
      <c r="A1055" s="17">
        <f t="shared" si="119"/>
        <v>1009</v>
      </c>
      <c r="B1055" s="38" t="s">
        <v>450</v>
      </c>
      <c r="C1055" s="38"/>
      <c r="D1055" s="17" t="s">
        <v>8</v>
      </c>
      <c r="E1055" s="44">
        <v>768</v>
      </c>
      <c r="F1055" s="43">
        <v>500</v>
      </c>
      <c r="G1055" s="43">
        <f t="shared" si="120"/>
        <v>1268</v>
      </c>
      <c r="H1055" s="43">
        <f t="shared" si="121"/>
        <v>1420.16</v>
      </c>
    </row>
    <row r="1056" spans="1:8" outlineLevel="1" x14ac:dyDescent="0.2">
      <c r="A1056" s="17">
        <f t="shared" si="119"/>
        <v>1010</v>
      </c>
      <c r="B1056" s="36" t="s">
        <v>451</v>
      </c>
      <c r="C1056" s="36"/>
      <c r="D1056" s="17" t="s">
        <v>8</v>
      </c>
      <c r="E1056" s="44">
        <v>768</v>
      </c>
      <c r="F1056" s="43">
        <v>500</v>
      </c>
      <c r="G1056" s="43">
        <f t="shared" si="120"/>
        <v>1268</v>
      </c>
      <c r="H1056" s="43">
        <f t="shared" si="121"/>
        <v>1420.16</v>
      </c>
    </row>
    <row r="1057" spans="1:8" outlineLevel="1" x14ac:dyDescent="0.2">
      <c r="A1057" s="17">
        <f t="shared" si="119"/>
        <v>1011</v>
      </c>
      <c r="B1057" s="38" t="s">
        <v>417</v>
      </c>
      <c r="C1057" s="38"/>
      <c r="D1057" s="17" t="s">
        <v>8</v>
      </c>
      <c r="E1057" s="44">
        <v>2808</v>
      </c>
      <c r="F1057" s="43">
        <v>842.4</v>
      </c>
      <c r="G1057" s="43">
        <f t="shared" si="120"/>
        <v>3650.4</v>
      </c>
      <c r="H1057" s="43">
        <f t="shared" si="121"/>
        <v>4088.4480000000003</v>
      </c>
    </row>
    <row r="1058" spans="1:8" outlineLevel="1" x14ac:dyDescent="0.2">
      <c r="A1058" s="17">
        <f t="shared" si="119"/>
        <v>1012</v>
      </c>
      <c r="B1058" s="38" t="s">
        <v>418</v>
      </c>
      <c r="C1058" s="38"/>
      <c r="D1058" s="17" t="s">
        <v>8</v>
      </c>
      <c r="E1058" s="44">
        <v>984</v>
      </c>
      <c r="F1058" s="43">
        <v>500</v>
      </c>
      <c r="G1058" s="43">
        <f t="shared" si="120"/>
        <v>1484</v>
      </c>
      <c r="H1058" s="43">
        <f t="shared" si="121"/>
        <v>1662.0800000000002</v>
      </c>
    </row>
    <row r="1059" spans="1:8" outlineLevel="1" x14ac:dyDescent="0.2">
      <c r="A1059" s="17">
        <f t="shared" si="119"/>
        <v>1013</v>
      </c>
      <c r="B1059" s="38" t="s">
        <v>424</v>
      </c>
      <c r="C1059" s="38"/>
      <c r="D1059" s="17" t="s">
        <v>8</v>
      </c>
      <c r="E1059" s="44">
        <v>768</v>
      </c>
      <c r="F1059" s="43">
        <v>500</v>
      </c>
      <c r="G1059" s="43">
        <f t="shared" si="120"/>
        <v>1268</v>
      </c>
      <c r="H1059" s="43">
        <f t="shared" si="121"/>
        <v>1420.16</v>
      </c>
    </row>
    <row r="1060" spans="1:8" outlineLevel="1" x14ac:dyDescent="0.2">
      <c r="A1060" s="17">
        <f t="shared" si="119"/>
        <v>1014</v>
      </c>
      <c r="B1060" s="38" t="s">
        <v>452</v>
      </c>
      <c r="C1060" s="38"/>
      <c r="D1060" s="17" t="s">
        <v>8</v>
      </c>
      <c r="E1060" s="44">
        <v>126504</v>
      </c>
      <c r="F1060" s="43">
        <v>37951.199999999997</v>
      </c>
      <c r="G1060" s="43">
        <f t="shared" si="120"/>
        <v>164455.20000000001</v>
      </c>
      <c r="H1060" s="43">
        <f t="shared" si="121"/>
        <v>184189.82400000002</v>
      </c>
    </row>
    <row r="1061" spans="1:8" outlineLevel="1" x14ac:dyDescent="0.2">
      <c r="A1061" s="17">
        <f t="shared" si="119"/>
        <v>1015</v>
      </c>
      <c r="B1061" s="38" t="s">
        <v>453</v>
      </c>
      <c r="C1061" s="38"/>
      <c r="D1061" s="17" t="s">
        <v>8</v>
      </c>
      <c r="E1061" s="44">
        <v>140856</v>
      </c>
      <c r="F1061" s="43">
        <v>42256.799999999996</v>
      </c>
      <c r="G1061" s="43">
        <f t="shared" si="120"/>
        <v>183112.8</v>
      </c>
      <c r="H1061" s="43">
        <f t="shared" si="121"/>
        <v>205086.33600000001</v>
      </c>
    </row>
    <row r="1062" spans="1:8" outlineLevel="1" x14ac:dyDescent="0.2">
      <c r="A1062" s="17">
        <f t="shared" si="119"/>
        <v>1016</v>
      </c>
      <c r="B1062" s="38" t="s">
        <v>454</v>
      </c>
      <c r="C1062" s="38"/>
      <c r="D1062" s="17" t="s">
        <v>8</v>
      </c>
      <c r="E1062" s="44">
        <v>1416</v>
      </c>
      <c r="F1062" s="43">
        <v>500</v>
      </c>
      <c r="G1062" s="43">
        <f t="shared" si="120"/>
        <v>1916</v>
      </c>
      <c r="H1062" s="43">
        <f t="shared" si="121"/>
        <v>2145.92</v>
      </c>
    </row>
    <row r="1063" spans="1:8" outlineLevel="1" x14ac:dyDescent="0.2">
      <c r="A1063" s="17">
        <f t="shared" si="119"/>
        <v>1017</v>
      </c>
      <c r="B1063" s="38" t="s">
        <v>403</v>
      </c>
      <c r="C1063" s="38"/>
      <c r="D1063" s="17" t="s">
        <v>8</v>
      </c>
      <c r="E1063" s="44">
        <v>3672</v>
      </c>
      <c r="F1063" s="43">
        <v>1101.5999999999999</v>
      </c>
      <c r="G1063" s="43">
        <f t="shared" si="120"/>
        <v>4773.6000000000004</v>
      </c>
      <c r="H1063" s="43">
        <f t="shared" si="121"/>
        <v>5346.4320000000007</v>
      </c>
    </row>
    <row r="1064" spans="1:8" outlineLevel="1" x14ac:dyDescent="0.2">
      <c r="A1064" s="17">
        <f t="shared" si="119"/>
        <v>1018</v>
      </c>
      <c r="B1064" s="38" t="s">
        <v>435</v>
      </c>
      <c r="C1064" s="38"/>
      <c r="D1064" s="17" t="s">
        <v>8</v>
      </c>
      <c r="E1064" s="44">
        <v>5016</v>
      </c>
      <c r="F1064" s="43">
        <v>1504.8</v>
      </c>
      <c r="G1064" s="43">
        <f t="shared" si="120"/>
        <v>6520.8</v>
      </c>
      <c r="H1064" s="43">
        <f t="shared" si="121"/>
        <v>7303.2960000000012</v>
      </c>
    </row>
    <row r="1065" spans="1:8" outlineLevel="1" x14ac:dyDescent="0.2">
      <c r="A1065" s="17">
        <f t="shared" si="119"/>
        <v>1019</v>
      </c>
      <c r="B1065" s="38" t="s">
        <v>409</v>
      </c>
      <c r="C1065" s="39"/>
      <c r="D1065" s="17" t="s">
        <v>8</v>
      </c>
      <c r="E1065" s="44">
        <v>816</v>
      </c>
      <c r="F1065" s="43">
        <v>500</v>
      </c>
      <c r="G1065" s="43">
        <f t="shared" si="120"/>
        <v>1316</v>
      </c>
      <c r="H1065" s="43">
        <f t="shared" si="121"/>
        <v>1473.92</v>
      </c>
    </row>
    <row r="1066" spans="1:8" outlineLevel="1" x14ac:dyDescent="0.2">
      <c r="A1066" s="17">
        <f t="shared" si="119"/>
        <v>1020</v>
      </c>
      <c r="B1066" s="38" t="s">
        <v>455</v>
      </c>
      <c r="C1066" s="38"/>
      <c r="D1066" s="17" t="s">
        <v>8</v>
      </c>
      <c r="E1066" s="44">
        <v>552</v>
      </c>
      <c r="F1066" s="43">
        <v>500</v>
      </c>
      <c r="G1066" s="43">
        <f t="shared" si="120"/>
        <v>1052</v>
      </c>
      <c r="H1066" s="43">
        <f t="shared" si="121"/>
        <v>1178.24</v>
      </c>
    </row>
    <row r="1067" spans="1:8" outlineLevel="1" x14ac:dyDescent="0.2">
      <c r="A1067" s="17">
        <f t="shared" si="119"/>
        <v>1021</v>
      </c>
      <c r="B1067" s="38" t="s">
        <v>437</v>
      </c>
      <c r="C1067" s="38"/>
      <c r="D1067" s="17" t="s">
        <v>8</v>
      </c>
      <c r="E1067" s="44">
        <v>564552</v>
      </c>
      <c r="F1067" s="43">
        <v>112910.40000000001</v>
      </c>
      <c r="G1067" s="43">
        <f t="shared" si="120"/>
        <v>677462.4</v>
      </c>
      <c r="H1067" s="43">
        <f t="shared" si="121"/>
        <v>758757.88800000015</v>
      </c>
    </row>
    <row r="1068" spans="1:8" outlineLevel="1" x14ac:dyDescent="0.2">
      <c r="A1068" s="17">
        <f t="shared" si="119"/>
        <v>1022</v>
      </c>
      <c r="B1068" s="38" t="s">
        <v>397</v>
      </c>
      <c r="C1068" s="38"/>
      <c r="D1068" s="17" t="s">
        <v>8</v>
      </c>
      <c r="E1068" s="44">
        <v>8616</v>
      </c>
      <c r="F1068" s="43">
        <v>2584.7999999999997</v>
      </c>
      <c r="G1068" s="43">
        <f t="shared" si="120"/>
        <v>11200.8</v>
      </c>
      <c r="H1068" s="43">
        <f t="shared" si="121"/>
        <v>12544.896000000001</v>
      </c>
    </row>
    <row r="1069" spans="1:8" outlineLevel="1" x14ac:dyDescent="0.2">
      <c r="A1069" s="20" t="s">
        <v>456</v>
      </c>
      <c r="B1069" s="38"/>
      <c r="C1069" s="38"/>
      <c r="D1069" s="17"/>
      <c r="E1069" s="44"/>
      <c r="F1069" s="43"/>
      <c r="G1069" s="43"/>
      <c r="H1069" s="43"/>
    </row>
    <row r="1070" spans="1:8" outlineLevel="1" x14ac:dyDescent="0.2">
      <c r="A1070" s="17">
        <f>A1068+1</f>
        <v>1023</v>
      </c>
      <c r="B1070" s="38" t="s">
        <v>457</v>
      </c>
      <c r="C1070" s="38"/>
      <c r="D1070" s="17" t="s">
        <v>8</v>
      </c>
      <c r="E1070" s="44">
        <v>7654</v>
      </c>
      <c r="F1070" s="43">
        <v>2296.1999999999998</v>
      </c>
      <c r="G1070" s="43">
        <f t="shared" si="120"/>
        <v>9950.2000000000007</v>
      </c>
      <c r="H1070" s="43">
        <f t="shared" si="121"/>
        <v>11144.224000000002</v>
      </c>
    </row>
    <row r="1071" spans="1:8" outlineLevel="1" x14ac:dyDescent="0.2">
      <c r="A1071" s="17">
        <f t="shared" si="119"/>
        <v>1024</v>
      </c>
      <c r="B1071" s="38" t="s">
        <v>137</v>
      </c>
      <c r="C1071" s="38"/>
      <c r="D1071" s="17" t="s">
        <v>8</v>
      </c>
      <c r="E1071" s="44">
        <v>8112</v>
      </c>
      <c r="F1071" s="43">
        <v>2433.6</v>
      </c>
      <c r="G1071" s="43">
        <f t="shared" si="120"/>
        <v>10545.6</v>
      </c>
      <c r="H1071" s="43">
        <f t="shared" si="121"/>
        <v>11811.072000000002</v>
      </c>
    </row>
    <row r="1072" spans="1:8" outlineLevel="1" x14ac:dyDescent="0.2">
      <c r="A1072" s="17">
        <f t="shared" si="119"/>
        <v>1025</v>
      </c>
      <c r="B1072" s="38" t="s">
        <v>458</v>
      </c>
      <c r="C1072" s="38"/>
      <c r="D1072" s="17" t="s">
        <v>8</v>
      </c>
      <c r="E1072" s="44">
        <v>8321</v>
      </c>
      <c r="F1072" s="43">
        <v>2496.2999999999997</v>
      </c>
      <c r="G1072" s="43">
        <f t="shared" si="120"/>
        <v>10817.3</v>
      </c>
      <c r="H1072" s="43">
        <f t="shared" si="121"/>
        <v>12115.376</v>
      </c>
    </row>
    <row r="1073" spans="1:8" outlineLevel="1" x14ac:dyDescent="0.2">
      <c r="A1073" s="17">
        <f t="shared" si="119"/>
        <v>1026</v>
      </c>
      <c r="B1073" s="38" t="s">
        <v>459</v>
      </c>
      <c r="C1073" s="38"/>
      <c r="D1073" s="17" t="s">
        <v>8</v>
      </c>
      <c r="E1073" s="44">
        <v>8112</v>
      </c>
      <c r="F1073" s="43">
        <v>2433.6</v>
      </c>
      <c r="G1073" s="43">
        <f t="shared" si="120"/>
        <v>10545.6</v>
      </c>
      <c r="H1073" s="43">
        <f t="shared" si="121"/>
        <v>11811.072000000002</v>
      </c>
    </row>
    <row r="1074" spans="1:8" outlineLevel="1" x14ac:dyDescent="0.2">
      <c r="A1074" s="17">
        <f t="shared" si="119"/>
        <v>1027</v>
      </c>
      <c r="B1074" s="38" t="s">
        <v>460</v>
      </c>
      <c r="C1074" s="38"/>
      <c r="D1074" s="17" t="s">
        <v>8</v>
      </c>
      <c r="E1074" s="44">
        <v>6468</v>
      </c>
      <c r="F1074" s="43">
        <v>1940.3999999999999</v>
      </c>
      <c r="G1074" s="43">
        <f t="shared" si="120"/>
        <v>8408.4</v>
      </c>
      <c r="H1074" s="43">
        <f t="shared" si="121"/>
        <v>9417.4080000000013</v>
      </c>
    </row>
    <row r="1075" spans="1:8" outlineLevel="1" x14ac:dyDescent="0.2">
      <c r="A1075" s="17">
        <f t="shared" si="119"/>
        <v>1028</v>
      </c>
      <c r="B1075" s="38" t="s">
        <v>461</v>
      </c>
      <c r="C1075" s="38"/>
      <c r="D1075" s="17" t="s">
        <v>8</v>
      </c>
      <c r="E1075" s="44">
        <v>8112</v>
      </c>
      <c r="F1075" s="43">
        <v>2433.6</v>
      </c>
      <c r="G1075" s="43">
        <f t="shared" si="120"/>
        <v>10545.6</v>
      </c>
      <c r="H1075" s="43">
        <f t="shared" si="121"/>
        <v>11811.072000000002</v>
      </c>
    </row>
    <row r="1076" spans="1:8" outlineLevel="1" x14ac:dyDescent="0.2">
      <c r="A1076" s="17">
        <f t="shared" si="119"/>
        <v>1029</v>
      </c>
      <c r="B1076" s="38" t="s">
        <v>55</v>
      </c>
      <c r="C1076" s="38"/>
      <c r="D1076" s="17" t="s">
        <v>8</v>
      </c>
      <c r="E1076" s="44">
        <v>7249</v>
      </c>
      <c r="F1076" s="43">
        <v>2174.6999999999998</v>
      </c>
      <c r="G1076" s="43">
        <f t="shared" si="120"/>
        <v>9423.7000000000007</v>
      </c>
      <c r="H1076" s="43">
        <f t="shared" si="121"/>
        <v>10554.544000000002</v>
      </c>
    </row>
    <row r="1077" spans="1:8" outlineLevel="1" x14ac:dyDescent="0.2">
      <c r="A1077" s="17">
        <f t="shared" si="119"/>
        <v>1030</v>
      </c>
      <c r="B1077" s="38" t="s">
        <v>81</v>
      </c>
      <c r="C1077" s="38"/>
      <c r="D1077" s="17" t="s">
        <v>8</v>
      </c>
      <c r="E1077" s="44">
        <v>8112</v>
      </c>
      <c r="F1077" s="43">
        <v>2433.6</v>
      </c>
      <c r="G1077" s="43">
        <f t="shared" si="120"/>
        <v>10545.6</v>
      </c>
      <c r="H1077" s="43">
        <f t="shared" si="121"/>
        <v>11811.072000000002</v>
      </c>
    </row>
    <row r="1078" spans="1:8" outlineLevel="1" x14ac:dyDescent="0.2">
      <c r="A1078" s="17">
        <f t="shared" si="119"/>
        <v>1031</v>
      </c>
      <c r="B1078" s="38" t="s">
        <v>116</v>
      </c>
      <c r="C1078" s="38"/>
      <c r="D1078" s="17" t="s">
        <v>8</v>
      </c>
      <c r="E1078" s="44">
        <v>8215</v>
      </c>
      <c r="F1078" s="43">
        <v>2464.5</v>
      </c>
      <c r="G1078" s="43">
        <f t="shared" si="120"/>
        <v>10679.5</v>
      </c>
      <c r="H1078" s="43">
        <f t="shared" si="121"/>
        <v>11961.04</v>
      </c>
    </row>
    <row r="1079" spans="1:8" outlineLevel="1" x14ac:dyDescent="0.2">
      <c r="A1079" s="17">
        <f t="shared" si="119"/>
        <v>1032</v>
      </c>
      <c r="B1079" s="38" t="s">
        <v>53</v>
      </c>
      <c r="C1079" s="38"/>
      <c r="D1079" s="17" t="s">
        <v>8</v>
      </c>
      <c r="E1079" s="44">
        <v>8112</v>
      </c>
      <c r="F1079" s="43">
        <v>2433.6</v>
      </c>
      <c r="G1079" s="43">
        <f t="shared" si="120"/>
        <v>10545.6</v>
      </c>
      <c r="H1079" s="43">
        <f t="shared" si="121"/>
        <v>11811.072000000002</v>
      </c>
    </row>
    <row r="1080" spans="1:8" outlineLevel="1" x14ac:dyDescent="0.2">
      <c r="A1080" s="17">
        <f t="shared" si="119"/>
        <v>1033</v>
      </c>
      <c r="B1080" s="38" t="s">
        <v>462</v>
      </c>
      <c r="C1080" s="38"/>
      <c r="D1080" s="17" t="s">
        <v>8</v>
      </c>
      <c r="E1080" s="44">
        <v>7938</v>
      </c>
      <c r="F1080" s="43">
        <v>2381.4</v>
      </c>
      <c r="G1080" s="43">
        <f t="shared" si="120"/>
        <v>10319.4</v>
      </c>
      <c r="H1080" s="43">
        <f t="shared" si="121"/>
        <v>11557.728000000001</v>
      </c>
    </row>
    <row r="1081" spans="1:8" outlineLevel="1" x14ac:dyDescent="0.2">
      <c r="A1081" s="17">
        <f t="shared" si="119"/>
        <v>1034</v>
      </c>
      <c r="B1081" s="38" t="s">
        <v>137</v>
      </c>
      <c r="C1081" s="38"/>
      <c r="D1081" s="17" t="s">
        <v>8</v>
      </c>
      <c r="E1081" s="44">
        <v>7032</v>
      </c>
      <c r="F1081" s="43">
        <v>2109.6</v>
      </c>
      <c r="G1081" s="43">
        <f t="shared" si="120"/>
        <v>9141.6</v>
      </c>
      <c r="H1081" s="43">
        <f t="shared" si="121"/>
        <v>10238.592000000001</v>
      </c>
    </row>
    <row r="1082" spans="1:8" outlineLevel="1" x14ac:dyDescent="0.2">
      <c r="A1082" s="17">
        <f t="shared" si="119"/>
        <v>1035</v>
      </c>
      <c r="B1082" s="38" t="s">
        <v>455</v>
      </c>
      <c r="C1082" s="38"/>
      <c r="D1082" s="17" t="s">
        <v>8</v>
      </c>
      <c r="E1082" s="44">
        <v>8542</v>
      </c>
      <c r="F1082" s="43">
        <v>2562.6</v>
      </c>
      <c r="G1082" s="43">
        <f t="shared" si="120"/>
        <v>11104.6</v>
      </c>
      <c r="H1082" s="43">
        <f t="shared" si="121"/>
        <v>12437.152000000002</v>
      </c>
    </row>
    <row r="1083" spans="1:8" outlineLevel="1" x14ac:dyDescent="0.2">
      <c r="A1083" s="17">
        <f t="shared" si="119"/>
        <v>1036</v>
      </c>
      <c r="B1083" s="38" t="s">
        <v>463</v>
      </c>
      <c r="C1083" s="38"/>
      <c r="D1083" s="17" t="s">
        <v>8</v>
      </c>
      <c r="E1083" s="44">
        <v>6864</v>
      </c>
      <c r="F1083" s="43">
        <v>2059.1999999999998</v>
      </c>
      <c r="G1083" s="43">
        <f t="shared" si="120"/>
        <v>8923.2000000000007</v>
      </c>
      <c r="H1083" s="43">
        <f t="shared" si="121"/>
        <v>9993.9840000000022</v>
      </c>
    </row>
    <row r="1084" spans="1:8" outlineLevel="1" x14ac:dyDescent="0.2">
      <c r="A1084" s="17">
        <f t="shared" si="119"/>
        <v>1037</v>
      </c>
      <c r="B1084" s="38" t="s">
        <v>464</v>
      </c>
      <c r="C1084" s="38"/>
      <c r="D1084" s="17" t="s">
        <v>8</v>
      </c>
      <c r="E1084" s="44">
        <v>7164</v>
      </c>
      <c r="F1084" s="43">
        <v>2149.1999999999998</v>
      </c>
      <c r="G1084" s="43">
        <f t="shared" si="120"/>
        <v>9313.2000000000007</v>
      </c>
      <c r="H1084" s="43">
        <f t="shared" si="121"/>
        <v>10430.784000000001</v>
      </c>
    </row>
    <row r="1085" spans="1:8" outlineLevel="1" x14ac:dyDescent="0.2">
      <c r="A1085" s="17">
        <f t="shared" si="119"/>
        <v>1038</v>
      </c>
      <c r="B1085" s="38" t="s">
        <v>465</v>
      </c>
      <c r="C1085" s="38"/>
      <c r="D1085" s="17" t="s">
        <v>8</v>
      </c>
      <c r="E1085" s="44">
        <v>6864</v>
      </c>
      <c r="F1085" s="43">
        <v>2059.1999999999998</v>
      </c>
      <c r="G1085" s="43">
        <f t="shared" si="120"/>
        <v>8923.2000000000007</v>
      </c>
      <c r="H1085" s="43">
        <f t="shared" si="121"/>
        <v>9993.9840000000022</v>
      </c>
    </row>
    <row r="1086" spans="1:8" outlineLevel="1" x14ac:dyDescent="0.2">
      <c r="A1086" s="17">
        <f t="shared" si="119"/>
        <v>1039</v>
      </c>
      <c r="B1086" s="38" t="s">
        <v>466</v>
      </c>
      <c r="C1086" s="38"/>
      <c r="D1086" s="17" t="s">
        <v>8</v>
      </c>
      <c r="E1086" s="44">
        <v>6325</v>
      </c>
      <c r="F1086" s="43">
        <v>1897.5</v>
      </c>
      <c r="G1086" s="43">
        <f t="shared" si="120"/>
        <v>8222.5</v>
      </c>
      <c r="H1086" s="43">
        <f t="shared" si="121"/>
        <v>9209.2000000000007</v>
      </c>
    </row>
    <row r="1087" spans="1:8" outlineLevel="1" x14ac:dyDescent="0.2">
      <c r="A1087" s="17">
        <f t="shared" si="119"/>
        <v>1040</v>
      </c>
      <c r="B1087" s="38" t="s">
        <v>467</v>
      </c>
      <c r="C1087" s="38"/>
      <c r="D1087" s="17" t="s">
        <v>8</v>
      </c>
      <c r="E1087" s="44">
        <v>6864</v>
      </c>
      <c r="F1087" s="43">
        <v>2059.1999999999998</v>
      </c>
      <c r="G1087" s="43">
        <f t="shared" si="120"/>
        <v>8923.2000000000007</v>
      </c>
      <c r="H1087" s="43">
        <f t="shared" si="121"/>
        <v>9993.9840000000022</v>
      </c>
    </row>
    <row r="1088" spans="1:8" outlineLevel="1" x14ac:dyDescent="0.2">
      <c r="A1088" s="17">
        <f t="shared" si="119"/>
        <v>1041</v>
      </c>
      <c r="B1088" s="38" t="s">
        <v>465</v>
      </c>
      <c r="C1088" s="38"/>
      <c r="D1088" s="17" t="s">
        <v>8</v>
      </c>
      <c r="E1088" s="44">
        <v>6267</v>
      </c>
      <c r="F1088" s="43">
        <v>1880.1</v>
      </c>
      <c r="G1088" s="43">
        <f t="shared" si="120"/>
        <v>8147.1</v>
      </c>
      <c r="H1088" s="43">
        <f t="shared" si="121"/>
        <v>9124.7520000000004</v>
      </c>
    </row>
    <row r="1089" spans="1:8" outlineLevel="1" x14ac:dyDescent="0.2">
      <c r="A1089" s="17">
        <f t="shared" si="119"/>
        <v>1042</v>
      </c>
      <c r="B1089" s="38" t="s">
        <v>464</v>
      </c>
      <c r="C1089" s="38"/>
      <c r="D1089" s="17" t="s">
        <v>8</v>
      </c>
      <c r="E1089" s="44">
        <v>6696</v>
      </c>
      <c r="F1089" s="43">
        <v>2008.8</v>
      </c>
      <c r="G1089" s="43">
        <f t="shared" si="120"/>
        <v>8704.7999999999993</v>
      </c>
      <c r="H1089" s="43">
        <f t="shared" si="121"/>
        <v>9749.3760000000002</v>
      </c>
    </row>
    <row r="1090" spans="1:8" outlineLevel="1" x14ac:dyDescent="0.2">
      <c r="A1090" s="17">
        <f t="shared" si="119"/>
        <v>1043</v>
      </c>
      <c r="B1090" s="38" t="s">
        <v>468</v>
      </c>
      <c r="C1090" s="38"/>
      <c r="D1090" s="17" t="s">
        <v>8</v>
      </c>
      <c r="E1090" s="44">
        <v>9696</v>
      </c>
      <c r="F1090" s="43">
        <v>2908.7999999999997</v>
      </c>
      <c r="G1090" s="43">
        <f t="shared" si="120"/>
        <v>12604.8</v>
      </c>
      <c r="H1090" s="43">
        <f t="shared" si="121"/>
        <v>14117.376</v>
      </c>
    </row>
    <row r="1091" spans="1:8" outlineLevel="1" x14ac:dyDescent="0.2">
      <c r="A1091" s="17">
        <f t="shared" si="119"/>
        <v>1044</v>
      </c>
      <c r="B1091" s="38" t="s">
        <v>469</v>
      </c>
      <c r="C1091" s="38"/>
      <c r="D1091" s="17" t="s">
        <v>8</v>
      </c>
      <c r="E1091" s="44">
        <v>4368</v>
      </c>
      <c r="F1091" s="43">
        <v>1310.3999999999999</v>
      </c>
      <c r="G1091" s="43">
        <f t="shared" si="120"/>
        <v>5678.4</v>
      </c>
      <c r="H1091" s="43">
        <f t="shared" si="121"/>
        <v>6359.808</v>
      </c>
    </row>
    <row r="1092" spans="1:8" outlineLevel="1" x14ac:dyDescent="0.2">
      <c r="A1092" s="17">
        <f t="shared" si="119"/>
        <v>1045</v>
      </c>
      <c r="B1092" s="38" t="s">
        <v>469</v>
      </c>
      <c r="C1092" s="38"/>
      <c r="D1092" s="17" t="s">
        <v>8</v>
      </c>
      <c r="E1092" s="44">
        <v>6566</v>
      </c>
      <c r="F1092" s="43">
        <v>1969.8</v>
      </c>
      <c r="G1092" s="43">
        <f t="shared" si="120"/>
        <v>8535.7999999999993</v>
      </c>
      <c r="H1092" s="43">
        <f t="shared" si="121"/>
        <v>9560.0959999999995</v>
      </c>
    </row>
    <row r="1093" spans="1:8" outlineLevel="1" x14ac:dyDescent="0.2">
      <c r="A1093" s="17">
        <f t="shared" si="119"/>
        <v>1046</v>
      </c>
      <c r="B1093" s="38" t="s">
        <v>458</v>
      </c>
      <c r="C1093" s="38"/>
      <c r="D1093" s="17" t="s">
        <v>8</v>
      </c>
      <c r="E1093" s="44">
        <v>4272</v>
      </c>
      <c r="F1093" s="43">
        <v>1281.5999999999999</v>
      </c>
      <c r="G1093" s="43">
        <f t="shared" si="120"/>
        <v>5553.6</v>
      </c>
      <c r="H1093" s="43">
        <f t="shared" si="121"/>
        <v>6220.0320000000011</v>
      </c>
    </row>
    <row r="1094" spans="1:8" outlineLevel="1" x14ac:dyDescent="0.2">
      <c r="A1094" s="17">
        <f t="shared" si="119"/>
        <v>1047</v>
      </c>
      <c r="B1094" s="38" t="s">
        <v>458</v>
      </c>
      <c r="C1094" s="38"/>
      <c r="D1094" s="17" t="s">
        <v>8</v>
      </c>
      <c r="E1094" s="44">
        <v>6489</v>
      </c>
      <c r="F1094" s="43">
        <v>1946.6999999999998</v>
      </c>
      <c r="G1094" s="43">
        <f t="shared" si="120"/>
        <v>8435.7000000000007</v>
      </c>
      <c r="H1094" s="43">
        <f t="shared" si="121"/>
        <v>9447.9840000000022</v>
      </c>
    </row>
    <row r="1095" spans="1:8" outlineLevel="1" x14ac:dyDescent="0.2">
      <c r="A1095" s="17">
        <f t="shared" si="119"/>
        <v>1048</v>
      </c>
      <c r="B1095" s="38" t="s">
        <v>137</v>
      </c>
      <c r="C1095" s="38"/>
      <c r="D1095" s="17" t="s">
        <v>8</v>
      </c>
      <c r="E1095" s="44">
        <v>4512</v>
      </c>
      <c r="F1095" s="43">
        <v>1353.6</v>
      </c>
      <c r="G1095" s="43">
        <f t="shared" si="120"/>
        <v>5865.6</v>
      </c>
      <c r="H1095" s="43">
        <f t="shared" si="121"/>
        <v>6569.4720000000007</v>
      </c>
    </row>
    <row r="1096" spans="1:8" outlineLevel="1" x14ac:dyDescent="0.2">
      <c r="A1096" s="17">
        <f t="shared" si="119"/>
        <v>1049</v>
      </c>
      <c r="B1096" s="38" t="s">
        <v>469</v>
      </c>
      <c r="C1096" s="38"/>
      <c r="D1096" s="17" t="s">
        <v>8</v>
      </c>
      <c r="E1096" s="44">
        <v>6796</v>
      </c>
      <c r="F1096" s="43">
        <v>2038.8</v>
      </c>
      <c r="G1096" s="43">
        <f t="shared" si="120"/>
        <v>8834.7999999999993</v>
      </c>
      <c r="H1096" s="43">
        <f t="shared" si="121"/>
        <v>9894.9760000000006</v>
      </c>
    </row>
    <row r="1097" spans="1:8" outlineLevel="1" x14ac:dyDescent="0.2">
      <c r="A1097" s="20" t="s">
        <v>470</v>
      </c>
      <c r="B1097" s="38"/>
      <c r="C1097" s="38"/>
      <c r="D1097" s="17"/>
      <c r="E1097" s="44"/>
      <c r="F1097" s="43"/>
      <c r="G1097" s="43"/>
      <c r="H1097" s="43"/>
    </row>
    <row r="1098" spans="1:8" outlineLevel="1" x14ac:dyDescent="0.2">
      <c r="A1098" s="17">
        <f>A1096+1</f>
        <v>1050</v>
      </c>
      <c r="B1098" s="38" t="s">
        <v>471</v>
      </c>
      <c r="C1098" s="38"/>
      <c r="D1098" s="17" t="s">
        <v>8</v>
      </c>
      <c r="E1098" s="44">
        <v>6576</v>
      </c>
      <c r="F1098" s="43">
        <v>1972.8</v>
      </c>
      <c r="G1098" s="43">
        <f t="shared" si="120"/>
        <v>8548.7999999999993</v>
      </c>
      <c r="H1098" s="43">
        <f t="shared" si="121"/>
        <v>9574.6560000000009</v>
      </c>
    </row>
    <row r="1099" spans="1:8" outlineLevel="1" x14ac:dyDescent="0.2">
      <c r="A1099" s="17">
        <f t="shared" si="119"/>
        <v>1051</v>
      </c>
      <c r="B1099" s="38" t="s">
        <v>472</v>
      </c>
      <c r="C1099" s="38"/>
      <c r="D1099" s="17" t="s">
        <v>8</v>
      </c>
      <c r="E1099" s="44">
        <v>9724</v>
      </c>
      <c r="F1099" s="43">
        <v>2917.2</v>
      </c>
      <c r="G1099" s="43">
        <f t="shared" si="120"/>
        <v>12641.2</v>
      </c>
      <c r="H1099" s="43">
        <f t="shared" si="121"/>
        <v>14158.144000000002</v>
      </c>
    </row>
    <row r="1100" spans="1:8" outlineLevel="1" x14ac:dyDescent="0.2">
      <c r="A1100" s="17">
        <f t="shared" si="119"/>
        <v>1052</v>
      </c>
      <c r="B1100" s="38" t="s">
        <v>473</v>
      </c>
      <c r="C1100" s="38"/>
      <c r="D1100" s="17" t="s">
        <v>8</v>
      </c>
      <c r="E1100" s="44">
        <v>4512</v>
      </c>
      <c r="F1100" s="43">
        <v>1353.6</v>
      </c>
      <c r="G1100" s="43">
        <f t="shared" si="120"/>
        <v>5865.6</v>
      </c>
      <c r="H1100" s="43">
        <f t="shared" si="121"/>
        <v>6569.4720000000007</v>
      </c>
    </row>
    <row r="1101" spans="1:8" outlineLevel="1" x14ac:dyDescent="0.2">
      <c r="A1101" s="17">
        <f t="shared" si="119"/>
        <v>1053</v>
      </c>
      <c r="B1101" s="38" t="s">
        <v>474</v>
      </c>
      <c r="C1101" s="38"/>
      <c r="D1101" s="17" t="s">
        <v>8</v>
      </c>
      <c r="E1101" s="44">
        <v>6787</v>
      </c>
      <c r="F1101" s="43">
        <v>2036.1</v>
      </c>
      <c r="G1101" s="43">
        <f t="shared" si="120"/>
        <v>8823.1</v>
      </c>
      <c r="H1101" s="43">
        <f t="shared" si="121"/>
        <v>9881.8720000000012</v>
      </c>
    </row>
    <row r="1102" spans="1:8" outlineLevel="1" x14ac:dyDescent="0.2">
      <c r="A1102" s="17">
        <f t="shared" si="119"/>
        <v>1054</v>
      </c>
      <c r="B1102" s="38" t="s">
        <v>475</v>
      </c>
      <c r="C1102" s="38"/>
      <c r="D1102" s="17" t="s">
        <v>8</v>
      </c>
      <c r="E1102" s="44">
        <v>7334</v>
      </c>
      <c r="F1102" s="43">
        <v>2200.1999999999998</v>
      </c>
      <c r="G1102" s="43">
        <f t="shared" si="120"/>
        <v>9534.2000000000007</v>
      </c>
      <c r="H1102" s="43">
        <f t="shared" si="121"/>
        <v>10678.304000000002</v>
      </c>
    </row>
    <row r="1103" spans="1:8" outlineLevel="1" x14ac:dyDescent="0.2">
      <c r="A1103" s="17">
        <f t="shared" ref="A1103:A1166" si="122">A1102+1</f>
        <v>1055</v>
      </c>
      <c r="B1103" s="38" t="s">
        <v>23</v>
      </c>
      <c r="C1103" s="38"/>
      <c r="D1103" s="17" t="s">
        <v>8</v>
      </c>
      <c r="E1103" s="44">
        <v>4632</v>
      </c>
      <c r="F1103" s="43">
        <v>1389.6</v>
      </c>
      <c r="G1103" s="43">
        <f t="shared" si="120"/>
        <v>6021.6</v>
      </c>
      <c r="H1103" s="43">
        <f t="shared" si="121"/>
        <v>6744.1920000000009</v>
      </c>
    </row>
    <row r="1104" spans="1:8" outlineLevel="1" x14ac:dyDescent="0.2">
      <c r="A1104" s="17">
        <f t="shared" si="122"/>
        <v>1056</v>
      </c>
      <c r="B1104" s="38" t="s">
        <v>25</v>
      </c>
      <c r="C1104" s="38"/>
      <c r="D1104" s="17" t="s">
        <v>8</v>
      </c>
      <c r="E1104" s="44">
        <v>6950</v>
      </c>
      <c r="F1104" s="43">
        <v>2085</v>
      </c>
      <c r="G1104" s="43">
        <f t="shared" si="120"/>
        <v>9035</v>
      </c>
      <c r="H1104" s="43">
        <f t="shared" si="121"/>
        <v>10119.200000000001</v>
      </c>
    </row>
    <row r="1105" spans="1:8" outlineLevel="1" x14ac:dyDescent="0.2">
      <c r="A1105" s="17">
        <f t="shared" si="122"/>
        <v>1057</v>
      </c>
      <c r="B1105" s="38" t="s">
        <v>476</v>
      </c>
      <c r="C1105" s="38"/>
      <c r="D1105" s="17" t="s">
        <v>8</v>
      </c>
      <c r="E1105" s="44">
        <v>10108</v>
      </c>
      <c r="F1105" s="43">
        <v>3032.4</v>
      </c>
      <c r="G1105" s="43">
        <f t="shared" si="120"/>
        <v>13140.4</v>
      </c>
      <c r="H1105" s="43">
        <f t="shared" si="121"/>
        <v>14717.248000000001</v>
      </c>
    </row>
    <row r="1106" spans="1:8" outlineLevel="1" x14ac:dyDescent="0.2">
      <c r="A1106" s="17">
        <f t="shared" si="122"/>
        <v>1058</v>
      </c>
      <c r="B1106" s="38" t="s">
        <v>477</v>
      </c>
      <c r="C1106" s="38"/>
      <c r="D1106" s="17" t="s">
        <v>8</v>
      </c>
      <c r="E1106" s="44">
        <v>9960</v>
      </c>
      <c r="F1106" s="43">
        <v>2988</v>
      </c>
      <c r="G1106" s="43">
        <f t="shared" si="120"/>
        <v>12948</v>
      </c>
      <c r="H1106" s="43">
        <f t="shared" si="121"/>
        <v>14501.760000000002</v>
      </c>
    </row>
    <row r="1107" spans="1:8" outlineLevel="1" x14ac:dyDescent="0.2">
      <c r="A1107" s="17">
        <f t="shared" si="122"/>
        <v>1059</v>
      </c>
      <c r="B1107" s="38" t="s">
        <v>478</v>
      </c>
      <c r="C1107" s="38"/>
      <c r="D1107" s="17" t="s">
        <v>8</v>
      </c>
      <c r="E1107" s="44">
        <v>600</v>
      </c>
      <c r="F1107" s="43">
        <v>500</v>
      </c>
      <c r="G1107" s="43">
        <f t="shared" si="120"/>
        <v>1100</v>
      </c>
      <c r="H1107" s="43">
        <f t="shared" si="121"/>
        <v>1232.0000000000002</v>
      </c>
    </row>
    <row r="1108" spans="1:8" outlineLevel="1" x14ac:dyDescent="0.2">
      <c r="A1108" s="20" t="s">
        <v>525</v>
      </c>
      <c r="B1108" s="38"/>
      <c r="C1108" s="38"/>
      <c r="D1108" s="17"/>
      <c r="E1108" s="44"/>
      <c r="F1108" s="43"/>
      <c r="G1108" s="43"/>
      <c r="H1108" s="43"/>
    </row>
    <row r="1109" spans="1:8" outlineLevel="1" x14ac:dyDescent="0.2">
      <c r="A1109" s="17">
        <f>A1107+1</f>
        <v>1060</v>
      </c>
      <c r="B1109" s="38" t="s">
        <v>479</v>
      </c>
      <c r="C1109" s="38"/>
      <c r="D1109" s="17" t="s">
        <v>8</v>
      </c>
      <c r="E1109" s="44">
        <v>888</v>
      </c>
      <c r="F1109" s="43">
        <v>500</v>
      </c>
      <c r="G1109" s="43">
        <f t="shared" si="120"/>
        <v>1388</v>
      </c>
      <c r="H1109" s="43">
        <f t="shared" si="121"/>
        <v>1554.5600000000002</v>
      </c>
    </row>
    <row r="1110" spans="1:8" outlineLevel="1" x14ac:dyDescent="0.2">
      <c r="A1110" s="17">
        <f t="shared" ref="A1110:A1112" si="123">A1109+1</f>
        <v>1061</v>
      </c>
      <c r="B1110" s="38" t="s">
        <v>480</v>
      </c>
      <c r="C1110" s="38"/>
      <c r="D1110" s="17" t="s">
        <v>8</v>
      </c>
      <c r="E1110" s="44">
        <v>672</v>
      </c>
      <c r="F1110" s="43">
        <v>500</v>
      </c>
      <c r="G1110" s="43">
        <f t="shared" si="120"/>
        <v>1172</v>
      </c>
      <c r="H1110" s="43">
        <f t="shared" si="121"/>
        <v>1312.64</v>
      </c>
    </row>
    <row r="1111" spans="1:8" outlineLevel="1" x14ac:dyDescent="0.2">
      <c r="A1111" s="17">
        <f t="shared" si="123"/>
        <v>1062</v>
      </c>
      <c r="B1111" s="38" t="s">
        <v>481</v>
      </c>
      <c r="C1111" s="38"/>
      <c r="D1111" s="17" t="s">
        <v>8</v>
      </c>
      <c r="E1111" s="44">
        <v>24144</v>
      </c>
      <c r="F1111" s="43">
        <v>7243.2</v>
      </c>
      <c r="G1111" s="43">
        <f t="shared" si="120"/>
        <v>31387.200000000001</v>
      </c>
      <c r="H1111" s="43">
        <f t="shared" si="121"/>
        <v>35153.664000000004</v>
      </c>
    </row>
    <row r="1112" spans="1:8" outlineLevel="1" x14ac:dyDescent="0.2">
      <c r="A1112" s="17">
        <f t="shared" si="123"/>
        <v>1063</v>
      </c>
      <c r="B1112" s="38" t="s">
        <v>482</v>
      </c>
      <c r="C1112" s="38"/>
      <c r="D1112" s="17" t="s">
        <v>8</v>
      </c>
      <c r="E1112" s="44">
        <v>1152</v>
      </c>
      <c r="F1112" s="43">
        <v>500</v>
      </c>
      <c r="G1112" s="43">
        <f t="shared" si="120"/>
        <v>1652</v>
      </c>
      <c r="H1112" s="43">
        <f t="shared" si="121"/>
        <v>1850.2400000000002</v>
      </c>
    </row>
    <row r="1113" spans="1:8" outlineLevel="1" x14ac:dyDescent="0.2">
      <c r="A1113" s="17">
        <f t="shared" si="122"/>
        <v>1064</v>
      </c>
      <c r="B1113" s="38" t="s">
        <v>483</v>
      </c>
      <c r="C1113" s="38"/>
      <c r="D1113" s="17" t="s">
        <v>8</v>
      </c>
      <c r="E1113" s="44">
        <v>1080</v>
      </c>
      <c r="F1113" s="43">
        <v>500</v>
      </c>
      <c r="G1113" s="43">
        <f t="shared" si="120"/>
        <v>1580</v>
      </c>
      <c r="H1113" s="43">
        <f t="shared" si="121"/>
        <v>1769.6000000000001</v>
      </c>
    </row>
    <row r="1114" spans="1:8" ht="25.5" outlineLevel="1" x14ac:dyDescent="0.2">
      <c r="A1114" s="17">
        <f t="shared" si="122"/>
        <v>1065</v>
      </c>
      <c r="B1114" s="38" t="s">
        <v>484</v>
      </c>
      <c r="C1114" s="38"/>
      <c r="D1114" s="17" t="s">
        <v>8</v>
      </c>
      <c r="E1114" s="44">
        <v>22056</v>
      </c>
      <c r="F1114" s="43">
        <v>6616.8</v>
      </c>
      <c r="G1114" s="43">
        <f t="shared" si="120"/>
        <v>28672.799999999999</v>
      </c>
      <c r="H1114" s="43">
        <f t="shared" si="121"/>
        <v>32113.536000000004</v>
      </c>
    </row>
    <row r="1115" spans="1:8" outlineLevel="1" x14ac:dyDescent="0.2">
      <c r="A1115" s="17">
        <f t="shared" si="122"/>
        <v>1066</v>
      </c>
      <c r="B1115" s="38" t="s">
        <v>485</v>
      </c>
      <c r="C1115" s="38"/>
      <c r="D1115" s="17" t="s">
        <v>8</v>
      </c>
      <c r="E1115" s="44">
        <v>52212</v>
      </c>
      <c r="F1115" s="43">
        <v>15663.599999999999</v>
      </c>
      <c r="G1115" s="43">
        <f t="shared" ref="G1115:G1179" si="124">F1115+E1115</f>
        <v>67875.600000000006</v>
      </c>
      <c r="H1115" s="43">
        <f t="shared" ref="H1115:H1179" si="125">G1115*1.12</f>
        <v>76020.67200000002</v>
      </c>
    </row>
    <row r="1116" spans="1:8" outlineLevel="1" x14ac:dyDescent="0.2">
      <c r="A1116" s="17">
        <f t="shared" si="122"/>
        <v>1067</v>
      </c>
      <c r="B1116" s="38" t="s">
        <v>486</v>
      </c>
      <c r="C1116" s="38"/>
      <c r="D1116" s="17" t="s">
        <v>8</v>
      </c>
      <c r="E1116" s="44">
        <v>54786</v>
      </c>
      <c r="F1116" s="43">
        <v>16435.8</v>
      </c>
      <c r="G1116" s="43">
        <f t="shared" si="124"/>
        <v>71221.8</v>
      </c>
      <c r="H1116" s="43">
        <f t="shared" si="125"/>
        <v>79768.416000000012</v>
      </c>
    </row>
    <row r="1117" spans="1:8" outlineLevel="1" x14ac:dyDescent="0.2">
      <c r="A1117" s="17">
        <f t="shared" si="122"/>
        <v>1068</v>
      </c>
      <c r="B1117" s="38" t="s">
        <v>487</v>
      </c>
      <c r="C1117" s="38"/>
      <c r="D1117" s="17" t="s">
        <v>8</v>
      </c>
      <c r="E1117" s="44">
        <v>54408</v>
      </c>
      <c r="F1117" s="43">
        <v>16322.4</v>
      </c>
      <c r="G1117" s="43">
        <f t="shared" si="124"/>
        <v>70730.399999999994</v>
      </c>
      <c r="H1117" s="43">
        <f t="shared" si="125"/>
        <v>79218.047999999995</v>
      </c>
    </row>
    <row r="1118" spans="1:8" outlineLevel="1" x14ac:dyDescent="0.2">
      <c r="A1118" s="17">
        <f t="shared" si="122"/>
        <v>1069</v>
      </c>
      <c r="B1118" s="38" t="s">
        <v>488</v>
      </c>
      <c r="C1118" s="38"/>
      <c r="D1118" s="17" t="s">
        <v>8</v>
      </c>
      <c r="E1118" s="44">
        <v>53158</v>
      </c>
      <c r="F1118" s="43">
        <v>15947.4</v>
      </c>
      <c r="G1118" s="43">
        <f t="shared" si="124"/>
        <v>69105.399999999994</v>
      </c>
      <c r="H1118" s="43">
        <f t="shared" si="125"/>
        <v>77398.047999999995</v>
      </c>
    </row>
    <row r="1119" spans="1:8" outlineLevel="1" x14ac:dyDescent="0.2">
      <c r="A1119" s="17">
        <f t="shared" si="122"/>
        <v>1070</v>
      </c>
      <c r="B1119" s="38" t="s">
        <v>489</v>
      </c>
      <c r="C1119" s="38"/>
      <c r="D1119" s="17" t="s">
        <v>8</v>
      </c>
      <c r="E1119" s="44">
        <v>49094</v>
      </c>
      <c r="F1119" s="43">
        <v>14728.199999999999</v>
      </c>
      <c r="G1119" s="43">
        <f t="shared" si="124"/>
        <v>63822.2</v>
      </c>
      <c r="H1119" s="43">
        <f t="shared" si="125"/>
        <v>71480.864000000001</v>
      </c>
    </row>
    <row r="1120" spans="1:8" outlineLevel="1" x14ac:dyDescent="0.2">
      <c r="A1120" s="17">
        <f t="shared" si="122"/>
        <v>1071</v>
      </c>
      <c r="B1120" s="38" t="s">
        <v>490</v>
      </c>
      <c r="C1120" s="38"/>
      <c r="D1120" s="17" t="s">
        <v>8</v>
      </c>
      <c r="E1120" s="44">
        <v>11832</v>
      </c>
      <c r="F1120" s="43">
        <v>3549.6</v>
      </c>
      <c r="G1120" s="43">
        <f t="shared" si="124"/>
        <v>15381.6</v>
      </c>
      <c r="H1120" s="43">
        <f t="shared" si="125"/>
        <v>17227.392000000003</v>
      </c>
    </row>
    <row r="1121" spans="1:8" outlineLevel="1" x14ac:dyDescent="0.2">
      <c r="A1121" s="17">
        <f t="shared" si="122"/>
        <v>1072</v>
      </c>
      <c r="B1121" s="38" t="s">
        <v>491</v>
      </c>
      <c r="C1121" s="38"/>
      <c r="D1121" s="17" t="s">
        <v>8</v>
      </c>
      <c r="E1121" s="44">
        <v>8088</v>
      </c>
      <c r="F1121" s="43">
        <v>2426.4</v>
      </c>
      <c r="G1121" s="43">
        <f t="shared" si="124"/>
        <v>10514.4</v>
      </c>
      <c r="H1121" s="43">
        <f t="shared" si="125"/>
        <v>11776.128000000001</v>
      </c>
    </row>
    <row r="1122" spans="1:8" outlineLevel="1" x14ac:dyDescent="0.2">
      <c r="A1122" s="17">
        <f t="shared" si="122"/>
        <v>1073</v>
      </c>
      <c r="B1122" s="38" t="s">
        <v>492</v>
      </c>
      <c r="C1122" s="38"/>
      <c r="D1122" s="17" t="s">
        <v>8</v>
      </c>
      <c r="E1122" s="44">
        <v>10972</v>
      </c>
      <c r="F1122" s="43">
        <v>3291.6</v>
      </c>
      <c r="G1122" s="43">
        <f t="shared" si="124"/>
        <v>14263.6</v>
      </c>
      <c r="H1122" s="43">
        <f t="shared" si="125"/>
        <v>15975.232000000002</v>
      </c>
    </row>
    <row r="1123" spans="1:8" outlineLevel="1" x14ac:dyDescent="0.2">
      <c r="A1123" s="17">
        <f t="shared" si="122"/>
        <v>1074</v>
      </c>
      <c r="B1123" s="38" t="s">
        <v>493</v>
      </c>
      <c r="C1123" s="38"/>
      <c r="D1123" s="17" t="s">
        <v>8</v>
      </c>
      <c r="E1123" s="44">
        <v>14545</v>
      </c>
      <c r="F1123" s="43">
        <v>4363.5</v>
      </c>
      <c r="G1123" s="43">
        <f t="shared" si="124"/>
        <v>18908.5</v>
      </c>
      <c r="H1123" s="43">
        <f t="shared" si="125"/>
        <v>21177.52</v>
      </c>
    </row>
    <row r="1124" spans="1:8" outlineLevel="1" x14ac:dyDescent="0.2">
      <c r="A1124" s="17">
        <f t="shared" si="122"/>
        <v>1075</v>
      </c>
      <c r="B1124" s="38" t="s">
        <v>494</v>
      </c>
      <c r="C1124" s="38"/>
      <c r="D1124" s="17" t="s">
        <v>8</v>
      </c>
      <c r="E1124" s="44">
        <v>11448</v>
      </c>
      <c r="F1124" s="43">
        <v>3434.4</v>
      </c>
      <c r="G1124" s="43">
        <f t="shared" si="124"/>
        <v>14882.4</v>
      </c>
      <c r="H1124" s="43">
        <f t="shared" si="125"/>
        <v>16668.288</v>
      </c>
    </row>
    <row r="1125" spans="1:8" outlineLevel="1" x14ac:dyDescent="0.2">
      <c r="A1125" s="17">
        <f t="shared" si="122"/>
        <v>1076</v>
      </c>
      <c r="B1125" s="38" t="s">
        <v>495</v>
      </c>
      <c r="C1125" s="38"/>
      <c r="D1125" s="17" t="s">
        <v>8</v>
      </c>
      <c r="E1125" s="44">
        <v>231096</v>
      </c>
      <c r="F1125" s="43">
        <v>46219.200000000004</v>
      </c>
      <c r="G1125" s="43">
        <f t="shared" si="124"/>
        <v>277315.20000000001</v>
      </c>
      <c r="H1125" s="43">
        <f t="shared" si="125"/>
        <v>310593.02400000003</v>
      </c>
    </row>
    <row r="1126" spans="1:8" outlineLevel="1" x14ac:dyDescent="0.2">
      <c r="A1126" s="17">
        <f t="shared" si="122"/>
        <v>1077</v>
      </c>
      <c r="B1126" s="38" t="s">
        <v>496</v>
      </c>
      <c r="C1126" s="38"/>
      <c r="D1126" s="17" t="s">
        <v>8</v>
      </c>
      <c r="E1126" s="44">
        <v>250732</v>
      </c>
      <c r="F1126" s="43">
        <v>50146.400000000001</v>
      </c>
      <c r="G1126" s="43">
        <f t="shared" si="124"/>
        <v>300878.40000000002</v>
      </c>
      <c r="H1126" s="43">
        <f t="shared" si="125"/>
        <v>336983.80800000008</v>
      </c>
    </row>
    <row r="1127" spans="1:8" outlineLevel="1" x14ac:dyDescent="0.2">
      <c r="A1127" s="17">
        <f t="shared" si="122"/>
        <v>1078</v>
      </c>
      <c r="B1127" s="38" t="s">
        <v>497</v>
      </c>
      <c r="C1127" s="38"/>
      <c r="D1127" s="17" t="s">
        <v>8</v>
      </c>
      <c r="E1127" s="44">
        <v>136080</v>
      </c>
      <c r="F1127" s="43">
        <v>40824</v>
      </c>
      <c r="G1127" s="43">
        <f t="shared" si="124"/>
        <v>176904</v>
      </c>
      <c r="H1127" s="43">
        <f t="shared" si="125"/>
        <v>198132.48000000001</v>
      </c>
    </row>
    <row r="1128" spans="1:8" outlineLevel="1" x14ac:dyDescent="0.2">
      <c r="A1128" s="17">
        <f t="shared" si="122"/>
        <v>1079</v>
      </c>
      <c r="B1128" s="38" t="s">
        <v>498</v>
      </c>
      <c r="C1128" s="38"/>
      <c r="D1128" s="17" t="s">
        <v>8</v>
      </c>
      <c r="E1128" s="44">
        <v>231096</v>
      </c>
      <c r="F1128" s="43">
        <v>46219.200000000004</v>
      </c>
      <c r="G1128" s="43">
        <f t="shared" si="124"/>
        <v>277315.20000000001</v>
      </c>
      <c r="H1128" s="43">
        <f t="shared" si="125"/>
        <v>310593.02400000003</v>
      </c>
    </row>
    <row r="1129" spans="1:8" outlineLevel="1" x14ac:dyDescent="0.2">
      <c r="A1129" s="17">
        <f t="shared" si="122"/>
        <v>1080</v>
      </c>
      <c r="B1129" s="38" t="s">
        <v>499</v>
      </c>
      <c r="C1129" s="38"/>
      <c r="D1129" s="17" t="s">
        <v>8</v>
      </c>
      <c r="E1129" s="44">
        <v>214428</v>
      </c>
      <c r="F1129" s="43">
        <v>42885.600000000006</v>
      </c>
      <c r="G1129" s="43">
        <f t="shared" si="124"/>
        <v>257313.6</v>
      </c>
      <c r="H1129" s="43">
        <f t="shared" si="125"/>
        <v>288191.23200000002</v>
      </c>
    </row>
    <row r="1130" spans="1:8" outlineLevel="1" x14ac:dyDescent="0.2">
      <c r="A1130" s="17">
        <f t="shared" si="122"/>
        <v>1081</v>
      </c>
      <c r="B1130" s="38" t="s">
        <v>500</v>
      </c>
      <c r="C1130" s="38"/>
      <c r="D1130" s="17" t="s">
        <v>8</v>
      </c>
      <c r="E1130" s="44">
        <v>360648</v>
      </c>
      <c r="F1130" s="43">
        <v>72129.600000000006</v>
      </c>
      <c r="G1130" s="43">
        <f t="shared" si="124"/>
        <v>432777.6</v>
      </c>
      <c r="H1130" s="43">
        <f t="shared" si="125"/>
        <v>484710.91200000001</v>
      </c>
    </row>
    <row r="1131" spans="1:8" outlineLevel="1" x14ac:dyDescent="0.2">
      <c r="A1131" s="17">
        <f t="shared" si="122"/>
        <v>1082</v>
      </c>
      <c r="B1131" s="38" t="s">
        <v>501</v>
      </c>
      <c r="C1131" s="38"/>
      <c r="D1131" s="17" t="s">
        <v>8</v>
      </c>
      <c r="E1131" s="44">
        <v>550392</v>
      </c>
      <c r="F1131" s="43">
        <v>110078.40000000001</v>
      </c>
      <c r="G1131" s="43">
        <f t="shared" si="124"/>
        <v>660470.4</v>
      </c>
      <c r="H1131" s="43">
        <f t="shared" si="125"/>
        <v>739726.84800000011</v>
      </c>
    </row>
    <row r="1132" spans="1:8" outlineLevel="1" x14ac:dyDescent="0.2">
      <c r="A1132" s="17">
        <f t="shared" si="122"/>
        <v>1083</v>
      </c>
      <c r="B1132" s="38" t="s">
        <v>502</v>
      </c>
      <c r="C1132" s="38"/>
      <c r="D1132" s="17" t="s">
        <v>8</v>
      </c>
      <c r="E1132" s="44">
        <v>172416</v>
      </c>
      <c r="F1132" s="43">
        <v>34483.200000000004</v>
      </c>
      <c r="G1132" s="43">
        <f t="shared" si="124"/>
        <v>206899.20000000001</v>
      </c>
      <c r="H1132" s="43">
        <f t="shared" si="125"/>
        <v>231727.10400000002</v>
      </c>
    </row>
    <row r="1133" spans="1:8" outlineLevel="1" x14ac:dyDescent="0.2">
      <c r="A1133" s="17">
        <f t="shared" si="122"/>
        <v>1084</v>
      </c>
      <c r="B1133" s="38" t="s">
        <v>503</v>
      </c>
      <c r="C1133" s="38"/>
      <c r="D1133" s="17" t="s">
        <v>8</v>
      </c>
      <c r="E1133" s="44">
        <v>495504</v>
      </c>
      <c r="F1133" s="43">
        <v>99100.800000000003</v>
      </c>
      <c r="G1133" s="43">
        <f t="shared" si="124"/>
        <v>594604.80000000005</v>
      </c>
      <c r="H1133" s="43">
        <f t="shared" si="125"/>
        <v>665957.37600000016</v>
      </c>
    </row>
    <row r="1134" spans="1:8" outlineLevel="1" x14ac:dyDescent="0.2">
      <c r="A1134" s="17">
        <f t="shared" si="122"/>
        <v>1085</v>
      </c>
      <c r="B1134" s="38" t="s">
        <v>504</v>
      </c>
      <c r="C1134" s="38"/>
      <c r="D1134" s="17" t="s">
        <v>8</v>
      </c>
      <c r="E1134" s="44">
        <v>483639</v>
      </c>
      <c r="F1134" s="43">
        <v>96727.8</v>
      </c>
      <c r="G1134" s="43">
        <f t="shared" si="124"/>
        <v>580366.80000000005</v>
      </c>
      <c r="H1134" s="43">
        <f t="shared" si="125"/>
        <v>650010.81600000011</v>
      </c>
    </row>
    <row r="1135" spans="1:8" outlineLevel="1" x14ac:dyDescent="0.2">
      <c r="A1135" s="17">
        <f t="shared" si="122"/>
        <v>1086</v>
      </c>
      <c r="B1135" s="38" t="s">
        <v>505</v>
      </c>
      <c r="C1135" s="38"/>
      <c r="D1135" s="17" t="s">
        <v>8</v>
      </c>
      <c r="E1135" s="44">
        <v>495504</v>
      </c>
      <c r="F1135" s="43">
        <v>99100.800000000003</v>
      </c>
      <c r="G1135" s="43">
        <f t="shared" si="124"/>
        <v>594604.80000000005</v>
      </c>
      <c r="H1135" s="43">
        <f t="shared" si="125"/>
        <v>665957.37600000016</v>
      </c>
    </row>
    <row r="1136" spans="1:8" outlineLevel="1" x14ac:dyDescent="0.2">
      <c r="A1136" s="17">
        <f t="shared" si="122"/>
        <v>1087</v>
      </c>
      <c r="B1136" s="38" t="s">
        <v>506</v>
      </c>
      <c r="C1136" s="38"/>
      <c r="D1136" s="17" t="s">
        <v>8</v>
      </c>
      <c r="E1136" s="44">
        <v>41487</v>
      </c>
      <c r="F1136" s="43">
        <v>12446.1</v>
      </c>
      <c r="G1136" s="43">
        <f t="shared" si="124"/>
        <v>53933.1</v>
      </c>
      <c r="H1136" s="43">
        <f t="shared" si="125"/>
        <v>60405.072000000007</v>
      </c>
    </row>
    <row r="1137" spans="1:8" outlineLevel="1" x14ac:dyDescent="0.2">
      <c r="A1137" s="17">
        <f t="shared" si="122"/>
        <v>1088</v>
      </c>
      <c r="B1137" s="38" t="s">
        <v>507</v>
      </c>
      <c r="C1137" s="38"/>
      <c r="D1137" s="17" t="s">
        <v>8</v>
      </c>
      <c r="E1137" s="44">
        <v>453984</v>
      </c>
      <c r="F1137" s="43">
        <v>90796.800000000003</v>
      </c>
      <c r="G1137" s="43">
        <f t="shared" si="124"/>
        <v>544780.80000000005</v>
      </c>
      <c r="H1137" s="43">
        <f t="shared" si="125"/>
        <v>610154.49600000016</v>
      </c>
    </row>
    <row r="1138" spans="1:8" outlineLevel="1" x14ac:dyDescent="0.2">
      <c r="A1138" s="17">
        <f t="shared" si="122"/>
        <v>1089</v>
      </c>
      <c r="B1138" s="38" t="s">
        <v>508</v>
      </c>
      <c r="C1138" s="38"/>
      <c r="D1138" s="17" t="s">
        <v>8</v>
      </c>
      <c r="E1138" s="44">
        <v>436807</v>
      </c>
      <c r="F1138" s="43">
        <v>87361.400000000009</v>
      </c>
      <c r="G1138" s="43">
        <f t="shared" si="124"/>
        <v>524168.4</v>
      </c>
      <c r="H1138" s="43">
        <f t="shared" si="125"/>
        <v>587068.60800000012</v>
      </c>
    </row>
    <row r="1139" spans="1:8" outlineLevel="1" x14ac:dyDescent="0.2">
      <c r="A1139" s="17">
        <f t="shared" si="122"/>
        <v>1090</v>
      </c>
      <c r="B1139" s="38" t="s">
        <v>509</v>
      </c>
      <c r="C1139" s="38"/>
      <c r="D1139" s="17" t="s">
        <v>8</v>
      </c>
      <c r="E1139" s="44">
        <v>31710</v>
      </c>
      <c r="F1139" s="43">
        <v>6342.4</v>
      </c>
      <c r="G1139" s="43">
        <f t="shared" si="124"/>
        <v>38052.400000000001</v>
      </c>
      <c r="H1139" s="43">
        <f t="shared" si="125"/>
        <v>42618.688000000009</v>
      </c>
    </row>
    <row r="1140" spans="1:8" outlineLevel="1" x14ac:dyDescent="0.2">
      <c r="A1140" s="17">
        <f t="shared" si="122"/>
        <v>1091</v>
      </c>
      <c r="B1140" s="38" t="s">
        <v>510</v>
      </c>
      <c r="C1140" s="38"/>
      <c r="D1140" s="17" t="s">
        <v>8</v>
      </c>
      <c r="E1140" s="44">
        <v>136819</v>
      </c>
      <c r="F1140" s="43">
        <v>41045.699999999997</v>
      </c>
      <c r="G1140" s="43">
        <f t="shared" si="124"/>
        <v>177864.7</v>
      </c>
      <c r="H1140" s="43">
        <f t="shared" si="125"/>
        <v>199208.46400000004</v>
      </c>
    </row>
    <row r="1141" spans="1:8" outlineLevel="1" x14ac:dyDescent="0.2">
      <c r="A1141" s="17">
        <f t="shared" si="122"/>
        <v>1092</v>
      </c>
      <c r="B1141" s="38" t="s">
        <v>511</v>
      </c>
      <c r="C1141" s="38"/>
      <c r="D1141" s="17" t="s">
        <v>8</v>
      </c>
      <c r="E1141" s="44">
        <v>620064</v>
      </c>
      <c r="F1141" s="43">
        <v>124012.8</v>
      </c>
      <c r="G1141" s="43">
        <f t="shared" si="124"/>
        <v>744076.80000000005</v>
      </c>
      <c r="H1141" s="43">
        <f t="shared" si="125"/>
        <v>833366.01600000018</v>
      </c>
    </row>
    <row r="1142" spans="1:8" outlineLevel="1" x14ac:dyDescent="0.2">
      <c r="A1142" s="17">
        <f t="shared" si="122"/>
        <v>1093</v>
      </c>
      <c r="B1142" s="38" t="s">
        <v>512</v>
      </c>
      <c r="C1142" s="38"/>
      <c r="D1142" s="17" t="s">
        <v>8</v>
      </c>
      <c r="E1142" s="44">
        <v>270165</v>
      </c>
      <c r="F1142" s="43">
        <v>54033</v>
      </c>
      <c r="G1142" s="43">
        <f t="shared" si="124"/>
        <v>324198</v>
      </c>
      <c r="H1142" s="43">
        <f t="shared" si="125"/>
        <v>363101.76</v>
      </c>
    </row>
    <row r="1143" spans="1:8" outlineLevel="1" x14ac:dyDescent="0.2">
      <c r="A1143" s="17">
        <f t="shared" si="122"/>
        <v>1094</v>
      </c>
      <c r="B1143" s="38" t="s">
        <v>513</v>
      </c>
      <c r="C1143" s="38"/>
      <c r="D1143" s="17" t="s">
        <v>8</v>
      </c>
      <c r="E1143" s="44">
        <v>232176</v>
      </c>
      <c r="F1143" s="43">
        <v>46435.200000000004</v>
      </c>
      <c r="G1143" s="43">
        <f t="shared" si="124"/>
        <v>278611.20000000001</v>
      </c>
      <c r="H1143" s="43">
        <f t="shared" si="125"/>
        <v>312044.54400000005</v>
      </c>
    </row>
    <row r="1144" spans="1:8" outlineLevel="1" x14ac:dyDescent="0.2">
      <c r="A1144" s="17">
        <f t="shared" si="122"/>
        <v>1095</v>
      </c>
      <c r="B1144" s="38" t="s">
        <v>514</v>
      </c>
      <c r="C1144" s="38"/>
      <c r="D1144" s="17" t="s">
        <v>8</v>
      </c>
      <c r="E1144" s="44">
        <v>243989</v>
      </c>
      <c r="F1144" s="43">
        <v>48797.8</v>
      </c>
      <c r="G1144" s="43">
        <f t="shared" si="124"/>
        <v>292786.8</v>
      </c>
      <c r="H1144" s="43">
        <f t="shared" si="125"/>
        <v>327921.21600000001</v>
      </c>
    </row>
    <row r="1145" spans="1:8" outlineLevel="1" x14ac:dyDescent="0.2">
      <c r="A1145" s="17">
        <f t="shared" si="122"/>
        <v>1096</v>
      </c>
      <c r="B1145" s="38" t="s">
        <v>515</v>
      </c>
      <c r="C1145" s="38"/>
      <c r="D1145" s="17" t="s">
        <v>8</v>
      </c>
      <c r="E1145" s="44">
        <v>211992</v>
      </c>
      <c r="F1145" s="43">
        <v>42398.400000000001</v>
      </c>
      <c r="G1145" s="43">
        <f t="shared" si="124"/>
        <v>254390.39999999999</v>
      </c>
      <c r="H1145" s="43">
        <f t="shared" si="125"/>
        <v>284917.24800000002</v>
      </c>
    </row>
    <row r="1146" spans="1:8" outlineLevel="1" x14ac:dyDescent="0.2">
      <c r="A1146" s="17">
        <f t="shared" si="122"/>
        <v>1097</v>
      </c>
      <c r="B1146" s="38" t="s">
        <v>516</v>
      </c>
      <c r="C1146" s="38"/>
      <c r="D1146" s="17" t="s">
        <v>8</v>
      </c>
      <c r="E1146" s="44">
        <v>242664</v>
      </c>
      <c r="F1146" s="43">
        <v>48532.800000000003</v>
      </c>
      <c r="G1146" s="43">
        <f t="shared" si="124"/>
        <v>291196.79999999999</v>
      </c>
      <c r="H1146" s="43">
        <f t="shared" si="125"/>
        <v>326140.41600000003</v>
      </c>
    </row>
    <row r="1147" spans="1:8" outlineLevel="1" x14ac:dyDescent="0.2">
      <c r="A1147" s="17">
        <f t="shared" si="122"/>
        <v>1098</v>
      </c>
      <c r="B1147" s="38" t="s">
        <v>517</v>
      </c>
      <c r="C1147" s="38"/>
      <c r="D1147" s="17" t="s">
        <v>8</v>
      </c>
      <c r="E1147" s="44">
        <v>168700</v>
      </c>
      <c r="F1147" s="43">
        <v>33740</v>
      </c>
      <c r="G1147" s="43">
        <f t="shared" si="124"/>
        <v>202440</v>
      </c>
      <c r="H1147" s="43">
        <f t="shared" si="125"/>
        <v>226732.80000000002</v>
      </c>
    </row>
    <row r="1148" spans="1:8" outlineLevel="1" x14ac:dyDescent="0.2">
      <c r="A1148" s="17">
        <f t="shared" si="122"/>
        <v>1099</v>
      </c>
      <c r="B1148" s="38" t="s">
        <v>518</v>
      </c>
      <c r="C1148" s="38"/>
      <c r="D1148" s="17" t="s">
        <v>8</v>
      </c>
      <c r="E1148" s="44">
        <v>122616</v>
      </c>
      <c r="F1148" s="43">
        <v>36784.799999999996</v>
      </c>
      <c r="G1148" s="43">
        <f t="shared" si="124"/>
        <v>159400.79999999999</v>
      </c>
      <c r="H1148" s="43">
        <f t="shared" si="125"/>
        <v>178528.89600000001</v>
      </c>
    </row>
    <row r="1149" spans="1:8" outlineLevel="1" x14ac:dyDescent="0.2">
      <c r="A1149" s="17">
        <f t="shared" si="122"/>
        <v>1100</v>
      </c>
      <c r="B1149" s="38" t="s">
        <v>519</v>
      </c>
      <c r="C1149" s="38"/>
      <c r="D1149" s="17" t="s">
        <v>8</v>
      </c>
      <c r="E1149" s="44">
        <v>204288</v>
      </c>
      <c r="F1149" s="43">
        <v>40857.600000000006</v>
      </c>
      <c r="G1149" s="43">
        <f t="shared" si="124"/>
        <v>245145.60000000001</v>
      </c>
      <c r="H1149" s="43">
        <f t="shared" si="125"/>
        <v>274563.07200000004</v>
      </c>
    </row>
    <row r="1150" spans="1:8" outlineLevel="1" x14ac:dyDescent="0.2">
      <c r="A1150" s="17">
        <f t="shared" si="122"/>
        <v>1101</v>
      </c>
      <c r="B1150" s="38" t="s">
        <v>520</v>
      </c>
      <c r="C1150" s="38"/>
      <c r="D1150" s="17" t="s">
        <v>8</v>
      </c>
      <c r="E1150" s="44">
        <v>384264</v>
      </c>
      <c r="F1150" s="43">
        <v>76852.800000000003</v>
      </c>
      <c r="G1150" s="43">
        <f t="shared" si="124"/>
        <v>461116.8</v>
      </c>
      <c r="H1150" s="43">
        <f t="shared" si="125"/>
        <v>516450.81600000005</v>
      </c>
    </row>
    <row r="1151" spans="1:8" ht="25.5" outlineLevel="1" x14ac:dyDescent="0.2">
      <c r="A1151" s="17">
        <f t="shared" si="122"/>
        <v>1102</v>
      </c>
      <c r="B1151" s="38" t="s">
        <v>521</v>
      </c>
      <c r="C1151" s="38"/>
      <c r="D1151" s="17" t="s">
        <v>8</v>
      </c>
      <c r="E1151" s="44">
        <v>327746</v>
      </c>
      <c r="F1151" s="43">
        <v>65549.2</v>
      </c>
      <c r="G1151" s="43">
        <f t="shared" si="124"/>
        <v>393295.2</v>
      </c>
      <c r="H1151" s="43">
        <f t="shared" si="125"/>
        <v>440490.62400000007</v>
      </c>
    </row>
    <row r="1152" spans="1:8" outlineLevel="1" x14ac:dyDescent="0.2">
      <c r="A1152" s="17">
        <f t="shared" si="122"/>
        <v>1103</v>
      </c>
      <c r="B1152" s="38" t="s">
        <v>522</v>
      </c>
      <c r="C1152" s="38"/>
      <c r="D1152" s="17" t="s">
        <v>8</v>
      </c>
      <c r="E1152" s="44">
        <v>5952</v>
      </c>
      <c r="F1152" s="43">
        <v>1785.6</v>
      </c>
      <c r="G1152" s="43">
        <f t="shared" si="124"/>
        <v>7737.6</v>
      </c>
      <c r="H1152" s="43">
        <f t="shared" si="125"/>
        <v>8666.112000000001</v>
      </c>
    </row>
    <row r="1153" spans="1:8" outlineLevel="1" x14ac:dyDescent="0.2">
      <c r="A1153" s="17">
        <f t="shared" si="122"/>
        <v>1104</v>
      </c>
      <c r="B1153" s="38" t="s">
        <v>523</v>
      </c>
      <c r="C1153" s="38"/>
      <c r="D1153" s="17" t="s">
        <v>8</v>
      </c>
      <c r="E1153" s="44">
        <v>2976</v>
      </c>
      <c r="F1153" s="43">
        <v>892.8</v>
      </c>
      <c r="G1153" s="43">
        <f t="shared" si="124"/>
        <v>3868.8</v>
      </c>
      <c r="H1153" s="43">
        <f t="shared" si="125"/>
        <v>4333.0560000000005</v>
      </c>
    </row>
    <row r="1154" spans="1:8" outlineLevel="1" x14ac:dyDescent="0.2">
      <c r="A1154" s="17">
        <f t="shared" si="122"/>
        <v>1105</v>
      </c>
      <c r="B1154" s="38" t="s">
        <v>524</v>
      </c>
      <c r="C1154" s="38"/>
      <c r="D1154" s="17" t="s">
        <v>8</v>
      </c>
      <c r="E1154" s="44">
        <v>24107</v>
      </c>
      <c r="F1154" s="43">
        <v>7232.0999999999995</v>
      </c>
      <c r="G1154" s="43">
        <f t="shared" si="124"/>
        <v>31339.1</v>
      </c>
      <c r="H1154" s="43">
        <f t="shared" si="125"/>
        <v>35099.792000000001</v>
      </c>
    </row>
    <row r="1155" spans="1:8" outlineLevel="1" x14ac:dyDescent="0.2">
      <c r="A1155" s="20" t="s">
        <v>526</v>
      </c>
      <c r="B1155" s="38"/>
      <c r="C1155" s="38"/>
      <c r="D1155" s="17"/>
      <c r="E1155" s="44"/>
      <c r="F1155" s="43"/>
      <c r="G1155" s="43"/>
      <c r="H1155" s="43"/>
    </row>
    <row r="1156" spans="1:8" outlineLevel="1" x14ac:dyDescent="0.2">
      <c r="A1156" s="17">
        <f>A1154+1</f>
        <v>1106</v>
      </c>
      <c r="B1156" s="38" t="s">
        <v>527</v>
      </c>
      <c r="C1156" s="38"/>
      <c r="D1156" s="17" t="s">
        <v>8</v>
      </c>
      <c r="E1156" s="44">
        <v>12480</v>
      </c>
      <c r="F1156" s="43">
        <v>3744</v>
      </c>
      <c r="G1156" s="43">
        <f t="shared" si="124"/>
        <v>16224</v>
      </c>
      <c r="H1156" s="43">
        <f t="shared" si="125"/>
        <v>18170.88</v>
      </c>
    </row>
    <row r="1157" spans="1:8" outlineLevel="1" x14ac:dyDescent="0.2">
      <c r="A1157" s="17">
        <f t="shared" si="122"/>
        <v>1107</v>
      </c>
      <c r="B1157" s="38" t="s">
        <v>528</v>
      </c>
      <c r="C1157" s="38"/>
      <c r="D1157" s="17" t="s">
        <v>8</v>
      </c>
      <c r="E1157" s="44">
        <v>17505</v>
      </c>
      <c r="F1157" s="43">
        <v>5251.5</v>
      </c>
      <c r="G1157" s="43">
        <f t="shared" si="124"/>
        <v>22756.5</v>
      </c>
      <c r="H1157" s="43">
        <f t="shared" si="125"/>
        <v>25487.280000000002</v>
      </c>
    </row>
    <row r="1158" spans="1:8" outlineLevel="1" x14ac:dyDescent="0.2">
      <c r="A1158" s="17">
        <f t="shared" si="122"/>
        <v>1108</v>
      </c>
      <c r="B1158" s="38" t="s">
        <v>529</v>
      </c>
      <c r="C1158" s="38"/>
      <c r="D1158" s="17" t="s">
        <v>8</v>
      </c>
      <c r="E1158" s="44">
        <v>15207</v>
      </c>
      <c r="F1158" s="43">
        <v>4562.0999999999995</v>
      </c>
      <c r="G1158" s="43">
        <f t="shared" si="124"/>
        <v>19769.099999999999</v>
      </c>
      <c r="H1158" s="43">
        <f t="shared" si="125"/>
        <v>22141.392</v>
      </c>
    </row>
    <row r="1159" spans="1:8" outlineLevel="1" x14ac:dyDescent="0.2">
      <c r="A1159" s="17">
        <f t="shared" si="122"/>
        <v>1109</v>
      </c>
      <c r="B1159" s="38" t="s">
        <v>530</v>
      </c>
      <c r="C1159" s="38"/>
      <c r="D1159" s="17" t="s">
        <v>8</v>
      </c>
      <c r="E1159" s="44">
        <v>14496</v>
      </c>
      <c r="F1159" s="43">
        <v>4348.8</v>
      </c>
      <c r="G1159" s="43">
        <f t="shared" si="124"/>
        <v>18844.8</v>
      </c>
      <c r="H1159" s="43">
        <f t="shared" si="125"/>
        <v>21106.175999999999</v>
      </c>
    </row>
    <row r="1160" spans="1:8" outlineLevel="1" x14ac:dyDescent="0.2">
      <c r="A1160" s="20" t="s">
        <v>531</v>
      </c>
      <c r="B1160" s="38"/>
      <c r="C1160" s="38"/>
      <c r="D1160" s="17"/>
      <c r="E1160" s="44"/>
      <c r="F1160" s="43"/>
      <c r="G1160" s="43"/>
      <c r="H1160" s="43"/>
    </row>
    <row r="1161" spans="1:8" outlineLevel="1" x14ac:dyDescent="0.2">
      <c r="A1161" s="17">
        <f>A1159+1</f>
        <v>1110</v>
      </c>
      <c r="B1161" s="38" t="s">
        <v>532</v>
      </c>
      <c r="C1161" s="38"/>
      <c r="D1161" s="17" t="s">
        <v>8</v>
      </c>
      <c r="E1161" s="44">
        <v>83184</v>
      </c>
      <c r="F1161" s="43">
        <v>24955.200000000001</v>
      </c>
      <c r="G1161" s="43">
        <f t="shared" si="124"/>
        <v>108139.2</v>
      </c>
      <c r="H1161" s="43">
        <f t="shared" si="125"/>
        <v>121115.90400000001</v>
      </c>
    </row>
    <row r="1162" spans="1:8" outlineLevel="1" x14ac:dyDescent="0.2">
      <c r="A1162" s="17">
        <f t="shared" si="122"/>
        <v>1111</v>
      </c>
      <c r="B1162" s="38" t="s">
        <v>533</v>
      </c>
      <c r="C1162" s="38"/>
      <c r="D1162" s="17" t="s">
        <v>8</v>
      </c>
      <c r="E1162" s="44">
        <v>109824</v>
      </c>
      <c r="F1162" s="43">
        <v>32947.199999999997</v>
      </c>
      <c r="G1162" s="43">
        <f t="shared" si="124"/>
        <v>142771.20000000001</v>
      </c>
      <c r="H1162" s="43">
        <f t="shared" si="125"/>
        <v>159903.74400000004</v>
      </c>
    </row>
    <row r="1163" spans="1:8" outlineLevel="1" x14ac:dyDescent="0.2">
      <c r="A1163" s="17">
        <f t="shared" si="122"/>
        <v>1112</v>
      </c>
      <c r="B1163" s="38" t="s">
        <v>534</v>
      </c>
      <c r="C1163" s="38"/>
      <c r="D1163" s="17" t="s">
        <v>8</v>
      </c>
      <c r="E1163" s="44">
        <v>2736288</v>
      </c>
      <c r="F1163" s="43">
        <v>273628.79999999999</v>
      </c>
      <c r="G1163" s="43">
        <f t="shared" si="124"/>
        <v>3009916.8</v>
      </c>
      <c r="H1163" s="43">
        <f t="shared" si="125"/>
        <v>3371106.8160000001</v>
      </c>
    </row>
    <row r="1164" spans="1:8" outlineLevel="1" x14ac:dyDescent="0.2">
      <c r="A1164" s="17">
        <f t="shared" si="122"/>
        <v>1113</v>
      </c>
      <c r="B1164" s="38" t="s">
        <v>23</v>
      </c>
      <c r="C1164" s="38"/>
      <c r="D1164" s="17" t="s">
        <v>8</v>
      </c>
      <c r="E1164" s="44">
        <v>1344</v>
      </c>
      <c r="F1164" s="43">
        <v>500</v>
      </c>
      <c r="G1164" s="43">
        <f t="shared" si="124"/>
        <v>1844</v>
      </c>
      <c r="H1164" s="43">
        <f t="shared" si="125"/>
        <v>2065.2800000000002</v>
      </c>
    </row>
    <row r="1165" spans="1:8" outlineLevel="1" x14ac:dyDescent="0.2">
      <c r="A1165" s="17">
        <f t="shared" si="122"/>
        <v>1114</v>
      </c>
      <c r="B1165" s="38" t="s">
        <v>535</v>
      </c>
      <c r="C1165" s="38"/>
      <c r="D1165" s="17" t="s">
        <v>8</v>
      </c>
      <c r="E1165" s="44">
        <v>1704</v>
      </c>
      <c r="F1165" s="43">
        <v>511.2</v>
      </c>
      <c r="G1165" s="43">
        <f t="shared" si="124"/>
        <v>2215.1999999999998</v>
      </c>
      <c r="H1165" s="43">
        <f t="shared" si="125"/>
        <v>2481.0239999999999</v>
      </c>
    </row>
    <row r="1166" spans="1:8" outlineLevel="1" x14ac:dyDescent="0.2">
      <c r="A1166" s="17">
        <f t="shared" si="122"/>
        <v>1115</v>
      </c>
      <c r="B1166" s="38" t="s">
        <v>25</v>
      </c>
      <c r="C1166" s="38"/>
      <c r="D1166" s="17" t="s">
        <v>8</v>
      </c>
      <c r="E1166" s="44">
        <v>16896</v>
      </c>
      <c r="F1166" s="43">
        <v>5068.8</v>
      </c>
      <c r="G1166" s="43">
        <f t="shared" si="124"/>
        <v>21964.799999999999</v>
      </c>
      <c r="H1166" s="43">
        <f t="shared" si="125"/>
        <v>24600.576000000001</v>
      </c>
    </row>
    <row r="1167" spans="1:8" outlineLevel="1" x14ac:dyDescent="0.2">
      <c r="A1167" s="17">
        <f t="shared" ref="A1167" si="126">A1166+1</f>
        <v>1116</v>
      </c>
      <c r="B1167" s="38" t="s">
        <v>18</v>
      </c>
      <c r="C1167" s="38"/>
      <c r="D1167" s="17" t="s">
        <v>8</v>
      </c>
      <c r="E1167" s="44">
        <v>1152</v>
      </c>
      <c r="F1167" s="43">
        <v>500</v>
      </c>
      <c r="G1167" s="43">
        <f t="shared" si="124"/>
        <v>1652</v>
      </c>
      <c r="H1167" s="43">
        <f t="shared" si="125"/>
        <v>1850.2400000000002</v>
      </c>
    </row>
    <row r="1168" spans="1:8" outlineLevel="1" x14ac:dyDescent="0.2">
      <c r="A1168" s="17">
        <f t="shared" ref="A1168:A1198" si="127">A1167+1</f>
        <v>1117</v>
      </c>
      <c r="B1168" s="38" t="s">
        <v>536</v>
      </c>
      <c r="C1168" s="38"/>
      <c r="D1168" s="17" t="s">
        <v>8</v>
      </c>
      <c r="E1168" s="44">
        <v>1920</v>
      </c>
      <c r="F1168" s="43">
        <v>576</v>
      </c>
      <c r="G1168" s="43">
        <f t="shared" si="124"/>
        <v>2496</v>
      </c>
      <c r="H1168" s="43">
        <f t="shared" si="125"/>
        <v>2795.5200000000004</v>
      </c>
    </row>
    <row r="1169" spans="1:8" outlineLevel="1" x14ac:dyDescent="0.2">
      <c r="A1169" s="17">
        <f t="shared" si="127"/>
        <v>1118</v>
      </c>
      <c r="B1169" s="38" t="s">
        <v>537</v>
      </c>
      <c r="C1169" s="38"/>
      <c r="D1169" s="17" t="s">
        <v>8</v>
      </c>
      <c r="E1169" s="44">
        <v>2016</v>
      </c>
      <c r="F1169" s="43">
        <v>604.79999999999995</v>
      </c>
      <c r="G1169" s="43">
        <f t="shared" si="124"/>
        <v>2620.8000000000002</v>
      </c>
      <c r="H1169" s="43">
        <f t="shared" si="125"/>
        <v>2935.2960000000003</v>
      </c>
    </row>
    <row r="1170" spans="1:8" outlineLevel="1" x14ac:dyDescent="0.2">
      <c r="A1170" s="17">
        <f t="shared" si="127"/>
        <v>1119</v>
      </c>
      <c r="B1170" s="38" t="s">
        <v>538</v>
      </c>
      <c r="C1170" s="38"/>
      <c r="D1170" s="17" t="s">
        <v>8</v>
      </c>
      <c r="E1170" s="44">
        <v>1032</v>
      </c>
      <c r="F1170" s="43">
        <v>500</v>
      </c>
      <c r="G1170" s="43">
        <f t="shared" si="124"/>
        <v>1532</v>
      </c>
      <c r="H1170" s="43">
        <f t="shared" si="125"/>
        <v>1715.8400000000001</v>
      </c>
    </row>
    <row r="1171" spans="1:8" outlineLevel="1" x14ac:dyDescent="0.2">
      <c r="A1171" s="20" t="s">
        <v>539</v>
      </c>
      <c r="B1171" s="38"/>
      <c r="C1171" s="38"/>
      <c r="D1171" s="17"/>
      <c r="E1171" s="44"/>
      <c r="F1171" s="43"/>
      <c r="G1171" s="43"/>
      <c r="H1171" s="43"/>
    </row>
    <row r="1172" spans="1:8" outlineLevel="1" x14ac:dyDescent="0.2">
      <c r="A1172" s="17">
        <f>A1170+1</f>
        <v>1120</v>
      </c>
      <c r="B1172" s="38" t="s">
        <v>540</v>
      </c>
      <c r="C1172" s="38"/>
      <c r="D1172" s="17" t="s">
        <v>551</v>
      </c>
      <c r="E1172" s="44">
        <v>1416</v>
      </c>
      <c r="F1172" s="43">
        <v>500</v>
      </c>
      <c r="G1172" s="43">
        <f t="shared" si="124"/>
        <v>1916</v>
      </c>
      <c r="H1172" s="43">
        <f t="shared" si="125"/>
        <v>2145.92</v>
      </c>
    </row>
    <row r="1173" spans="1:8" outlineLevel="1" x14ac:dyDescent="0.2">
      <c r="A1173" s="17">
        <f t="shared" si="127"/>
        <v>1121</v>
      </c>
      <c r="B1173" s="38" t="s">
        <v>541</v>
      </c>
      <c r="C1173" s="38"/>
      <c r="D1173" s="17" t="s">
        <v>8</v>
      </c>
      <c r="E1173" s="44">
        <v>523488</v>
      </c>
      <c r="F1173" s="43">
        <v>104697.60000000001</v>
      </c>
      <c r="G1173" s="43">
        <f t="shared" si="124"/>
        <v>628185.59999999998</v>
      </c>
      <c r="H1173" s="43">
        <f t="shared" si="125"/>
        <v>703567.87200000009</v>
      </c>
    </row>
    <row r="1174" spans="1:8" outlineLevel="1" x14ac:dyDescent="0.2">
      <c r="A1174" s="17">
        <f t="shared" si="127"/>
        <v>1122</v>
      </c>
      <c r="B1174" s="38" t="s">
        <v>542</v>
      </c>
      <c r="C1174" s="38"/>
      <c r="D1174" s="17" t="s">
        <v>8</v>
      </c>
      <c r="E1174" s="44">
        <v>3696</v>
      </c>
      <c r="F1174" s="43">
        <v>1108.8</v>
      </c>
      <c r="G1174" s="43">
        <f t="shared" si="124"/>
        <v>4804.8</v>
      </c>
      <c r="H1174" s="43">
        <f t="shared" si="125"/>
        <v>5381.3760000000011</v>
      </c>
    </row>
    <row r="1175" spans="1:8" outlineLevel="1" x14ac:dyDescent="0.2">
      <c r="A1175" s="17">
        <f t="shared" si="127"/>
        <v>1123</v>
      </c>
      <c r="B1175" s="38" t="s">
        <v>543</v>
      </c>
      <c r="C1175" s="38"/>
      <c r="D1175" s="17" t="s">
        <v>8</v>
      </c>
      <c r="E1175" s="44">
        <v>3600</v>
      </c>
      <c r="F1175" s="43">
        <v>1080</v>
      </c>
      <c r="G1175" s="43">
        <f t="shared" si="124"/>
        <v>4680</v>
      </c>
      <c r="H1175" s="43">
        <f t="shared" si="125"/>
        <v>5241.6000000000004</v>
      </c>
    </row>
    <row r="1176" spans="1:8" outlineLevel="1" x14ac:dyDescent="0.2">
      <c r="A1176" s="17">
        <f t="shared" si="127"/>
        <v>1124</v>
      </c>
      <c r="B1176" s="38" t="s">
        <v>544</v>
      </c>
      <c r="C1176" s="38"/>
      <c r="D1176" s="17" t="s">
        <v>8</v>
      </c>
      <c r="E1176" s="44">
        <v>8064</v>
      </c>
      <c r="F1176" s="43">
        <v>2419.1999999999998</v>
      </c>
      <c r="G1176" s="43">
        <f t="shared" si="124"/>
        <v>10483.200000000001</v>
      </c>
      <c r="H1176" s="43">
        <f t="shared" si="125"/>
        <v>11741.184000000001</v>
      </c>
    </row>
    <row r="1177" spans="1:8" outlineLevel="1" x14ac:dyDescent="0.2">
      <c r="A1177" s="17">
        <f t="shared" si="127"/>
        <v>1125</v>
      </c>
      <c r="B1177" s="38" t="s">
        <v>544</v>
      </c>
      <c r="C1177" s="38"/>
      <c r="D1177" s="17" t="s">
        <v>8</v>
      </c>
      <c r="E1177" s="44">
        <v>3360</v>
      </c>
      <c r="F1177" s="43">
        <v>1008</v>
      </c>
      <c r="G1177" s="43">
        <f t="shared" si="124"/>
        <v>4368</v>
      </c>
      <c r="H1177" s="43">
        <f t="shared" si="125"/>
        <v>4892.1600000000008</v>
      </c>
    </row>
    <row r="1178" spans="1:8" outlineLevel="1" x14ac:dyDescent="0.2">
      <c r="A1178" s="17">
        <f t="shared" si="127"/>
        <v>1126</v>
      </c>
      <c r="B1178" s="38" t="s">
        <v>544</v>
      </c>
      <c r="C1178" s="38"/>
      <c r="D1178" s="17" t="s">
        <v>8</v>
      </c>
      <c r="E1178" s="44">
        <v>13944</v>
      </c>
      <c r="F1178" s="43">
        <v>4183.2</v>
      </c>
      <c r="G1178" s="43">
        <f t="shared" si="124"/>
        <v>18127.2</v>
      </c>
      <c r="H1178" s="43">
        <f t="shared" si="125"/>
        <v>20302.464000000004</v>
      </c>
    </row>
    <row r="1179" spans="1:8" ht="25.5" outlineLevel="1" x14ac:dyDescent="0.2">
      <c r="A1179" s="17">
        <f t="shared" si="127"/>
        <v>1127</v>
      </c>
      <c r="B1179" s="38" t="s">
        <v>545</v>
      </c>
      <c r="C1179" s="38"/>
      <c r="D1179" s="17" t="s">
        <v>8</v>
      </c>
      <c r="E1179" s="44">
        <v>15072</v>
      </c>
      <c r="F1179" s="43">
        <v>4521.5999999999995</v>
      </c>
      <c r="G1179" s="43">
        <f t="shared" si="124"/>
        <v>19593.599999999999</v>
      </c>
      <c r="H1179" s="43">
        <f t="shared" si="125"/>
        <v>21944.832000000002</v>
      </c>
    </row>
    <row r="1180" spans="1:8" ht="25.5" outlineLevel="1" x14ac:dyDescent="0.2">
      <c r="A1180" s="17">
        <f t="shared" si="127"/>
        <v>1128</v>
      </c>
      <c r="B1180" s="38" t="s">
        <v>546</v>
      </c>
      <c r="C1180" s="38"/>
      <c r="D1180" s="17" t="s">
        <v>8</v>
      </c>
      <c r="E1180" s="44">
        <v>18936</v>
      </c>
      <c r="F1180" s="43">
        <v>5680.8</v>
      </c>
      <c r="G1180" s="43">
        <f t="shared" ref="G1180:G1246" si="128">F1180+E1180</f>
        <v>24616.799999999999</v>
      </c>
      <c r="H1180" s="43">
        <f t="shared" ref="H1180:H1246" si="129">G1180*1.12</f>
        <v>27570.816000000003</v>
      </c>
    </row>
    <row r="1181" spans="1:8" outlineLevel="1" x14ac:dyDescent="0.2">
      <c r="A1181" s="17">
        <f t="shared" si="127"/>
        <v>1129</v>
      </c>
      <c r="B1181" s="38" t="s">
        <v>547</v>
      </c>
      <c r="C1181" s="38"/>
      <c r="D1181" s="17" t="s">
        <v>8</v>
      </c>
      <c r="E1181" s="44">
        <v>1417920</v>
      </c>
      <c r="F1181" s="43">
        <v>141792</v>
      </c>
      <c r="G1181" s="43">
        <f t="shared" si="128"/>
        <v>1559712</v>
      </c>
      <c r="H1181" s="43">
        <f t="shared" si="129"/>
        <v>1746877.4400000002</v>
      </c>
    </row>
    <row r="1182" spans="1:8" outlineLevel="1" x14ac:dyDescent="0.2">
      <c r="A1182" s="17">
        <f t="shared" si="127"/>
        <v>1130</v>
      </c>
      <c r="B1182" s="38" t="s">
        <v>548</v>
      </c>
      <c r="C1182" s="38"/>
      <c r="D1182" s="17" t="s">
        <v>8</v>
      </c>
      <c r="E1182" s="44">
        <v>12096</v>
      </c>
      <c r="F1182" s="43">
        <v>3628.7999999999997</v>
      </c>
      <c r="G1182" s="43">
        <f t="shared" si="128"/>
        <v>15724.8</v>
      </c>
      <c r="H1182" s="43">
        <f t="shared" si="129"/>
        <v>17611.776000000002</v>
      </c>
    </row>
    <row r="1183" spans="1:8" outlineLevel="1" x14ac:dyDescent="0.2">
      <c r="A1183" s="17">
        <f t="shared" si="127"/>
        <v>1131</v>
      </c>
      <c r="B1183" s="38" t="s">
        <v>549</v>
      </c>
      <c r="C1183" s="38"/>
      <c r="D1183" s="17" t="s">
        <v>8</v>
      </c>
      <c r="E1183" s="44">
        <v>34944</v>
      </c>
      <c r="F1183" s="43">
        <v>10483.199999999999</v>
      </c>
      <c r="G1183" s="43">
        <f t="shared" si="128"/>
        <v>45427.199999999997</v>
      </c>
      <c r="H1183" s="43">
        <f t="shared" si="129"/>
        <v>50878.464</v>
      </c>
    </row>
    <row r="1184" spans="1:8" outlineLevel="1" x14ac:dyDescent="0.2">
      <c r="A1184" s="17">
        <f t="shared" si="127"/>
        <v>1132</v>
      </c>
      <c r="B1184" s="38" t="s">
        <v>544</v>
      </c>
      <c r="C1184" s="38"/>
      <c r="D1184" s="17" t="s">
        <v>8</v>
      </c>
      <c r="E1184" s="44">
        <v>16848</v>
      </c>
      <c r="F1184" s="43">
        <v>5054.3999999999996</v>
      </c>
      <c r="G1184" s="43">
        <f t="shared" si="128"/>
        <v>21902.400000000001</v>
      </c>
      <c r="H1184" s="43">
        <f t="shared" si="129"/>
        <v>24530.688000000006</v>
      </c>
    </row>
    <row r="1185" spans="1:8" ht="25.5" outlineLevel="1" x14ac:dyDescent="0.2">
      <c r="A1185" s="17">
        <f t="shared" si="127"/>
        <v>1133</v>
      </c>
      <c r="B1185" s="38" t="s">
        <v>550</v>
      </c>
      <c r="C1185" s="38"/>
      <c r="D1185" s="17" t="s">
        <v>8</v>
      </c>
      <c r="E1185" s="44">
        <v>1440</v>
      </c>
      <c r="F1185" s="43">
        <v>500</v>
      </c>
      <c r="G1185" s="43">
        <f t="shared" si="128"/>
        <v>1940</v>
      </c>
      <c r="H1185" s="43">
        <f t="shared" si="129"/>
        <v>2172.8000000000002</v>
      </c>
    </row>
    <row r="1186" spans="1:8" outlineLevel="1" x14ac:dyDescent="0.2">
      <c r="A1186" s="17">
        <f t="shared" si="127"/>
        <v>1134</v>
      </c>
      <c r="B1186" s="38" t="s">
        <v>549</v>
      </c>
      <c r="C1186" s="38"/>
      <c r="D1186" s="17" t="s">
        <v>8</v>
      </c>
      <c r="E1186" s="44">
        <v>1440</v>
      </c>
      <c r="F1186" s="43">
        <v>500</v>
      </c>
      <c r="G1186" s="43">
        <f t="shared" si="128"/>
        <v>1940</v>
      </c>
      <c r="H1186" s="43">
        <f t="shared" si="129"/>
        <v>2172.8000000000002</v>
      </c>
    </row>
    <row r="1187" spans="1:8" outlineLevel="1" x14ac:dyDescent="0.2">
      <c r="A1187" s="20" t="s">
        <v>552</v>
      </c>
      <c r="B1187" s="38"/>
      <c r="C1187" s="38"/>
      <c r="D1187" s="17"/>
      <c r="E1187" s="44"/>
      <c r="F1187" s="43"/>
      <c r="G1187" s="43"/>
      <c r="H1187" s="43"/>
    </row>
    <row r="1188" spans="1:8" outlineLevel="1" x14ac:dyDescent="0.2">
      <c r="A1188" s="17">
        <f>A1186+1</f>
        <v>1135</v>
      </c>
      <c r="B1188" s="38" t="s">
        <v>553</v>
      </c>
      <c r="C1188" s="38"/>
      <c r="D1188" s="17" t="s">
        <v>8</v>
      </c>
      <c r="E1188" s="44">
        <v>1785561</v>
      </c>
      <c r="F1188" s="43">
        <v>178556.1</v>
      </c>
      <c r="G1188" s="43">
        <f t="shared" si="128"/>
        <v>1964117.1</v>
      </c>
      <c r="H1188" s="43">
        <f t="shared" si="129"/>
        <v>2199811.1520000002</v>
      </c>
    </row>
    <row r="1189" spans="1:8" outlineLevel="1" x14ac:dyDescent="0.2">
      <c r="A1189" s="17">
        <f t="shared" si="127"/>
        <v>1136</v>
      </c>
      <c r="B1189" s="38" t="s">
        <v>554</v>
      </c>
      <c r="C1189" s="38"/>
      <c r="D1189" s="17" t="s">
        <v>8</v>
      </c>
      <c r="E1189" s="44">
        <v>6960</v>
      </c>
      <c r="F1189" s="43">
        <v>2088</v>
      </c>
      <c r="G1189" s="43">
        <f t="shared" si="128"/>
        <v>9048</v>
      </c>
      <c r="H1189" s="43">
        <f t="shared" si="129"/>
        <v>10133.76</v>
      </c>
    </row>
    <row r="1190" spans="1:8" outlineLevel="1" x14ac:dyDescent="0.2">
      <c r="A1190" s="17">
        <f t="shared" si="127"/>
        <v>1137</v>
      </c>
      <c r="B1190" s="38" t="s">
        <v>555</v>
      </c>
      <c r="C1190" s="38"/>
      <c r="D1190" s="17" t="s">
        <v>8</v>
      </c>
      <c r="E1190" s="44">
        <v>309350</v>
      </c>
      <c r="F1190" s="43">
        <v>61870</v>
      </c>
      <c r="G1190" s="43">
        <f t="shared" si="128"/>
        <v>371220</v>
      </c>
      <c r="H1190" s="43">
        <f t="shared" si="129"/>
        <v>415766.4</v>
      </c>
    </row>
    <row r="1191" spans="1:8" outlineLevel="1" x14ac:dyDescent="0.2">
      <c r="A1191" s="17">
        <f t="shared" si="127"/>
        <v>1138</v>
      </c>
      <c r="B1191" s="38" t="s">
        <v>554</v>
      </c>
      <c r="C1191" s="38"/>
      <c r="D1191" s="17" t="s">
        <v>8</v>
      </c>
      <c r="E1191" s="44">
        <v>5352</v>
      </c>
      <c r="F1191" s="43">
        <v>1605.6</v>
      </c>
      <c r="G1191" s="43">
        <f t="shared" si="128"/>
        <v>6957.6</v>
      </c>
      <c r="H1191" s="43">
        <f t="shared" si="129"/>
        <v>7792.5120000000015</v>
      </c>
    </row>
    <row r="1192" spans="1:8" outlineLevel="1" x14ac:dyDescent="0.2">
      <c r="A1192" s="17">
        <f t="shared" si="127"/>
        <v>1139</v>
      </c>
      <c r="B1192" s="38" t="s">
        <v>554</v>
      </c>
      <c r="C1192" s="38"/>
      <c r="D1192" s="17" t="s">
        <v>8</v>
      </c>
      <c r="E1192" s="44">
        <v>57960</v>
      </c>
      <c r="F1192" s="43">
        <v>17388</v>
      </c>
      <c r="G1192" s="43">
        <f t="shared" si="128"/>
        <v>75348</v>
      </c>
      <c r="H1192" s="43">
        <f t="shared" si="129"/>
        <v>84389.760000000009</v>
      </c>
    </row>
    <row r="1193" spans="1:8" outlineLevel="1" x14ac:dyDescent="0.2">
      <c r="A1193" s="17">
        <f t="shared" si="127"/>
        <v>1140</v>
      </c>
      <c r="B1193" s="38" t="s">
        <v>554</v>
      </c>
      <c r="C1193" s="38"/>
      <c r="D1193" s="17" t="s">
        <v>8</v>
      </c>
      <c r="E1193" s="44">
        <v>34176</v>
      </c>
      <c r="F1193" s="43">
        <v>10252.799999999999</v>
      </c>
      <c r="G1193" s="43">
        <f t="shared" si="128"/>
        <v>44428.800000000003</v>
      </c>
      <c r="H1193" s="43">
        <f t="shared" si="129"/>
        <v>49760.256000000008</v>
      </c>
    </row>
    <row r="1194" spans="1:8" outlineLevel="1" x14ac:dyDescent="0.2">
      <c r="A1194" s="20" t="s">
        <v>556</v>
      </c>
      <c r="B1194" s="38"/>
      <c r="C1194" s="38"/>
      <c r="D1194" s="17"/>
      <c r="E1194" s="44"/>
      <c r="F1194" s="43"/>
      <c r="G1194" s="43"/>
      <c r="H1194" s="43"/>
    </row>
    <row r="1195" spans="1:8" outlineLevel="1" x14ac:dyDescent="0.2">
      <c r="A1195" s="17">
        <f>A1193+1</f>
        <v>1141</v>
      </c>
      <c r="B1195" s="38" t="s">
        <v>557</v>
      </c>
      <c r="C1195" s="38"/>
      <c r="D1195" s="17" t="s">
        <v>8</v>
      </c>
      <c r="E1195" s="44">
        <v>90864</v>
      </c>
      <c r="F1195" s="43">
        <v>27259.200000000001</v>
      </c>
      <c r="G1195" s="43">
        <f t="shared" si="128"/>
        <v>118123.2</v>
      </c>
      <c r="H1195" s="43">
        <f t="shared" si="129"/>
        <v>132297.984</v>
      </c>
    </row>
    <row r="1196" spans="1:8" outlineLevel="1" x14ac:dyDescent="0.2">
      <c r="A1196" s="17">
        <f t="shared" si="127"/>
        <v>1142</v>
      </c>
      <c r="B1196" s="38" t="s">
        <v>558</v>
      </c>
      <c r="C1196" s="38"/>
      <c r="D1196" s="17" t="s">
        <v>8</v>
      </c>
      <c r="E1196" s="44">
        <v>27840</v>
      </c>
      <c r="F1196" s="43">
        <v>8352</v>
      </c>
      <c r="G1196" s="43">
        <f t="shared" si="128"/>
        <v>36192</v>
      </c>
      <c r="H1196" s="43">
        <f t="shared" si="129"/>
        <v>40535.040000000001</v>
      </c>
    </row>
    <row r="1197" spans="1:8" outlineLevel="1" x14ac:dyDescent="0.2">
      <c r="A1197" s="17">
        <f t="shared" si="127"/>
        <v>1143</v>
      </c>
      <c r="B1197" s="38" t="s">
        <v>559</v>
      </c>
      <c r="C1197" s="38"/>
      <c r="D1197" s="17" t="s">
        <v>8</v>
      </c>
      <c r="E1197" s="44">
        <v>90864</v>
      </c>
      <c r="F1197" s="43">
        <v>27259.200000000001</v>
      </c>
      <c r="G1197" s="43">
        <f t="shared" si="128"/>
        <v>118123.2</v>
      </c>
      <c r="H1197" s="43">
        <f t="shared" si="129"/>
        <v>132297.984</v>
      </c>
    </row>
    <row r="1198" spans="1:8" outlineLevel="1" x14ac:dyDescent="0.2">
      <c r="A1198" s="17">
        <f t="shared" si="127"/>
        <v>1144</v>
      </c>
      <c r="B1198" s="38" t="s">
        <v>560</v>
      </c>
      <c r="C1198" s="38"/>
      <c r="D1198" s="17" t="s">
        <v>8</v>
      </c>
      <c r="E1198" s="44">
        <v>133152</v>
      </c>
      <c r="F1198" s="43">
        <v>39945.599999999999</v>
      </c>
      <c r="G1198" s="43">
        <f t="shared" si="128"/>
        <v>173097.60000000001</v>
      </c>
      <c r="H1198" s="43">
        <f t="shared" si="129"/>
        <v>193869.31200000003</v>
      </c>
    </row>
    <row r="1199" spans="1:8" outlineLevel="1" x14ac:dyDescent="0.2">
      <c r="A1199" s="17">
        <f t="shared" ref="A1199:A1232" si="130">A1198+1</f>
        <v>1145</v>
      </c>
      <c r="B1199" s="38" t="s">
        <v>560</v>
      </c>
      <c r="C1199" s="38"/>
      <c r="D1199" s="17" t="s">
        <v>8</v>
      </c>
      <c r="E1199" s="44">
        <v>80616</v>
      </c>
      <c r="F1199" s="43">
        <v>24184.799999999999</v>
      </c>
      <c r="G1199" s="43">
        <f t="shared" si="128"/>
        <v>104800.8</v>
      </c>
      <c r="H1199" s="43">
        <f t="shared" si="129"/>
        <v>117376.89600000001</v>
      </c>
    </row>
    <row r="1200" spans="1:8" outlineLevel="1" x14ac:dyDescent="0.2">
      <c r="A1200" s="17">
        <f t="shared" si="130"/>
        <v>1146</v>
      </c>
      <c r="B1200" s="38" t="s">
        <v>560</v>
      </c>
      <c r="C1200" s="38"/>
      <c r="D1200" s="17" t="s">
        <v>8</v>
      </c>
      <c r="E1200" s="44">
        <v>64128</v>
      </c>
      <c r="F1200" s="43">
        <v>19238.399999999998</v>
      </c>
      <c r="G1200" s="43">
        <f t="shared" si="128"/>
        <v>83366.399999999994</v>
      </c>
      <c r="H1200" s="43">
        <f t="shared" si="129"/>
        <v>93370.368000000002</v>
      </c>
    </row>
    <row r="1201" spans="1:8" outlineLevel="1" x14ac:dyDescent="0.2">
      <c r="A1201" s="17">
        <f t="shared" si="130"/>
        <v>1147</v>
      </c>
      <c r="B1201" s="38" t="s">
        <v>561</v>
      </c>
      <c r="C1201" s="38"/>
      <c r="D1201" s="17" t="s">
        <v>8</v>
      </c>
      <c r="E1201" s="44">
        <v>67296</v>
      </c>
      <c r="F1201" s="43">
        <v>20188.8</v>
      </c>
      <c r="G1201" s="43">
        <f t="shared" si="128"/>
        <v>87484.800000000003</v>
      </c>
      <c r="H1201" s="43">
        <f t="shared" si="129"/>
        <v>97982.97600000001</v>
      </c>
    </row>
    <row r="1202" spans="1:8" outlineLevel="1" x14ac:dyDescent="0.2">
      <c r="A1202" s="17">
        <f t="shared" si="130"/>
        <v>1148</v>
      </c>
      <c r="B1202" s="38" t="s">
        <v>562</v>
      </c>
      <c r="C1202" s="38"/>
      <c r="D1202" s="17" t="s">
        <v>8</v>
      </c>
      <c r="E1202" s="44">
        <v>73152</v>
      </c>
      <c r="F1202" s="43">
        <v>21945.599999999999</v>
      </c>
      <c r="G1202" s="43">
        <f t="shared" si="128"/>
        <v>95097.600000000006</v>
      </c>
      <c r="H1202" s="43">
        <f t="shared" si="129"/>
        <v>106509.31200000002</v>
      </c>
    </row>
    <row r="1203" spans="1:8" outlineLevel="1" x14ac:dyDescent="0.2">
      <c r="A1203" s="17">
        <f t="shared" si="130"/>
        <v>1149</v>
      </c>
      <c r="B1203" s="38" t="s">
        <v>563</v>
      </c>
      <c r="C1203" s="38"/>
      <c r="D1203" s="17" t="s">
        <v>8</v>
      </c>
      <c r="E1203" s="44">
        <v>76800</v>
      </c>
      <c r="F1203" s="43">
        <v>23040</v>
      </c>
      <c r="G1203" s="43">
        <f t="shared" si="128"/>
        <v>99840</v>
      </c>
      <c r="H1203" s="43">
        <f t="shared" si="129"/>
        <v>111820.80000000002</v>
      </c>
    </row>
    <row r="1204" spans="1:8" outlineLevel="1" x14ac:dyDescent="0.2">
      <c r="A1204" s="17">
        <f t="shared" si="130"/>
        <v>1150</v>
      </c>
      <c r="B1204" s="38" t="s">
        <v>564</v>
      </c>
      <c r="C1204" s="38"/>
      <c r="D1204" s="17" t="s">
        <v>8</v>
      </c>
      <c r="E1204" s="44">
        <v>73152</v>
      </c>
      <c r="F1204" s="43">
        <v>21945.599999999999</v>
      </c>
      <c r="G1204" s="43">
        <f t="shared" si="128"/>
        <v>95097.600000000006</v>
      </c>
      <c r="H1204" s="43">
        <f t="shared" si="129"/>
        <v>106509.31200000002</v>
      </c>
    </row>
    <row r="1205" spans="1:8" outlineLevel="1" x14ac:dyDescent="0.2">
      <c r="A1205" s="17">
        <f t="shared" si="130"/>
        <v>1151</v>
      </c>
      <c r="B1205" s="38" t="s">
        <v>565</v>
      </c>
      <c r="C1205" s="38"/>
      <c r="D1205" s="17" t="s">
        <v>8</v>
      </c>
      <c r="E1205" s="44">
        <v>101760</v>
      </c>
      <c r="F1205" s="43">
        <v>30528</v>
      </c>
      <c r="G1205" s="43">
        <f t="shared" si="128"/>
        <v>132288</v>
      </c>
      <c r="H1205" s="43">
        <f t="shared" si="129"/>
        <v>148162.56000000003</v>
      </c>
    </row>
    <row r="1206" spans="1:8" outlineLevel="1" x14ac:dyDescent="0.2">
      <c r="A1206" s="17">
        <f t="shared" si="130"/>
        <v>1152</v>
      </c>
      <c r="B1206" s="38" t="s">
        <v>566</v>
      </c>
      <c r="C1206" s="38"/>
      <c r="D1206" s="17" t="s">
        <v>8</v>
      </c>
      <c r="E1206" s="44">
        <v>59904</v>
      </c>
      <c r="F1206" s="43">
        <v>17971.2</v>
      </c>
      <c r="G1206" s="43">
        <f t="shared" si="128"/>
        <v>77875.199999999997</v>
      </c>
      <c r="H1206" s="43">
        <f t="shared" si="129"/>
        <v>87220.224000000002</v>
      </c>
    </row>
    <row r="1207" spans="1:8" outlineLevel="1" x14ac:dyDescent="0.2">
      <c r="A1207" s="20" t="s">
        <v>578</v>
      </c>
      <c r="B1207" s="38"/>
      <c r="C1207" s="38"/>
      <c r="D1207" s="17"/>
      <c r="E1207" s="44"/>
      <c r="F1207" s="43"/>
      <c r="G1207" s="43"/>
      <c r="H1207" s="43"/>
    </row>
    <row r="1208" spans="1:8" outlineLevel="1" x14ac:dyDescent="0.2">
      <c r="A1208" s="17">
        <f>A1206+1</f>
        <v>1153</v>
      </c>
      <c r="B1208" s="38" t="s">
        <v>567</v>
      </c>
      <c r="C1208" s="38"/>
      <c r="D1208" s="17" t="s">
        <v>8</v>
      </c>
      <c r="E1208" s="44">
        <v>195504</v>
      </c>
      <c r="F1208" s="43">
        <v>39100.800000000003</v>
      </c>
      <c r="G1208" s="43">
        <f t="shared" si="128"/>
        <v>234604.79999999999</v>
      </c>
      <c r="H1208" s="43">
        <f t="shared" si="129"/>
        <v>262757.37599999999</v>
      </c>
    </row>
    <row r="1209" spans="1:8" outlineLevel="1" x14ac:dyDescent="0.2">
      <c r="A1209" s="17">
        <f t="shared" si="130"/>
        <v>1154</v>
      </c>
      <c r="B1209" s="38" t="s">
        <v>568</v>
      </c>
      <c r="C1209" s="38"/>
      <c r="D1209" s="17" t="s">
        <v>8</v>
      </c>
      <c r="E1209" s="44">
        <v>73200</v>
      </c>
      <c r="F1209" s="43">
        <v>21960</v>
      </c>
      <c r="G1209" s="43">
        <f t="shared" si="128"/>
        <v>95160</v>
      </c>
      <c r="H1209" s="43">
        <f t="shared" si="129"/>
        <v>106579.20000000001</v>
      </c>
    </row>
    <row r="1210" spans="1:8" outlineLevel="1" x14ac:dyDescent="0.2">
      <c r="A1210" s="17">
        <f t="shared" si="130"/>
        <v>1155</v>
      </c>
      <c r="B1210" s="38" t="s">
        <v>569</v>
      </c>
      <c r="C1210" s="38"/>
      <c r="D1210" s="17" t="s">
        <v>8</v>
      </c>
      <c r="E1210" s="44">
        <v>163008</v>
      </c>
      <c r="F1210" s="43">
        <v>32601.600000000002</v>
      </c>
      <c r="G1210" s="43">
        <f t="shared" si="128"/>
        <v>195609.60000000001</v>
      </c>
      <c r="H1210" s="43">
        <f t="shared" si="129"/>
        <v>219082.75200000004</v>
      </c>
    </row>
    <row r="1211" spans="1:8" outlineLevel="1" x14ac:dyDescent="0.2">
      <c r="A1211" s="17">
        <f t="shared" si="130"/>
        <v>1156</v>
      </c>
      <c r="B1211" s="38" t="s">
        <v>570</v>
      </c>
      <c r="C1211" s="38"/>
      <c r="D1211" s="17" t="s">
        <v>8</v>
      </c>
      <c r="E1211" s="44">
        <v>243480</v>
      </c>
      <c r="F1211" s="43">
        <v>48696</v>
      </c>
      <c r="G1211" s="43">
        <f t="shared" si="128"/>
        <v>292176</v>
      </c>
      <c r="H1211" s="43">
        <f t="shared" si="129"/>
        <v>327237.12000000005</v>
      </c>
    </row>
    <row r="1212" spans="1:8" outlineLevel="1" x14ac:dyDescent="0.2">
      <c r="A1212" s="17">
        <f t="shared" si="130"/>
        <v>1157</v>
      </c>
      <c r="B1212" s="38" t="s">
        <v>571</v>
      </c>
      <c r="C1212" s="38"/>
      <c r="D1212" s="17" t="s">
        <v>8</v>
      </c>
      <c r="E1212" s="44">
        <v>7272</v>
      </c>
      <c r="F1212" s="43">
        <v>2181.6</v>
      </c>
      <c r="G1212" s="43">
        <f t="shared" si="128"/>
        <v>9453.6</v>
      </c>
      <c r="H1212" s="43">
        <f t="shared" si="129"/>
        <v>10588.032000000001</v>
      </c>
    </row>
    <row r="1213" spans="1:8" outlineLevel="1" x14ac:dyDescent="0.2">
      <c r="A1213" s="17">
        <f t="shared" si="130"/>
        <v>1158</v>
      </c>
      <c r="B1213" s="38" t="s">
        <v>572</v>
      </c>
      <c r="C1213" s="38"/>
      <c r="D1213" s="17" t="s">
        <v>8</v>
      </c>
      <c r="E1213" s="44">
        <v>840</v>
      </c>
      <c r="F1213" s="43">
        <v>500</v>
      </c>
      <c r="G1213" s="43">
        <f t="shared" si="128"/>
        <v>1340</v>
      </c>
      <c r="H1213" s="43">
        <f t="shared" si="129"/>
        <v>1500.8000000000002</v>
      </c>
    </row>
    <row r="1214" spans="1:8" outlineLevel="1" x14ac:dyDescent="0.2">
      <c r="A1214" s="17">
        <f t="shared" si="130"/>
        <v>1159</v>
      </c>
      <c r="B1214" s="38" t="s">
        <v>573</v>
      </c>
      <c r="C1214" s="38"/>
      <c r="D1214" s="17" t="s">
        <v>8</v>
      </c>
      <c r="E1214" s="44">
        <v>31584</v>
      </c>
      <c r="F1214" s="43">
        <v>9475.1999999999989</v>
      </c>
      <c r="G1214" s="43">
        <f t="shared" si="128"/>
        <v>41059.199999999997</v>
      </c>
      <c r="H1214" s="43">
        <f t="shared" si="129"/>
        <v>45986.304000000004</v>
      </c>
    </row>
    <row r="1215" spans="1:8" outlineLevel="1" x14ac:dyDescent="0.2">
      <c r="A1215" s="17">
        <f t="shared" si="130"/>
        <v>1160</v>
      </c>
      <c r="B1215" s="38" t="s">
        <v>574</v>
      </c>
      <c r="C1215" s="38"/>
      <c r="D1215" s="17" t="s">
        <v>8</v>
      </c>
      <c r="E1215" s="44">
        <v>114216</v>
      </c>
      <c r="F1215" s="43">
        <v>34264.799999999996</v>
      </c>
      <c r="G1215" s="43">
        <f t="shared" si="128"/>
        <v>148480.79999999999</v>
      </c>
      <c r="H1215" s="43">
        <f t="shared" si="129"/>
        <v>166298.49600000001</v>
      </c>
    </row>
    <row r="1216" spans="1:8" outlineLevel="1" x14ac:dyDescent="0.2">
      <c r="A1216" s="17">
        <f t="shared" si="130"/>
        <v>1161</v>
      </c>
      <c r="B1216" s="38" t="s">
        <v>575</v>
      </c>
      <c r="C1216" s="38"/>
      <c r="D1216" s="17" t="s">
        <v>8</v>
      </c>
      <c r="E1216" s="44">
        <v>103680</v>
      </c>
      <c r="F1216" s="43">
        <v>31104</v>
      </c>
      <c r="G1216" s="43">
        <f t="shared" si="128"/>
        <v>134784</v>
      </c>
      <c r="H1216" s="43">
        <f t="shared" si="129"/>
        <v>150958.08000000002</v>
      </c>
    </row>
    <row r="1217" spans="1:8" ht="25.5" outlineLevel="1" x14ac:dyDescent="0.2">
      <c r="A1217" s="17">
        <f t="shared" si="130"/>
        <v>1162</v>
      </c>
      <c r="B1217" s="38" t="s">
        <v>576</v>
      </c>
      <c r="C1217" s="38"/>
      <c r="D1217" s="17" t="s">
        <v>8</v>
      </c>
      <c r="E1217" s="44">
        <v>465552</v>
      </c>
      <c r="F1217" s="43">
        <v>93110.400000000009</v>
      </c>
      <c r="G1217" s="43">
        <f t="shared" si="128"/>
        <v>558662.40000000002</v>
      </c>
      <c r="H1217" s="43">
        <f t="shared" si="129"/>
        <v>625701.88800000004</v>
      </c>
    </row>
    <row r="1218" spans="1:8" outlineLevel="1" x14ac:dyDescent="0.2">
      <c r="A1218" s="17">
        <f t="shared" si="130"/>
        <v>1163</v>
      </c>
      <c r="B1218" s="38" t="s">
        <v>577</v>
      </c>
      <c r="C1218" s="38"/>
      <c r="D1218" s="17" t="s">
        <v>8</v>
      </c>
      <c r="E1218" s="44">
        <v>3624</v>
      </c>
      <c r="F1218" s="43">
        <v>1087.2</v>
      </c>
      <c r="G1218" s="43">
        <f t="shared" si="128"/>
        <v>4711.2</v>
      </c>
      <c r="H1218" s="43">
        <f t="shared" si="129"/>
        <v>5276.5439999999999</v>
      </c>
    </row>
    <row r="1219" spans="1:8" outlineLevel="1" x14ac:dyDescent="0.2">
      <c r="A1219" s="20" t="s">
        <v>579</v>
      </c>
      <c r="B1219" s="38"/>
      <c r="C1219" s="38"/>
      <c r="D1219" s="17"/>
      <c r="E1219" s="44"/>
      <c r="F1219" s="43"/>
      <c r="G1219" s="43"/>
      <c r="H1219" s="43"/>
    </row>
    <row r="1220" spans="1:8" outlineLevel="1" x14ac:dyDescent="0.2">
      <c r="A1220" s="17">
        <f>A1218+1</f>
        <v>1164</v>
      </c>
      <c r="B1220" s="38" t="s">
        <v>580</v>
      </c>
      <c r="C1220" s="38"/>
      <c r="D1220" s="17" t="s">
        <v>8</v>
      </c>
      <c r="E1220" s="44">
        <v>49632</v>
      </c>
      <c r="F1220" s="43">
        <v>14889.599999999999</v>
      </c>
      <c r="G1220" s="43">
        <f t="shared" si="128"/>
        <v>64521.599999999999</v>
      </c>
      <c r="H1220" s="43">
        <f t="shared" si="129"/>
        <v>72264.19200000001</v>
      </c>
    </row>
    <row r="1221" spans="1:8" outlineLevel="1" x14ac:dyDescent="0.2">
      <c r="A1221" s="17">
        <f t="shared" si="130"/>
        <v>1165</v>
      </c>
      <c r="B1221" s="38" t="s">
        <v>581</v>
      </c>
      <c r="C1221" s="38"/>
      <c r="D1221" s="17" t="s">
        <v>8</v>
      </c>
      <c r="E1221" s="44">
        <v>62688</v>
      </c>
      <c r="F1221" s="43">
        <v>18806.399999999998</v>
      </c>
      <c r="G1221" s="43">
        <f t="shared" si="128"/>
        <v>81494.399999999994</v>
      </c>
      <c r="H1221" s="43">
        <f t="shared" si="129"/>
        <v>91273.728000000003</v>
      </c>
    </row>
    <row r="1222" spans="1:8" ht="25.5" outlineLevel="1" x14ac:dyDescent="0.2">
      <c r="A1222" s="17">
        <f t="shared" si="130"/>
        <v>1166</v>
      </c>
      <c r="B1222" s="38" t="s">
        <v>582</v>
      </c>
      <c r="C1222" s="38"/>
      <c r="D1222" s="17" t="s">
        <v>8</v>
      </c>
      <c r="E1222" s="44">
        <v>2400</v>
      </c>
      <c r="F1222" s="43">
        <v>720</v>
      </c>
      <c r="G1222" s="43">
        <f t="shared" si="128"/>
        <v>3120</v>
      </c>
      <c r="H1222" s="43">
        <f t="shared" si="129"/>
        <v>3494.4000000000005</v>
      </c>
    </row>
    <row r="1223" spans="1:8" outlineLevel="1" x14ac:dyDescent="0.2">
      <c r="A1223" s="17">
        <f t="shared" si="130"/>
        <v>1167</v>
      </c>
      <c r="B1223" s="38" t="s">
        <v>583</v>
      </c>
      <c r="C1223" s="38"/>
      <c r="D1223" s="17" t="s">
        <v>8</v>
      </c>
      <c r="E1223" s="44">
        <v>62064</v>
      </c>
      <c r="F1223" s="43">
        <v>18619.2</v>
      </c>
      <c r="G1223" s="43">
        <f t="shared" si="128"/>
        <v>80683.199999999997</v>
      </c>
      <c r="H1223" s="43">
        <f t="shared" si="129"/>
        <v>90365.184000000008</v>
      </c>
    </row>
    <row r="1224" spans="1:8" outlineLevel="1" x14ac:dyDescent="0.2">
      <c r="A1224" s="17">
        <f t="shared" si="130"/>
        <v>1168</v>
      </c>
      <c r="B1224" s="38" t="s">
        <v>584</v>
      </c>
      <c r="C1224" s="38"/>
      <c r="D1224" s="17" t="s">
        <v>8</v>
      </c>
      <c r="E1224" s="44">
        <v>29376</v>
      </c>
      <c r="F1224" s="43">
        <v>8812.7999999999993</v>
      </c>
      <c r="G1224" s="43">
        <f t="shared" si="128"/>
        <v>38188.800000000003</v>
      </c>
      <c r="H1224" s="43">
        <f t="shared" si="129"/>
        <v>42771.456000000006</v>
      </c>
    </row>
    <row r="1225" spans="1:8" outlineLevel="1" x14ac:dyDescent="0.2">
      <c r="A1225" s="17">
        <f t="shared" si="130"/>
        <v>1169</v>
      </c>
      <c r="B1225" s="38" t="s">
        <v>585</v>
      </c>
      <c r="C1225" s="38"/>
      <c r="D1225" s="17" t="s">
        <v>8</v>
      </c>
      <c r="E1225" s="44">
        <v>62064</v>
      </c>
      <c r="F1225" s="43">
        <v>18619.2</v>
      </c>
      <c r="G1225" s="43">
        <f t="shared" si="128"/>
        <v>80683.199999999997</v>
      </c>
      <c r="H1225" s="43">
        <f t="shared" si="129"/>
        <v>90365.184000000008</v>
      </c>
    </row>
    <row r="1226" spans="1:8" outlineLevel="1" x14ac:dyDescent="0.2">
      <c r="A1226" s="17">
        <f t="shared" si="130"/>
        <v>1170</v>
      </c>
      <c r="B1226" s="38" t="s">
        <v>586</v>
      </c>
      <c r="C1226" s="38"/>
      <c r="D1226" s="17" t="s">
        <v>8</v>
      </c>
      <c r="E1226" s="44">
        <v>1080</v>
      </c>
      <c r="F1226" s="43">
        <v>500</v>
      </c>
      <c r="G1226" s="43">
        <f t="shared" si="128"/>
        <v>1580</v>
      </c>
      <c r="H1226" s="43">
        <f t="shared" si="129"/>
        <v>1769.6000000000001</v>
      </c>
    </row>
    <row r="1227" spans="1:8" outlineLevel="1" x14ac:dyDescent="0.2">
      <c r="A1227" s="17">
        <f t="shared" si="130"/>
        <v>1171</v>
      </c>
      <c r="B1227" s="38" t="s">
        <v>297</v>
      </c>
      <c r="C1227" s="38"/>
      <c r="D1227" s="17" t="s">
        <v>8</v>
      </c>
      <c r="E1227" s="44">
        <v>371760</v>
      </c>
      <c r="F1227" s="43">
        <v>74352</v>
      </c>
      <c r="G1227" s="43">
        <f t="shared" si="128"/>
        <v>446112</v>
      </c>
      <c r="H1227" s="43">
        <f t="shared" si="129"/>
        <v>499645.44000000006</v>
      </c>
    </row>
    <row r="1228" spans="1:8" outlineLevel="1" x14ac:dyDescent="0.2">
      <c r="A1228" s="17">
        <f t="shared" si="130"/>
        <v>1172</v>
      </c>
      <c r="B1228" s="38" t="s">
        <v>587</v>
      </c>
      <c r="C1228" s="38"/>
      <c r="D1228" s="17" t="s">
        <v>8</v>
      </c>
      <c r="E1228" s="44">
        <v>576</v>
      </c>
      <c r="F1228" s="43">
        <v>500</v>
      </c>
      <c r="G1228" s="43">
        <f t="shared" si="128"/>
        <v>1076</v>
      </c>
      <c r="H1228" s="43">
        <f t="shared" si="129"/>
        <v>1205.1200000000001</v>
      </c>
    </row>
    <row r="1229" spans="1:8" outlineLevel="1" x14ac:dyDescent="0.2">
      <c r="A1229" s="17">
        <f t="shared" si="130"/>
        <v>1173</v>
      </c>
      <c r="B1229" s="38" t="s">
        <v>588</v>
      </c>
      <c r="C1229" s="38"/>
      <c r="D1229" s="17" t="s">
        <v>8</v>
      </c>
      <c r="E1229" s="44">
        <v>8280</v>
      </c>
      <c r="F1229" s="43">
        <v>2484</v>
      </c>
      <c r="G1229" s="43">
        <f t="shared" si="128"/>
        <v>10764</v>
      </c>
      <c r="H1229" s="43">
        <f t="shared" si="129"/>
        <v>12055.68</v>
      </c>
    </row>
    <row r="1230" spans="1:8" outlineLevel="1" x14ac:dyDescent="0.2">
      <c r="A1230" s="17">
        <f t="shared" si="130"/>
        <v>1174</v>
      </c>
      <c r="B1230" s="38" t="s">
        <v>589</v>
      </c>
      <c r="C1230" s="38"/>
      <c r="D1230" s="17" t="s">
        <v>8</v>
      </c>
      <c r="E1230" s="44">
        <v>2616</v>
      </c>
      <c r="F1230" s="43">
        <v>784.8</v>
      </c>
      <c r="G1230" s="43">
        <f t="shared" si="128"/>
        <v>3400.8</v>
      </c>
      <c r="H1230" s="43">
        <f t="shared" si="129"/>
        <v>3808.8960000000006</v>
      </c>
    </row>
    <row r="1231" spans="1:8" outlineLevel="1" x14ac:dyDescent="0.2">
      <c r="A1231" s="17">
        <f t="shared" si="130"/>
        <v>1175</v>
      </c>
      <c r="B1231" s="38" t="s">
        <v>590</v>
      </c>
      <c r="C1231" s="38"/>
      <c r="D1231" s="17" t="s">
        <v>8</v>
      </c>
      <c r="E1231" s="44">
        <v>2688</v>
      </c>
      <c r="F1231" s="43">
        <v>806.4</v>
      </c>
      <c r="G1231" s="43">
        <f t="shared" si="128"/>
        <v>3494.4</v>
      </c>
      <c r="H1231" s="43">
        <f t="shared" si="129"/>
        <v>3913.7280000000005</v>
      </c>
    </row>
    <row r="1232" spans="1:8" outlineLevel="1" x14ac:dyDescent="0.2">
      <c r="A1232" s="17">
        <f t="shared" si="130"/>
        <v>1176</v>
      </c>
      <c r="B1232" s="38" t="s">
        <v>591</v>
      </c>
      <c r="C1232" s="38"/>
      <c r="D1232" s="17" t="s">
        <v>8</v>
      </c>
      <c r="E1232" s="44">
        <v>3120</v>
      </c>
      <c r="F1232" s="43">
        <v>936</v>
      </c>
      <c r="G1232" s="43">
        <f t="shared" si="128"/>
        <v>4056</v>
      </c>
      <c r="H1232" s="43">
        <f t="shared" si="129"/>
        <v>4542.72</v>
      </c>
    </row>
    <row r="1233" spans="1:8" ht="25.5" outlineLevel="1" x14ac:dyDescent="0.2">
      <c r="A1233" s="17">
        <f t="shared" ref="A1233:A1246" si="131">A1232+1</f>
        <v>1177</v>
      </c>
      <c r="B1233" s="38" t="s">
        <v>592</v>
      </c>
      <c r="C1233" s="38"/>
      <c r="D1233" s="17" t="s">
        <v>8</v>
      </c>
      <c r="E1233" s="44">
        <v>267048</v>
      </c>
      <c r="F1233" s="43">
        <v>53409.600000000006</v>
      </c>
      <c r="G1233" s="43">
        <f t="shared" si="128"/>
        <v>320457.59999999998</v>
      </c>
      <c r="H1233" s="43">
        <f t="shared" si="129"/>
        <v>358912.51199999999</v>
      </c>
    </row>
    <row r="1234" spans="1:8" outlineLevel="1" x14ac:dyDescent="0.2">
      <c r="A1234" s="17">
        <f t="shared" si="131"/>
        <v>1178</v>
      </c>
      <c r="B1234" s="38" t="s">
        <v>593</v>
      </c>
      <c r="C1234" s="38"/>
      <c r="D1234" s="17" t="s">
        <v>8</v>
      </c>
      <c r="E1234" s="44">
        <v>105120</v>
      </c>
      <c r="F1234" s="43">
        <v>31536</v>
      </c>
      <c r="G1234" s="43">
        <f t="shared" si="128"/>
        <v>136656</v>
      </c>
      <c r="H1234" s="43">
        <f t="shared" si="129"/>
        <v>153054.72</v>
      </c>
    </row>
    <row r="1235" spans="1:8" outlineLevel="1" x14ac:dyDescent="0.2">
      <c r="A1235" s="17">
        <f t="shared" si="131"/>
        <v>1179</v>
      </c>
      <c r="B1235" s="38" t="s">
        <v>594</v>
      </c>
      <c r="C1235" s="38"/>
      <c r="D1235" s="17" t="s">
        <v>8</v>
      </c>
      <c r="E1235" s="44">
        <v>123936</v>
      </c>
      <c r="F1235" s="43">
        <v>37180.799999999996</v>
      </c>
      <c r="G1235" s="43">
        <f t="shared" si="128"/>
        <v>161116.79999999999</v>
      </c>
      <c r="H1235" s="43">
        <f t="shared" si="129"/>
        <v>180450.81599999999</v>
      </c>
    </row>
    <row r="1236" spans="1:8" outlineLevel="1" x14ac:dyDescent="0.2">
      <c r="A1236" s="17">
        <f t="shared" si="131"/>
        <v>1180</v>
      </c>
      <c r="B1236" s="38" t="s">
        <v>595</v>
      </c>
      <c r="C1236" s="38"/>
      <c r="D1236" s="17" t="s">
        <v>8</v>
      </c>
      <c r="E1236" s="44">
        <v>25699</v>
      </c>
      <c r="F1236" s="43">
        <v>7709.7</v>
      </c>
      <c r="G1236" s="43">
        <f t="shared" si="128"/>
        <v>33408.699999999997</v>
      </c>
      <c r="H1236" s="43">
        <f t="shared" si="129"/>
        <v>37417.743999999999</v>
      </c>
    </row>
    <row r="1237" spans="1:8" outlineLevel="1" x14ac:dyDescent="0.2">
      <c r="A1237" s="17">
        <f t="shared" si="131"/>
        <v>1181</v>
      </c>
      <c r="B1237" s="38" t="s">
        <v>596</v>
      </c>
      <c r="C1237" s="38"/>
      <c r="D1237" s="17" t="s">
        <v>8</v>
      </c>
      <c r="E1237" s="44">
        <v>41952</v>
      </c>
      <c r="F1237" s="43">
        <v>12585.6</v>
      </c>
      <c r="G1237" s="43">
        <f t="shared" si="128"/>
        <v>54537.599999999999</v>
      </c>
      <c r="H1237" s="43">
        <f t="shared" si="129"/>
        <v>61082.112000000001</v>
      </c>
    </row>
    <row r="1238" spans="1:8" outlineLevel="1" x14ac:dyDescent="0.2">
      <c r="A1238" s="17">
        <f t="shared" si="131"/>
        <v>1182</v>
      </c>
      <c r="B1238" s="38" t="s">
        <v>597</v>
      </c>
      <c r="C1238" s="38"/>
      <c r="D1238" s="17" t="s">
        <v>8</v>
      </c>
      <c r="E1238" s="44">
        <v>5760</v>
      </c>
      <c r="F1238" s="43">
        <v>1728</v>
      </c>
      <c r="G1238" s="43">
        <f t="shared" si="128"/>
        <v>7488</v>
      </c>
      <c r="H1238" s="43">
        <f t="shared" si="129"/>
        <v>8386.5600000000013</v>
      </c>
    </row>
    <row r="1239" spans="1:8" outlineLevel="1" x14ac:dyDescent="0.2">
      <c r="A1239" s="17">
        <f t="shared" si="131"/>
        <v>1183</v>
      </c>
      <c r="B1239" s="38" t="s">
        <v>598</v>
      </c>
      <c r="C1239" s="38"/>
      <c r="D1239" s="17" t="s">
        <v>8</v>
      </c>
      <c r="E1239" s="44">
        <v>9336</v>
      </c>
      <c r="F1239" s="43">
        <v>2800.7999999999997</v>
      </c>
      <c r="G1239" s="43">
        <f t="shared" si="128"/>
        <v>12136.8</v>
      </c>
      <c r="H1239" s="43">
        <f t="shared" si="129"/>
        <v>13593.216</v>
      </c>
    </row>
    <row r="1240" spans="1:8" outlineLevel="1" x14ac:dyDescent="0.2">
      <c r="A1240" s="17">
        <f t="shared" si="131"/>
        <v>1184</v>
      </c>
      <c r="B1240" s="38" t="s">
        <v>599</v>
      </c>
      <c r="C1240" s="38"/>
      <c r="D1240" s="17" t="s">
        <v>8</v>
      </c>
      <c r="E1240" s="44">
        <v>10560</v>
      </c>
      <c r="F1240" s="43">
        <v>3168</v>
      </c>
      <c r="G1240" s="43">
        <f t="shared" si="128"/>
        <v>13728</v>
      </c>
      <c r="H1240" s="43">
        <f t="shared" si="129"/>
        <v>15375.36</v>
      </c>
    </row>
    <row r="1241" spans="1:8" outlineLevel="1" x14ac:dyDescent="0.2">
      <c r="A1241" s="17">
        <f t="shared" si="131"/>
        <v>1185</v>
      </c>
      <c r="B1241" s="38" t="s">
        <v>600</v>
      </c>
      <c r="C1241" s="38"/>
      <c r="D1241" s="17" t="s">
        <v>8</v>
      </c>
      <c r="E1241" s="44">
        <v>6984</v>
      </c>
      <c r="F1241" s="43">
        <v>2095.1999999999998</v>
      </c>
      <c r="G1241" s="43">
        <f t="shared" si="128"/>
        <v>9079.2000000000007</v>
      </c>
      <c r="H1241" s="43">
        <f t="shared" si="129"/>
        <v>10168.704000000002</v>
      </c>
    </row>
    <row r="1242" spans="1:8" outlineLevel="1" x14ac:dyDescent="0.2">
      <c r="A1242" s="17">
        <f t="shared" si="131"/>
        <v>1186</v>
      </c>
      <c r="B1242" s="38" t="s">
        <v>24</v>
      </c>
      <c r="C1242" s="38"/>
      <c r="D1242" s="17" t="s">
        <v>8</v>
      </c>
      <c r="E1242" s="44">
        <v>8760</v>
      </c>
      <c r="F1242" s="43">
        <v>2628</v>
      </c>
      <c r="G1242" s="43">
        <f t="shared" si="128"/>
        <v>11388</v>
      </c>
      <c r="H1242" s="43">
        <f t="shared" si="129"/>
        <v>12754.560000000001</v>
      </c>
    </row>
    <row r="1243" spans="1:8" ht="25.5" outlineLevel="1" x14ac:dyDescent="0.2">
      <c r="A1243" s="17">
        <f t="shared" si="131"/>
        <v>1187</v>
      </c>
      <c r="B1243" s="38" t="s">
        <v>602</v>
      </c>
      <c r="C1243" s="38"/>
      <c r="D1243" s="17" t="s">
        <v>8</v>
      </c>
      <c r="E1243" s="44">
        <v>255096</v>
      </c>
      <c r="F1243" s="43">
        <v>51019.200000000004</v>
      </c>
      <c r="G1243" s="43">
        <f t="shared" si="128"/>
        <v>306115.20000000001</v>
      </c>
      <c r="H1243" s="43">
        <f t="shared" si="129"/>
        <v>342849.02400000003</v>
      </c>
    </row>
    <row r="1244" spans="1:8" outlineLevel="1" x14ac:dyDescent="0.2">
      <c r="A1244" s="17">
        <f t="shared" si="131"/>
        <v>1188</v>
      </c>
      <c r="B1244" s="38" t="s">
        <v>603</v>
      </c>
      <c r="C1244" s="38"/>
      <c r="D1244" s="17" t="s">
        <v>8</v>
      </c>
      <c r="E1244" s="44">
        <v>115296</v>
      </c>
      <c r="F1244" s="43">
        <v>34588.799999999996</v>
      </c>
      <c r="G1244" s="43">
        <f t="shared" si="128"/>
        <v>149884.79999999999</v>
      </c>
      <c r="H1244" s="43">
        <f t="shared" si="129"/>
        <v>167870.976</v>
      </c>
    </row>
    <row r="1245" spans="1:8" outlineLevel="1" x14ac:dyDescent="0.2">
      <c r="A1245" s="17">
        <f t="shared" si="131"/>
        <v>1189</v>
      </c>
      <c r="B1245" s="38" t="s">
        <v>604</v>
      </c>
      <c r="C1245" s="38"/>
      <c r="D1245" s="17" t="s">
        <v>8</v>
      </c>
      <c r="E1245" s="44">
        <v>29088</v>
      </c>
      <c r="F1245" s="43">
        <v>8726.4</v>
      </c>
      <c r="G1245" s="43">
        <f t="shared" si="128"/>
        <v>37814.400000000001</v>
      </c>
      <c r="H1245" s="43">
        <f t="shared" si="129"/>
        <v>42352.128000000004</v>
      </c>
    </row>
    <row r="1246" spans="1:8" outlineLevel="1" x14ac:dyDescent="0.2">
      <c r="A1246" s="17">
        <f t="shared" si="131"/>
        <v>1190</v>
      </c>
      <c r="B1246" s="38" t="s">
        <v>605</v>
      </c>
      <c r="C1246" s="38"/>
      <c r="D1246" s="17" t="s">
        <v>8</v>
      </c>
      <c r="E1246" s="44">
        <v>71990</v>
      </c>
      <c r="F1246" s="43">
        <v>21597</v>
      </c>
      <c r="G1246" s="43">
        <f t="shared" si="128"/>
        <v>93587</v>
      </c>
      <c r="H1246" s="43">
        <f t="shared" si="129"/>
        <v>104817.44000000002</v>
      </c>
    </row>
    <row r="1247" spans="1:8" outlineLevel="1" x14ac:dyDescent="0.2">
      <c r="A1247" s="20" t="s">
        <v>606</v>
      </c>
      <c r="B1247" s="38"/>
      <c r="C1247" s="38"/>
      <c r="D1247" s="17"/>
      <c r="E1247" s="44"/>
      <c r="F1247" s="43"/>
      <c r="G1247" s="43"/>
      <c r="H1247" s="43"/>
    </row>
    <row r="1248" spans="1:8" outlineLevel="1" x14ac:dyDescent="0.2">
      <c r="A1248" s="17">
        <f>A1246+1</f>
        <v>1191</v>
      </c>
      <c r="B1248" s="38" t="s">
        <v>580</v>
      </c>
      <c r="C1248" s="38"/>
      <c r="D1248" s="17" t="s">
        <v>8</v>
      </c>
      <c r="E1248" s="44">
        <v>5952</v>
      </c>
      <c r="F1248" s="43">
        <v>1785.6</v>
      </c>
      <c r="G1248" s="43">
        <f t="shared" ref="G1248:G1291" si="132">F1248+E1248</f>
        <v>7737.6</v>
      </c>
      <c r="H1248" s="43">
        <f t="shared" ref="H1248:H1291" si="133">G1248*1.12</f>
        <v>8666.112000000001</v>
      </c>
    </row>
    <row r="1249" spans="1:8" outlineLevel="1" x14ac:dyDescent="0.2">
      <c r="A1249" s="17">
        <f t="shared" ref="A1249:A1275" si="134">A1248+1</f>
        <v>1192</v>
      </c>
      <c r="B1249" s="38" t="s">
        <v>607</v>
      </c>
      <c r="C1249" s="38"/>
      <c r="D1249" s="17" t="s">
        <v>8</v>
      </c>
      <c r="E1249" s="44">
        <v>13824</v>
      </c>
      <c r="F1249" s="43">
        <v>4147.2</v>
      </c>
      <c r="G1249" s="43">
        <f t="shared" si="132"/>
        <v>17971.2</v>
      </c>
      <c r="H1249" s="43">
        <f t="shared" si="133"/>
        <v>20127.744000000002</v>
      </c>
    </row>
    <row r="1250" spans="1:8" outlineLevel="1" x14ac:dyDescent="0.2">
      <c r="A1250" s="17">
        <f t="shared" si="134"/>
        <v>1193</v>
      </c>
      <c r="B1250" s="38" t="s">
        <v>608</v>
      </c>
      <c r="C1250" s="38"/>
      <c r="D1250" s="17" t="s">
        <v>8</v>
      </c>
      <c r="E1250" s="44">
        <v>10944</v>
      </c>
      <c r="F1250" s="43">
        <v>3283.2</v>
      </c>
      <c r="G1250" s="43">
        <f t="shared" si="132"/>
        <v>14227.2</v>
      </c>
      <c r="H1250" s="43">
        <f t="shared" si="133"/>
        <v>15934.464000000002</v>
      </c>
    </row>
    <row r="1251" spans="1:8" ht="25.5" outlineLevel="1" x14ac:dyDescent="0.2">
      <c r="A1251" s="17">
        <f t="shared" si="134"/>
        <v>1194</v>
      </c>
      <c r="B1251" s="38" t="s">
        <v>609</v>
      </c>
      <c r="C1251" s="38"/>
      <c r="D1251" s="17" t="s">
        <v>8</v>
      </c>
      <c r="E1251" s="44">
        <v>12576</v>
      </c>
      <c r="F1251" s="43">
        <v>3772.7999999999997</v>
      </c>
      <c r="G1251" s="43">
        <f t="shared" si="132"/>
        <v>16348.8</v>
      </c>
      <c r="H1251" s="43">
        <f t="shared" si="133"/>
        <v>18310.656000000003</v>
      </c>
    </row>
    <row r="1252" spans="1:8" outlineLevel="1" x14ac:dyDescent="0.2">
      <c r="A1252" s="17">
        <f t="shared" si="134"/>
        <v>1195</v>
      </c>
      <c r="B1252" s="38" t="s">
        <v>585</v>
      </c>
      <c r="C1252" s="38"/>
      <c r="D1252" s="17" t="s">
        <v>8</v>
      </c>
      <c r="E1252" s="44">
        <v>20736</v>
      </c>
      <c r="F1252" s="43">
        <v>6220.8</v>
      </c>
      <c r="G1252" s="43">
        <f t="shared" si="132"/>
        <v>26956.799999999999</v>
      </c>
      <c r="H1252" s="43">
        <f t="shared" si="133"/>
        <v>30191.616000000002</v>
      </c>
    </row>
    <row r="1253" spans="1:8" outlineLevel="1" x14ac:dyDescent="0.2">
      <c r="A1253" s="17">
        <f t="shared" si="134"/>
        <v>1196</v>
      </c>
      <c r="B1253" s="38" t="s">
        <v>610</v>
      </c>
      <c r="C1253" s="38"/>
      <c r="D1253" s="17" t="s">
        <v>8</v>
      </c>
      <c r="E1253" s="44">
        <v>14208</v>
      </c>
      <c r="F1253" s="43">
        <v>4262.3999999999996</v>
      </c>
      <c r="G1253" s="43">
        <f t="shared" si="132"/>
        <v>18470.400000000001</v>
      </c>
      <c r="H1253" s="43">
        <f t="shared" si="133"/>
        <v>20686.848000000005</v>
      </c>
    </row>
    <row r="1254" spans="1:8" outlineLevel="1" x14ac:dyDescent="0.2">
      <c r="A1254" s="17">
        <f t="shared" si="134"/>
        <v>1197</v>
      </c>
      <c r="B1254" s="38" t="s">
        <v>586</v>
      </c>
      <c r="C1254" s="38"/>
      <c r="D1254" s="17" t="s">
        <v>8</v>
      </c>
      <c r="E1254" s="44">
        <v>9888</v>
      </c>
      <c r="F1254" s="43">
        <v>2966.4</v>
      </c>
      <c r="G1254" s="43">
        <f t="shared" si="132"/>
        <v>12854.4</v>
      </c>
      <c r="H1254" s="43">
        <f t="shared" si="133"/>
        <v>14396.928000000002</v>
      </c>
    </row>
    <row r="1255" spans="1:8" outlineLevel="1" x14ac:dyDescent="0.2">
      <c r="A1255" s="17">
        <f t="shared" si="134"/>
        <v>1198</v>
      </c>
      <c r="B1255" s="38" t="s">
        <v>297</v>
      </c>
      <c r="C1255" s="38"/>
      <c r="D1255" s="17" t="s">
        <v>8</v>
      </c>
      <c r="E1255" s="44">
        <v>9845</v>
      </c>
      <c r="F1255" s="43">
        <v>2953.5</v>
      </c>
      <c r="G1255" s="43">
        <f t="shared" si="132"/>
        <v>12798.5</v>
      </c>
      <c r="H1255" s="43">
        <f t="shared" si="133"/>
        <v>14334.320000000002</v>
      </c>
    </row>
    <row r="1256" spans="1:8" outlineLevel="1" x14ac:dyDescent="0.2">
      <c r="A1256" s="17">
        <f t="shared" si="134"/>
        <v>1199</v>
      </c>
      <c r="B1256" s="38" t="s">
        <v>611</v>
      </c>
      <c r="C1256" s="38"/>
      <c r="D1256" s="17" t="s">
        <v>8</v>
      </c>
      <c r="E1256" s="44">
        <v>25824</v>
      </c>
      <c r="F1256" s="43">
        <v>7747.2</v>
      </c>
      <c r="G1256" s="43">
        <f t="shared" si="132"/>
        <v>33571.199999999997</v>
      </c>
      <c r="H1256" s="43">
        <f t="shared" si="133"/>
        <v>37599.743999999999</v>
      </c>
    </row>
    <row r="1257" spans="1:8" outlineLevel="1" x14ac:dyDescent="0.2">
      <c r="A1257" s="17">
        <f t="shared" si="134"/>
        <v>1200</v>
      </c>
      <c r="B1257" s="38" t="s">
        <v>584</v>
      </c>
      <c r="C1257" s="38"/>
      <c r="D1257" s="17" t="s">
        <v>8</v>
      </c>
      <c r="E1257" s="44">
        <v>93312</v>
      </c>
      <c r="F1257" s="43">
        <v>27993.599999999999</v>
      </c>
      <c r="G1257" s="43">
        <f t="shared" si="132"/>
        <v>121305.60000000001</v>
      </c>
      <c r="H1257" s="43">
        <f t="shared" si="133"/>
        <v>135862.27200000003</v>
      </c>
    </row>
    <row r="1258" spans="1:8" outlineLevel="1" x14ac:dyDescent="0.2">
      <c r="A1258" s="17">
        <f t="shared" si="134"/>
        <v>1201</v>
      </c>
      <c r="B1258" s="38" t="s">
        <v>591</v>
      </c>
      <c r="C1258" s="38"/>
      <c r="D1258" s="17" t="s">
        <v>8</v>
      </c>
      <c r="E1258" s="44">
        <v>64800</v>
      </c>
      <c r="F1258" s="43">
        <v>19440</v>
      </c>
      <c r="G1258" s="43">
        <f t="shared" si="132"/>
        <v>84240</v>
      </c>
      <c r="H1258" s="43">
        <f t="shared" si="133"/>
        <v>94348.800000000003</v>
      </c>
    </row>
    <row r="1259" spans="1:8" outlineLevel="1" x14ac:dyDescent="0.2">
      <c r="A1259" s="17">
        <f t="shared" si="134"/>
        <v>1202</v>
      </c>
      <c r="B1259" s="38" t="s">
        <v>593</v>
      </c>
      <c r="C1259" s="38"/>
      <c r="D1259" s="17" t="s">
        <v>8</v>
      </c>
      <c r="E1259" s="44">
        <v>412896</v>
      </c>
      <c r="F1259" s="43">
        <v>82579.200000000012</v>
      </c>
      <c r="G1259" s="43">
        <f t="shared" si="132"/>
        <v>495475.20000000001</v>
      </c>
      <c r="H1259" s="43">
        <f t="shared" si="133"/>
        <v>554932.22400000005</v>
      </c>
    </row>
    <row r="1260" spans="1:8" outlineLevel="1" x14ac:dyDescent="0.2">
      <c r="A1260" s="17">
        <f t="shared" si="134"/>
        <v>1203</v>
      </c>
      <c r="B1260" s="38" t="s">
        <v>594</v>
      </c>
      <c r="C1260" s="38"/>
      <c r="D1260" s="17" t="s">
        <v>8</v>
      </c>
      <c r="E1260" s="44">
        <v>52896</v>
      </c>
      <c r="F1260" s="43">
        <v>15868.8</v>
      </c>
      <c r="G1260" s="43">
        <f t="shared" si="132"/>
        <v>68764.800000000003</v>
      </c>
      <c r="H1260" s="43">
        <f t="shared" si="133"/>
        <v>77016.576000000015</v>
      </c>
    </row>
    <row r="1261" spans="1:8" outlineLevel="1" x14ac:dyDescent="0.2">
      <c r="A1261" s="17">
        <f t="shared" si="134"/>
        <v>1204</v>
      </c>
      <c r="B1261" s="38" t="s">
        <v>595</v>
      </c>
      <c r="C1261" s="38"/>
      <c r="D1261" s="17" t="s">
        <v>9</v>
      </c>
      <c r="E1261" s="44">
        <v>198480</v>
      </c>
      <c r="F1261" s="43">
        <v>39696</v>
      </c>
      <c r="G1261" s="43">
        <f t="shared" si="132"/>
        <v>238176</v>
      </c>
      <c r="H1261" s="43">
        <f t="shared" si="133"/>
        <v>266757.12000000005</v>
      </c>
    </row>
    <row r="1262" spans="1:8" outlineLevel="1" x14ac:dyDescent="0.2">
      <c r="A1262" s="17">
        <f t="shared" si="134"/>
        <v>1205</v>
      </c>
      <c r="B1262" s="38" t="s">
        <v>596</v>
      </c>
      <c r="C1262" s="38"/>
      <c r="D1262" s="17" t="s">
        <v>8</v>
      </c>
      <c r="E1262" s="44">
        <v>31872</v>
      </c>
      <c r="F1262" s="43">
        <v>9561.6</v>
      </c>
      <c r="G1262" s="43">
        <f t="shared" si="132"/>
        <v>41433.599999999999</v>
      </c>
      <c r="H1262" s="43">
        <f t="shared" si="133"/>
        <v>46405.632000000005</v>
      </c>
    </row>
    <row r="1263" spans="1:8" outlineLevel="1" x14ac:dyDescent="0.2">
      <c r="A1263" s="17">
        <f t="shared" si="134"/>
        <v>1206</v>
      </c>
      <c r="B1263" s="38" t="s">
        <v>597</v>
      </c>
      <c r="C1263" s="38"/>
      <c r="D1263" s="17" t="s">
        <v>8</v>
      </c>
      <c r="E1263" s="44">
        <v>32448</v>
      </c>
      <c r="F1263" s="43">
        <v>9734.4</v>
      </c>
      <c r="G1263" s="43">
        <f t="shared" si="132"/>
        <v>42182.400000000001</v>
      </c>
      <c r="H1263" s="43">
        <f t="shared" si="133"/>
        <v>47244.288000000008</v>
      </c>
    </row>
    <row r="1264" spans="1:8" ht="25.5" outlineLevel="1" x14ac:dyDescent="0.2">
      <c r="A1264" s="17">
        <f t="shared" si="134"/>
        <v>1207</v>
      </c>
      <c r="B1264" s="38" t="s">
        <v>592</v>
      </c>
      <c r="C1264" s="38"/>
      <c r="D1264" s="17" t="s">
        <v>8</v>
      </c>
      <c r="E1264" s="44">
        <v>33696</v>
      </c>
      <c r="F1264" s="43">
        <v>10108.799999999999</v>
      </c>
      <c r="G1264" s="43">
        <f t="shared" si="132"/>
        <v>43804.800000000003</v>
      </c>
      <c r="H1264" s="43">
        <f t="shared" si="133"/>
        <v>49061.376000000011</v>
      </c>
    </row>
    <row r="1265" spans="1:8" outlineLevel="1" x14ac:dyDescent="0.2">
      <c r="A1265" s="17">
        <f t="shared" si="134"/>
        <v>1208</v>
      </c>
      <c r="B1265" s="38" t="s">
        <v>612</v>
      </c>
      <c r="C1265" s="38"/>
      <c r="D1265" s="17" t="s">
        <v>8</v>
      </c>
      <c r="E1265" s="44">
        <v>218688</v>
      </c>
      <c r="F1265" s="43">
        <v>43737.600000000006</v>
      </c>
      <c r="G1265" s="43">
        <f t="shared" si="132"/>
        <v>262425.59999999998</v>
      </c>
      <c r="H1265" s="43">
        <f t="shared" si="133"/>
        <v>293916.67200000002</v>
      </c>
    </row>
    <row r="1266" spans="1:8" outlineLevel="1" x14ac:dyDescent="0.2">
      <c r="A1266" s="17">
        <f t="shared" si="134"/>
        <v>1209</v>
      </c>
      <c r="B1266" s="38" t="s">
        <v>611</v>
      </c>
      <c r="C1266" s="38"/>
      <c r="D1266" s="17" t="s">
        <v>8</v>
      </c>
      <c r="E1266" s="44">
        <v>27360</v>
      </c>
      <c r="F1266" s="43">
        <v>8208</v>
      </c>
      <c r="G1266" s="43">
        <f t="shared" si="132"/>
        <v>35568</v>
      </c>
      <c r="H1266" s="43">
        <f t="shared" si="133"/>
        <v>39836.160000000003</v>
      </c>
    </row>
    <row r="1267" spans="1:8" outlineLevel="1" x14ac:dyDescent="0.2">
      <c r="A1267" s="17">
        <f t="shared" si="134"/>
        <v>1210</v>
      </c>
      <c r="B1267" s="38" t="s">
        <v>589</v>
      </c>
      <c r="C1267" s="38"/>
      <c r="D1267" s="17" t="s">
        <v>8</v>
      </c>
      <c r="E1267" s="44">
        <v>109824</v>
      </c>
      <c r="F1267" s="43">
        <v>32947.199999999997</v>
      </c>
      <c r="G1267" s="43">
        <f t="shared" si="132"/>
        <v>142771.20000000001</v>
      </c>
      <c r="H1267" s="43">
        <f t="shared" si="133"/>
        <v>159903.74400000004</v>
      </c>
    </row>
    <row r="1268" spans="1:8" outlineLevel="1" x14ac:dyDescent="0.2">
      <c r="A1268" s="17">
        <f t="shared" si="134"/>
        <v>1211</v>
      </c>
      <c r="B1268" s="38" t="s">
        <v>600</v>
      </c>
      <c r="C1268" s="38"/>
      <c r="D1268" s="17" t="s">
        <v>8</v>
      </c>
      <c r="E1268" s="44">
        <v>52464</v>
      </c>
      <c r="F1268" s="43">
        <v>15739.199999999999</v>
      </c>
      <c r="G1268" s="43">
        <f t="shared" si="132"/>
        <v>68203.199999999997</v>
      </c>
      <c r="H1268" s="43">
        <f t="shared" si="133"/>
        <v>76387.584000000003</v>
      </c>
    </row>
    <row r="1269" spans="1:8" outlineLevel="1" x14ac:dyDescent="0.2">
      <c r="A1269" s="17">
        <f t="shared" si="134"/>
        <v>1212</v>
      </c>
      <c r="B1269" s="38" t="s">
        <v>24</v>
      </c>
      <c r="C1269" s="38"/>
      <c r="D1269" s="17" t="s">
        <v>8</v>
      </c>
      <c r="E1269" s="44">
        <v>11424</v>
      </c>
      <c r="F1269" s="43">
        <v>3427.2</v>
      </c>
      <c r="G1269" s="43">
        <f t="shared" si="132"/>
        <v>14851.2</v>
      </c>
      <c r="H1269" s="43">
        <f t="shared" si="133"/>
        <v>16633.344000000001</v>
      </c>
    </row>
    <row r="1270" spans="1:8" ht="25.5" outlineLevel="1" x14ac:dyDescent="0.2">
      <c r="A1270" s="17">
        <f t="shared" si="134"/>
        <v>1213</v>
      </c>
      <c r="B1270" s="38" t="s">
        <v>601</v>
      </c>
      <c r="C1270" s="38"/>
      <c r="D1270" s="17" t="s">
        <v>8</v>
      </c>
      <c r="E1270" s="44">
        <v>6192</v>
      </c>
      <c r="F1270" s="43">
        <v>1857.6</v>
      </c>
      <c r="G1270" s="43">
        <f t="shared" si="132"/>
        <v>8049.6</v>
      </c>
      <c r="H1270" s="43">
        <f t="shared" si="133"/>
        <v>9015.5520000000015</v>
      </c>
    </row>
    <row r="1271" spans="1:8" outlineLevel="1" x14ac:dyDescent="0.2">
      <c r="A1271" s="17">
        <f t="shared" si="134"/>
        <v>1214</v>
      </c>
      <c r="B1271" s="38" t="s">
        <v>613</v>
      </c>
      <c r="C1271" s="38"/>
      <c r="D1271" s="17" t="s">
        <v>8</v>
      </c>
      <c r="E1271" s="44">
        <v>14784</v>
      </c>
      <c r="F1271" s="43">
        <v>4435.2</v>
      </c>
      <c r="G1271" s="43">
        <f t="shared" si="132"/>
        <v>19219.2</v>
      </c>
      <c r="H1271" s="43">
        <f t="shared" si="133"/>
        <v>21525.504000000004</v>
      </c>
    </row>
    <row r="1272" spans="1:8" outlineLevel="1" x14ac:dyDescent="0.2">
      <c r="A1272" s="17">
        <f t="shared" si="134"/>
        <v>1215</v>
      </c>
      <c r="B1272" s="38" t="s">
        <v>614</v>
      </c>
      <c r="C1272" s="38"/>
      <c r="D1272" s="17" t="s">
        <v>8</v>
      </c>
      <c r="E1272" s="44">
        <v>10624</v>
      </c>
      <c r="F1272" s="43">
        <v>3187.2</v>
      </c>
      <c r="G1272" s="43">
        <f t="shared" si="132"/>
        <v>13811.2</v>
      </c>
      <c r="H1272" s="43">
        <f t="shared" si="133"/>
        <v>15468.544000000002</v>
      </c>
    </row>
    <row r="1273" spans="1:8" outlineLevel="1" x14ac:dyDescent="0.2">
      <c r="A1273" s="17">
        <f t="shared" si="134"/>
        <v>1216</v>
      </c>
      <c r="B1273" s="38" t="s">
        <v>603</v>
      </c>
      <c r="C1273" s="38"/>
      <c r="D1273" s="17" t="s">
        <v>8</v>
      </c>
      <c r="E1273" s="44">
        <v>4346</v>
      </c>
      <c r="F1273" s="43">
        <v>1303.8</v>
      </c>
      <c r="G1273" s="43">
        <f t="shared" si="132"/>
        <v>5649.8</v>
      </c>
      <c r="H1273" s="43">
        <f t="shared" si="133"/>
        <v>6327.7760000000007</v>
      </c>
    </row>
    <row r="1274" spans="1:8" outlineLevel="1" x14ac:dyDescent="0.2">
      <c r="A1274" s="17">
        <f t="shared" si="134"/>
        <v>1217</v>
      </c>
      <c r="B1274" s="38" t="s">
        <v>605</v>
      </c>
      <c r="C1274" s="38"/>
      <c r="D1274" s="17" t="s">
        <v>8</v>
      </c>
      <c r="E1274" s="44">
        <v>2016</v>
      </c>
      <c r="F1274" s="43">
        <v>604.79999999999995</v>
      </c>
      <c r="G1274" s="43">
        <f t="shared" si="132"/>
        <v>2620.8000000000002</v>
      </c>
      <c r="H1274" s="43">
        <f t="shared" si="133"/>
        <v>2935.2960000000003</v>
      </c>
    </row>
    <row r="1275" spans="1:8" outlineLevel="1" x14ac:dyDescent="0.2">
      <c r="A1275" s="17">
        <f t="shared" si="134"/>
        <v>1218</v>
      </c>
      <c r="B1275" s="38" t="s">
        <v>604</v>
      </c>
      <c r="C1275" s="38"/>
      <c r="D1275" s="17" t="s">
        <v>8</v>
      </c>
      <c r="E1275" s="44">
        <v>3840</v>
      </c>
      <c r="F1275" s="43">
        <v>1152</v>
      </c>
      <c r="G1275" s="43">
        <f t="shared" si="132"/>
        <v>4992</v>
      </c>
      <c r="H1275" s="43">
        <f t="shared" si="133"/>
        <v>5591.0400000000009</v>
      </c>
    </row>
    <row r="1276" spans="1:8" outlineLevel="1" x14ac:dyDescent="0.2">
      <c r="A1276" s="20" t="s">
        <v>615</v>
      </c>
      <c r="B1276" s="38"/>
      <c r="C1276" s="38"/>
      <c r="D1276" s="17"/>
      <c r="E1276" s="44"/>
      <c r="F1276" s="43"/>
      <c r="G1276" s="43"/>
      <c r="H1276" s="43"/>
    </row>
    <row r="1277" spans="1:8" outlineLevel="1" x14ac:dyDescent="0.2">
      <c r="A1277" s="17">
        <f>A1275+1</f>
        <v>1219</v>
      </c>
      <c r="B1277" s="38" t="s">
        <v>616</v>
      </c>
      <c r="C1277" s="38"/>
      <c r="D1277" s="17" t="s">
        <v>8</v>
      </c>
      <c r="E1277" s="44">
        <v>1737</v>
      </c>
      <c r="F1277" s="43">
        <v>521.1</v>
      </c>
      <c r="G1277" s="43">
        <f t="shared" si="132"/>
        <v>2258.1</v>
      </c>
      <c r="H1277" s="43">
        <f t="shared" si="133"/>
        <v>2529.0720000000001</v>
      </c>
    </row>
    <row r="1278" spans="1:8" outlineLevel="1" x14ac:dyDescent="0.2">
      <c r="A1278" s="17">
        <f t="shared" ref="A1278:A1315" si="135">A1277+1</f>
        <v>1220</v>
      </c>
      <c r="B1278" s="38" t="s">
        <v>617</v>
      </c>
      <c r="C1278" s="38"/>
      <c r="D1278" s="17" t="s">
        <v>8</v>
      </c>
      <c r="E1278" s="44">
        <v>2745</v>
      </c>
      <c r="F1278" s="43">
        <v>823.5</v>
      </c>
      <c r="G1278" s="43">
        <f t="shared" si="132"/>
        <v>3568.5</v>
      </c>
      <c r="H1278" s="43">
        <f t="shared" si="133"/>
        <v>3996.7200000000003</v>
      </c>
    </row>
    <row r="1279" spans="1:8" outlineLevel="1" x14ac:dyDescent="0.2">
      <c r="A1279" s="17">
        <f t="shared" si="135"/>
        <v>1221</v>
      </c>
      <c r="B1279" s="38" t="s">
        <v>618</v>
      </c>
      <c r="C1279" s="38"/>
      <c r="D1279" s="17" t="s">
        <v>8</v>
      </c>
      <c r="E1279" s="44">
        <v>77016</v>
      </c>
      <c r="F1279" s="43">
        <v>23104.799999999999</v>
      </c>
      <c r="G1279" s="43">
        <f t="shared" si="132"/>
        <v>100120.8</v>
      </c>
      <c r="H1279" s="43">
        <f t="shared" si="133"/>
        <v>112135.29600000002</v>
      </c>
    </row>
    <row r="1280" spans="1:8" outlineLevel="1" x14ac:dyDescent="0.2">
      <c r="A1280" s="17">
        <f t="shared" si="135"/>
        <v>1222</v>
      </c>
      <c r="B1280" s="38" t="s">
        <v>619</v>
      </c>
      <c r="C1280" s="38"/>
      <c r="D1280" s="17" t="s">
        <v>8</v>
      </c>
      <c r="E1280" s="44">
        <v>17952</v>
      </c>
      <c r="F1280" s="43">
        <v>5385.5999999999995</v>
      </c>
      <c r="G1280" s="43">
        <f t="shared" si="132"/>
        <v>23337.599999999999</v>
      </c>
      <c r="H1280" s="43">
        <f t="shared" si="133"/>
        <v>26138.112000000001</v>
      </c>
    </row>
    <row r="1281" spans="1:8" outlineLevel="1" x14ac:dyDescent="0.2">
      <c r="A1281" s="17">
        <f t="shared" si="135"/>
        <v>1223</v>
      </c>
      <c r="B1281" s="38" t="s">
        <v>620</v>
      </c>
      <c r="C1281" s="38"/>
      <c r="D1281" s="17" t="s">
        <v>8</v>
      </c>
      <c r="E1281" s="44">
        <v>37248</v>
      </c>
      <c r="F1281" s="43">
        <v>11174.4</v>
      </c>
      <c r="G1281" s="43">
        <f t="shared" si="132"/>
        <v>48422.400000000001</v>
      </c>
      <c r="H1281" s="43">
        <f t="shared" si="133"/>
        <v>54233.088000000003</v>
      </c>
    </row>
    <row r="1282" spans="1:8" outlineLevel="1" x14ac:dyDescent="0.2">
      <c r="A1282" s="17">
        <f t="shared" si="135"/>
        <v>1224</v>
      </c>
      <c r="B1282" s="38" t="s">
        <v>621</v>
      </c>
      <c r="C1282" s="38"/>
      <c r="D1282" s="17" t="s">
        <v>8</v>
      </c>
      <c r="E1282" s="44">
        <v>43968</v>
      </c>
      <c r="F1282" s="43">
        <v>13190.4</v>
      </c>
      <c r="G1282" s="43">
        <f t="shared" si="132"/>
        <v>57158.400000000001</v>
      </c>
      <c r="H1282" s="43">
        <f t="shared" si="133"/>
        <v>64017.40800000001</v>
      </c>
    </row>
    <row r="1283" spans="1:8" outlineLevel="1" x14ac:dyDescent="0.2">
      <c r="A1283" s="17">
        <f t="shared" si="135"/>
        <v>1225</v>
      </c>
      <c r="B1283" s="38" t="s">
        <v>622</v>
      </c>
      <c r="C1283" s="38"/>
      <c r="D1283" s="17" t="s">
        <v>8</v>
      </c>
      <c r="E1283" s="44">
        <v>38400</v>
      </c>
      <c r="F1283" s="43">
        <v>11520</v>
      </c>
      <c r="G1283" s="43">
        <f t="shared" si="132"/>
        <v>49920</v>
      </c>
      <c r="H1283" s="43">
        <f t="shared" si="133"/>
        <v>55910.400000000009</v>
      </c>
    </row>
    <row r="1284" spans="1:8" outlineLevel="1" x14ac:dyDescent="0.2">
      <c r="A1284" s="17">
        <f t="shared" si="135"/>
        <v>1226</v>
      </c>
      <c r="B1284" s="38" t="s">
        <v>623</v>
      </c>
      <c r="C1284" s="38"/>
      <c r="D1284" s="17" t="s">
        <v>8</v>
      </c>
      <c r="E1284" s="44">
        <v>17952</v>
      </c>
      <c r="F1284" s="43">
        <v>5385.5999999999995</v>
      </c>
      <c r="G1284" s="43">
        <f t="shared" si="132"/>
        <v>23337.599999999999</v>
      </c>
      <c r="H1284" s="43">
        <f t="shared" si="133"/>
        <v>26138.112000000001</v>
      </c>
    </row>
    <row r="1285" spans="1:8" outlineLevel="1" x14ac:dyDescent="0.2">
      <c r="A1285" s="17">
        <f t="shared" si="135"/>
        <v>1227</v>
      </c>
      <c r="B1285" s="38" t="s">
        <v>624</v>
      </c>
      <c r="C1285" s="38"/>
      <c r="D1285" s="17" t="s">
        <v>8</v>
      </c>
      <c r="E1285" s="44">
        <v>23520</v>
      </c>
      <c r="F1285" s="43">
        <v>7056</v>
      </c>
      <c r="G1285" s="43">
        <f t="shared" si="132"/>
        <v>30576</v>
      </c>
      <c r="H1285" s="43">
        <f t="shared" si="133"/>
        <v>34245.120000000003</v>
      </c>
    </row>
    <row r="1286" spans="1:8" outlineLevel="1" x14ac:dyDescent="0.2">
      <c r="A1286" s="17">
        <f t="shared" si="135"/>
        <v>1228</v>
      </c>
      <c r="B1286" s="38" t="s">
        <v>625</v>
      </c>
      <c r="C1286" s="38"/>
      <c r="D1286" s="17" t="s">
        <v>8</v>
      </c>
      <c r="E1286" s="44">
        <v>1347285</v>
      </c>
      <c r="F1286" s="43">
        <v>134728.5</v>
      </c>
      <c r="G1286" s="43">
        <f t="shared" si="132"/>
        <v>1482013.5</v>
      </c>
      <c r="H1286" s="43">
        <f t="shared" si="133"/>
        <v>1659855.12</v>
      </c>
    </row>
    <row r="1287" spans="1:8" outlineLevel="1" x14ac:dyDescent="0.2">
      <c r="A1287" s="17">
        <f t="shared" si="135"/>
        <v>1229</v>
      </c>
      <c r="B1287" s="38" t="s">
        <v>626</v>
      </c>
      <c r="C1287" s="38"/>
      <c r="D1287" s="17" t="s">
        <v>8</v>
      </c>
      <c r="E1287" s="44">
        <v>1255392</v>
      </c>
      <c r="F1287" s="43">
        <v>125539.20000000001</v>
      </c>
      <c r="G1287" s="43">
        <f t="shared" si="132"/>
        <v>1380931.2</v>
      </c>
      <c r="H1287" s="43">
        <f t="shared" si="133"/>
        <v>1546642.9440000001</v>
      </c>
    </row>
    <row r="1288" spans="1:8" outlineLevel="1" x14ac:dyDescent="0.2">
      <c r="A1288" s="17">
        <f t="shared" si="135"/>
        <v>1230</v>
      </c>
      <c r="B1288" s="38" t="s">
        <v>627</v>
      </c>
      <c r="C1288" s="38"/>
      <c r="D1288" s="17" t="s">
        <v>8</v>
      </c>
      <c r="E1288" s="44">
        <v>4740864</v>
      </c>
      <c r="F1288" s="43">
        <v>474086.40000000002</v>
      </c>
      <c r="G1288" s="43">
        <f t="shared" si="132"/>
        <v>5214950.4000000004</v>
      </c>
      <c r="H1288" s="43">
        <f t="shared" si="133"/>
        <v>5840744.4480000008</v>
      </c>
    </row>
    <row r="1289" spans="1:8" outlineLevel="1" x14ac:dyDescent="0.2">
      <c r="A1289" s="17">
        <f t="shared" si="135"/>
        <v>1231</v>
      </c>
      <c r="B1289" s="38" t="s">
        <v>628</v>
      </c>
      <c r="C1289" s="38"/>
      <c r="D1289" s="17" t="s">
        <v>8</v>
      </c>
      <c r="E1289" s="44">
        <v>2086356</v>
      </c>
      <c r="F1289" s="43">
        <v>208635.6</v>
      </c>
      <c r="G1289" s="43">
        <f t="shared" si="132"/>
        <v>2294991.6</v>
      </c>
      <c r="H1289" s="43">
        <f t="shared" si="133"/>
        <v>2570390.5920000002</v>
      </c>
    </row>
    <row r="1290" spans="1:8" outlineLevel="1" x14ac:dyDescent="0.2">
      <c r="A1290" s="17">
        <f t="shared" si="135"/>
        <v>1232</v>
      </c>
      <c r="B1290" s="38" t="s">
        <v>629</v>
      </c>
      <c r="C1290" s="38"/>
      <c r="D1290" s="17" t="s">
        <v>8</v>
      </c>
      <c r="E1290" s="44">
        <v>1198496</v>
      </c>
      <c r="F1290" s="43">
        <v>119849.60000000001</v>
      </c>
      <c r="G1290" s="43">
        <f t="shared" si="132"/>
        <v>1318345.6000000001</v>
      </c>
      <c r="H1290" s="43">
        <f t="shared" si="133"/>
        <v>1476547.0720000002</v>
      </c>
    </row>
    <row r="1291" spans="1:8" outlineLevel="1" x14ac:dyDescent="0.2">
      <c r="A1291" s="17">
        <f t="shared" si="135"/>
        <v>1233</v>
      </c>
      <c r="B1291" s="38" t="s">
        <v>630</v>
      </c>
      <c r="C1291" s="38"/>
      <c r="D1291" s="17" t="s">
        <v>8</v>
      </c>
      <c r="E1291" s="44">
        <v>1785368</v>
      </c>
      <c r="F1291" s="43">
        <v>178536.80000000002</v>
      </c>
      <c r="G1291" s="43">
        <f t="shared" si="132"/>
        <v>1963904.8</v>
      </c>
      <c r="H1291" s="43">
        <f t="shared" si="133"/>
        <v>2199573.3760000002</v>
      </c>
    </row>
    <row r="1292" spans="1:8" outlineLevel="1" x14ac:dyDescent="0.2">
      <c r="A1292" s="17">
        <f t="shared" si="135"/>
        <v>1234</v>
      </c>
      <c r="B1292" s="38" t="s">
        <v>631</v>
      </c>
      <c r="C1292" s="38"/>
      <c r="D1292" s="17" t="s">
        <v>8</v>
      </c>
      <c r="E1292" s="44">
        <v>26136</v>
      </c>
      <c r="F1292" s="43">
        <v>7840.7999999999993</v>
      </c>
      <c r="G1292" s="43">
        <f t="shared" ref="G1292:G1313" si="136">F1292+E1292</f>
        <v>33976.800000000003</v>
      </c>
      <c r="H1292" s="43">
        <f t="shared" ref="H1292:H1313" si="137">G1292*1.12</f>
        <v>38054.016000000003</v>
      </c>
    </row>
    <row r="1293" spans="1:8" outlineLevel="1" x14ac:dyDescent="0.2">
      <c r="A1293" s="17">
        <f t="shared" si="135"/>
        <v>1235</v>
      </c>
      <c r="B1293" s="38" t="s">
        <v>623</v>
      </c>
      <c r="C1293" s="38"/>
      <c r="D1293" s="17" t="s">
        <v>8</v>
      </c>
      <c r="E1293" s="44">
        <v>19752</v>
      </c>
      <c r="F1293" s="43">
        <v>5925.5999999999995</v>
      </c>
      <c r="G1293" s="43">
        <f t="shared" si="136"/>
        <v>25677.599999999999</v>
      </c>
      <c r="H1293" s="43">
        <f t="shared" si="137"/>
        <v>28758.912</v>
      </c>
    </row>
    <row r="1294" spans="1:8" outlineLevel="1" x14ac:dyDescent="0.2">
      <c r="A1294" s="17">
        <f t="shared" si="135"/>
        <v>1236</v>
      </c>
      <c r="B1294" s="38" t="s">
        <v>632</v>
      </c>
      <c r="C1294" s="38"/>
      <c r="D1294" s="17" t="s">
        <v>8</v>
      </c>
      <c r="E1294" s="44">
        <v>18336</v>
      </c>
      <c r="F1294" s="43">
        <v>5500.8</v>
      </c>
      <c r="G1294" s="43">
        <f t="shared" si="136"/>
        <v>23836.799999999999</v>
      </c>
      <c r="H1294" s="43">
        <f t="shared" si="137"/>
        <v>26697.216</v>
      </c>
    </row>
    <row r="1295" spans="1:8" outlineLevel="1" x14ac:dyDescent="0.2">
      <c r="A1295" s="20" t="s">
        <v>633</v>
      </c>
      <c r="B1295" s="38"/>
      <c r="C1295" s="38"/>
      <c r="D1295" s="17"/>
      <c r="E1295" s="44"/>
      <c r="F1295" s="43"/>
      <c r="G1295" s="43"/>
      <c r="H1295" s="43"/>
    </row>
    <row r="1296" spans="1:8" outlineLevel="1" x14ac:dyDescent="0.2">
      <c r="A1296" s="17">
        <f>A1294+1</f>
        <v>1237</v>
      </c>
      <c r="B1296" s="38" t="s">
        <v>634</v>
      </c>
      <c r="C1296" s="38"/>
      <c r="D1296" s="17" t="s">
        <v>8</v>
      </c>
      <c r="E1296" s="44">
        <v>22296</v>
      </c>
      <c r="F1296" s="43">
        <v>6688.8</v>
      </c>
      <c r="G1296" s="43">
        <f t="shared" si="136"/>
        <v>28984.799999999999</v>
      </c>
      <c r="H1296" s="43">
        <f t="shared" si="137"/>
        <v>32462.976000000002</v>
      </c>
    </row>
    <row r="1297" spans="1:8" outlineLevel="1" x14ac:dyDescent="0.2">
      <c r="A1297" s="17">
        <f t="shared" si="135"/>
        <v>1238</v>
      </c>
      <c r="B1297" s="38" t="s">
        <v>635</v>
      </c>
      <c r="C1297" s="38"/>
      <c r="D1297" s="17" t="s">
        <v>8</v>
      </c>
      <c r="E1297" s="44">
        <v>18216</v>
      </c>
      <c r="F1297" s="43">
        <v>5464.8</v>
      </c>
      <c r="G1297" s="43">
        <f t="shared" si="136"/>
        <v>23680.799999999999</v>
      </c>
      <c r="H1297" s="43">
        <f t="shared" si="137"/>
        <v>26522.496000000003</v>
      </c>
    </row>
    <row r="1298" spans="1:8" outlineLevel="1" x14ac:dyDescent="0.2">
      <c r="A1298" s="17">
        <f t="shared" si="135"/>
        <v>1239</v>
      </c>
      <c r="B1298" s="38" t="s">
        <v>636</v>
      </c>
      <c r="C1298" s="38"/>
      <c r="D1298" s="17" t="s">
        <v>8</v>
      </c>
      <c r="E1298" s="44">
        <v>28704</v>
      </c>
      <c r="F1298" s="43">
        <v>8611.1999999999989</v>
      </c>
      <c r="G1298" s="43">
        <f t="shared" si="136"/>
        <v>37315.199999999997</v>
      </c>
      <c r="H1298" s="43">
        <f t="shared" si="137"/>
        <v>41793.023999999998</v>
      </c>
    </row>
    <row r="1299" spans="1:8" outlineLevel="1" x14ac:dyDescent="0.2">
      <c r="A1299" s="17">
        <f t="shared" si="135"/>
        <v>1240</v>
      </c>
      <c r="B1299" s="38" t="s">
        <v>637</v>
      </c>
      <c r="C1299" s="38"/>
      <c r="D1299" s="17" t="s">
        <v>8</v>
      </c>
      <c r="E1299" s="44">
        <v>27840</v>
      </c>
      <c r="F1299" s="43">
        <v>8352</v>
      </c>
      <c r="G1299" s="43">
        <f t="shared" si="136"/>
        <v>36192</v>
      </c>
      <c r="H1299" s="43">
        <f t="shared" si="137"/>
        <v>40535.040000000001</v>
      </c>
    </row>
    <row r="1300" spans="1:8" outlineLevel="1" x14ac:dyDescent="0.2">
      <c r="A1300" s="20" t="s">
        <v>638</v>
      </c>
      <c r="B1300" s="38"/>
      <c r="C1300" s="38"/>
      <c r="D1300" s="17"/>
      <c r="E1300" s="44"/>
      <c r="F1300" s="43"/>
      <c r="G1300" s="43"/>
      <c r="H1300" s="43"/>
    </row>
    <row r="1301" spans="1:8" outlineLevel="1" x14ac:dyDescent="0.2">
      <c r="A1301" s="17">
        <f>A1299+1</f>
        <v>1241</v>
      </c>
      <c r="B1301" s="38" t="s">
        <v>639</v>
      </c>
      <c r="C1301" s="38"/>
      <c r="D1301" s="17" t="s">
        <v>8</v>
      </c>
      <c r="E1301" s="44">
        <v>22992</v>
      </c>
      <c r="F1301" s="43">
        <v>6897.5999999999995</v>
      </c>
      <c r="G1301" s="43">
        <f t="shared" si="136"/>
        <v>29889.599999999999</v>
      </c>
      <c r="H1301" s="43">
        <f t="shared" si="137"/>
        <v>33476.351999999999</v>
      </c>
    </row>
    <row r="1302" spans="1:8" outlineLevel="1" x14ac:dyDescent="0.2">
      <c r="A1302" s="17">
        <f t="shared" si="135"/>
        <v>1242</v>
      </c>
      <c r="B1302" s="38" t="s">
        <v>640</v>
      </c>
      <c r="C1302" s="38"/>
      <c r="D1302" s="17" t="s">
        <v>8</v>
      </c>
      <c r="E1302" s="44">
        <v>19755</v>
      </c>
      <c r="F1302" s="43">
        <v>5926.5</v>
      </c>
      <c r="G1302" s="43">
        <f t="shared" si="136"/>
        <v>25681.5</v>
      </c>
      <c r="H1302" s="43">
        <f t="shared" si="137"/>
        <v>28763.280000000002</v>
      </c>
    </row>
    <row r="1303" spans="1:8" outlineLevel="1" x14ac:dyDescent="0.2">
      <c r="A1303" s="17">
        <f t="shared" si="135"/>
        <v>1243</v>
      </c>
      <c r="B1303" s="38" t="s">
        <v>641</v>
      </c>
      <c r="C1303" s="38"/>
      <c r="D1303" s="17" t="s">
        <v>8</v>
      </c>
      <c r="E1303" s="44">
        <v>18774</v>
      </c>
      <c r="F1303" s="43">
        <v>5632.2</v>
      </c>
      <c r="G1303" s="43">
        <f t="shared" si="136"/>
        <v>24406.2</v>
      </c>
      <c r="H1303" s="43">
        <f t="shared" si="137"/>
        <v>27334.944000000003</v>
      </c>
    </row>
    <row r="1304" spans="1:8" outlineLevel="1" x14ac:dyDescent="0.2">
      <c r="A1304" s="17">
        <f t="shared" si="135"/>
        <v>1244</v>
      </c>
      <c r="B1304" s="38" t="s">
        <v>642</v>
      </c>
      <c r="C1304" s="38"/>
      <c r="D1304" s="17" t="s">
        <v>8</v>
      </c>
      <c r="E1304" s="44">
        <v>21696</v>
      </c>
      <c r="F1304" s="43">
        <v>6508.8</v>
      </c>
      <c r="G1304" s="43">
        <f t="shared" si="136"/>
        <v>28204.799999999999</v>
      </c>
      <c r="H1304" s="43">
        <f t="shared" si="137"/>
        <v>31589.376000000004</v>
      </c>
    </row>
    <row r="1305" spans="1:8" outlineLevel="1" x14ac:dyDescent="0.2">
      <c r="A1305" s="17">
        <f t="shared" si="135"/>
        <v>1245</v>
      </c>
      <c r="B1305" s="38" t="s">
        <v>643</v>
      </c>
      <c r="C1305" s="38"/>
      <c r="D1305" s="17" t="s">
        <v>8</v>
      </c>
      <c r="E1305" s="44">
        <v>19488</v>
      </c>
      <c r="F1305" s="43">
        <v>5846.4</v>
      </c>
      <c r="G1305" s="43">
        <f t="shared" si="136"/>
        <v>25334.400000000001</v>
      </c>
      <c r="H1305" s="43">
        <f t="shared" si="137"/>
        <v>28374.528000000006</v>
      </c>
    </row>
    <row r="1306" spans="1:8" outlineLevel="1" x14ac:dyDescent="0.2">
      <c r="A1306" s="17">
        <f t="shared" si="135"/>
        <v>1246</v>
      </c>
      <c r="B1306" s="38" t="s">
        <v>644</v>
      </c>
      <c r="C1306" s="38"/>
      <c r="D1306" s="17" t="s">
        <v>8</v>
      </c>
      <c r="E1306" s="44">
        <v>15264</v>
      </c>
      <c r="F1306" s="43">
        <v>4579.2</v>
      </c>
      <c r="G1306" s="43">
        <f t="shared" si="136"/>
        <v>19843.2</v>
      </c>
      <c r="H1306" s="43">
        <f t="shared" si="137"/>
        <v>22224.384000000002</v>
      </c>
    </row>
    <row r="1307" spans="1:8" outlineLevel="1" x14ac:dyDescent="0.2">
      <c r="A1307" s="17">
        <f t="shared" si="135"/>
        <v>1247</v>
      </c>
      <c r="B1307" s="38" t="s">
        <v>645</v>
      </c>
      <c r="C1307" s="38"/>
      <c r="D1307" s="17" t="s">
        <v>8</v>
      </c>
      <c r="E1307" s="44">
        <v>26520</v>
      </c>
      <c r="F1307" s="43">
        <v>7956</v>
      </c>
      <c r="G1307" s="43">
        <f t="shared" si="136"/>
        <v>34476</v>
      </c>
      <c r="H1307" s="43">
        <f t="shared" si="137"/>
        <v>38613.120000000003</v>
      </c>
    </row>
    <row r="1308" spans="1:8" outlineLevel="1" x14ac:dyDescent="0.2">
      <c r="A1308" s="17">
        <f t="shared" si="135"/>
        <v>1248</v>
      </c>
      <c r="B1308" s="38" t="s">
        <v>646</v>
      </c>
      <c r="C1308" s="38"/>
      <c r="D1308" s="17" t="s">
        <v>8</v>
      </c>
      <c r="E1308" s="44">
        <v>34272</v>
      </c>
      <c r="F1308" s="43">
        <v>10281.6</v>
      </c>
      <c r="G1308" s="43">
        <f t="shared" si="136"/>
        <v>44553.599999999999</v>
      </c>
      <c r="H1308" s="43">
        <f t="shared" si="137"/>
        <v>49900.032000000007</v>
      </c>
    </row>
    <row r="1309" spans="1:8" outlineLevel="1" x14ac:dyDescent="0.2">
      <c r="A1309" s="17">
        <f t="shared" si="135"/>
        <v>1249</v>
      </c>
      <c r="B1309" s="38" t="s">
        <v>647</v>
      </c>
      <c r="C1309" s="38"/>
      <c r="D1309" s="17" t="s">
        <v>8</v>
      </c>
      <c r="E1309" s="44">
        <v>31200</v>
      </c>
      <c r="F1309" s="43">
        <v>9360</v>
      </c>
      <c r="G1309" s="43">
        <f t="shared" si="136"/>
        <v>40560</v>
      </c>
      <c r="H1309" s="43">
        <f t="shared" si="137"/>
        <v>45427.200000000004</v>
      </c>
    </row>
    <row r="1310" spans="1:8" outlineLevel="1" x14ac:dyDescent="0.2">
      <c r="A1310" s="17">
        <f t="shared" si="135"/>
        <v>1250</v>
      </c>
      <c r="B1310" s="38" t="s">
        <v>648</v>
      </c>
      <c r="C1310" s="38"/>
      <c r="D1310" s="17" t="s">
        <v>8</v>
      </c>
      <c r="E1310" s="44">
        <v>43008</v>
      </c>
      <c r="F1310" s="43">
        <v>12902.4</v>
      </c>
      <c r="G1310" s="43">
        <f t="shared" si="136"/>
        <v>55910.400000000001</v>
      </c>
      <c r="H1310" s="43">
        <f t="shared" si="137"/>
        <v>62619.648000000008</v>
      </c>
    </row>
    <row r="1311" spans="1:8" outlineLevel="1" x14ac:dyDescent="0.2">
      <c r="A1311" s="17">
        <f t="shared" si="135"/>
        <v>1251</v>
      </c>
      <c r="B1311" s="38" t="s">
        <v>649</v>
      </c>
      <c r="C1311" s="38"/>
      <c r="D1311" s="17" t="s">
        <v>8</v>
      </c>
      <c r="E1311" s="44">
        <v>31392</v>
      </c>
      <c r="F1311" s="43">
        <v>9417.6</v>
      </c>
      <c r="G1311" s="43">
        <f t="shared" si="136"/>
        <v>40809.599999999999</v>
      </c>
      <c r="H1311" s="43">
        <f t="shared" si="137"/>
        <v>45706.752</v>
      </c>
    </row>
    <row r="1312" spans="1:8" outlineLevel="1" x14ac:dyDescent="0.2">
      <c r="A1312" s="17">
        <f t="shared" si="135"/>
        <v>1252</v>
      </c>
      <c r="B1312" s="38" t="s">
        <v>650</v>
      </c>
      <c r="C1312" s="38"/>
      <c r="D1312" s="17" t="s">
        <v>8</v>
      </c>
      <c r="E1312" s="44">
        <v>44640</v>
      </c>
      <c r="F1312" s="43">
        <v>13392</v>
      </c>
      <c r="G1312" s="43">
        <f t="shared" si="136"/>
        <v>58032</v>
      </c>
      <c r="H1312" s="43">
        <f t="shared" si="137"/>
        <v>64995.840000000004</v>
      </c>
    </row>
    <row r="1313" spans="1:8" outlineLevel="1" x14ac:dyDescent="0.2">
      <c r="A1313" s="17">
        <f t="shared" si="135"/>
        <v>1253</v>
      </c>
      <c r="B1313" s="38" t="s">
        <v>651</v>
      </c>
      <c r="C1313" s="38"/>
      <c r="D1313" s="17" t="s">
        <v>8</v>
      </c>
      <c r="E1313" s="44">
        <v>44640</v>
      </c>
      <c r="F1313" s="43">
        <v>13392</v>
      </c>
      <c r="G1313" s="43">
        <f t="shared" si="136"/>
        <v>58032</v>
      </c>
      <c r="H1313" s="43">
        <f t="shared" si="137"/>
        <v>64995.840000000004</v>
      </c>
    </row>
    <row r="1314" spans="1:8" outlineLevel="1" x14ac:dyDescent="0.2">
      <c r="A1314" s="17">
        <f t="shared" si="135"/>
        <v>1254</v>
      </c>
      <c r="B1314" s="38" t="s">
        <v>652</v>
      </c>
      <c r="C1314" s="38"/>
      <c r="D1314" s="17" t="s">
        <v>8</v>
      </c>
      <c r="E1314" s="44">
        <v>45360</v>
      </c>
      <c r="F1314" s="43">
        <v>13608</v>
      </c>
      <c r="G1314" s="43">
        <f t="shared" ref="G1314:G1381" si="138">F1314+E1314</f>
        <v>58968</v>
      </c>
      <c r="H1314" s="43">
        <f t="shared" ref="H1314:H1381" si="139">G1314*1.12</f>
        <v>66044.160000000003</v>
      </c>
    </row>
    <row r="1315" spans="1:8" outlineLevel="1" x14ac:dyDescent="0.2">
      <c r="A1315" s="17">
        <f t="shared" si="135"/>
        <v>1255</v>
      </c>
      <c r="B1315" s="38" t="s">
        <v>653</v>
      </c>
      <c r="C1315" s="38"/>
      <c r="D1315" s="17" t="s">
        <v>8</v>
      </c>
      <c r="E1315" s="44">
        <v>43200</v>
      </c>
      <c r="F1315" s="43">
        <v>12960</v>
      </c>
      <c r="G1315" s="43">
        <f t="shared" si="138"/>
        <v>56160</v>
      </c>
      <c r="H1315" s="43">
        <f t="shared" si="139"/>
        <v>62899.200000000004</v>
      </c>
    </row>
    <row r="1316" spans="1:8" outlineLevel="1" x14ac:dyDescent="0.2">
      <c r="A1316" s="17">
        <f t="shared" ref="A1316:A1358" si="140">A1315+1</f>
        <v>1256</v>
      </c>
      <c r="B1316" s="38" t="s">
        <v>654</v>
      </c>
      <c r="C1316" s="38"/>
      <c r="D1316" s="17" t="s">
        <v>8</v>
      </c>
      <c r="E1316" s="44">
        <v>33696</v>
      </c>
      <c r="F1316" s="43">
        <v>10108.799999999999</v>
      </c>
      <c r="G1316" s="43">
        <f t="shared" si="138"/>
        <v>43804.800000000003</v>
      </c>
      <c r="H1316" s="43">
        <f t="shared" si="139"/>
        <v>49061.376000000011</v>
      </c>
    </row>
    <row r="1317" spans="1:8" outlineLevel="1" x14ac:dyDescent="0.2">
      <c r="A1317" s="17">
        <f t="shared" si="140"/>
        <v>1257</v>
      </c>
      <c r="B1317" s="38" t="s">
        <v>655</v>
      </c>
      <c r="C1317" s="38"/>
      <c r="D1317" s="17" t="s">
        <v>8</v>
      </c>
      <c r="E1317" s="44">
        <v>31872</v>
      </c>
      <c r="F1317" s="43">
        <v>9561.6</v>
      </c>
      <c r="G1317" s="43">
        <f t="shared" si="138"/>
        <v>41433.599999999999</v>
      </c>
      <c r="H1317" s="43">
        <f t="shared" si="139"/>
        <v>46405.632000000005</v>
      </c>
    </row>
    <row r="1318" spans="1:8" outlineLevel="1" x14ac:dyDescent="0.2">
      <c r="A1318" s="17">
        <f t="shared" si="140"/>
        <v>1258</v>
      </c>
      <c r="B1318" s="38" t="s">
        <v>656</v>
      </c>
      <c r="C1318" s="38"/>
      <c r="D1318" s="17" t="s">
        <v>8</v>
      </c>
      <c r="E1318" s="44">
        <v>127584</v>
      </c>
      <c r="F1318" s="43">
        <v>38275.199999999997</v>
      </c>
      <c r="G1318" s="43">
        <f t="shared" si="138"/>
        <v>165859.20000000001</v>
      </c>
      <c r="H1318" s="43">
        <f t="shared" si="139"/>
        <v>185762.30400000003</v>
      </c>
    </row>
    <row r="1319" spans="1:8" outlineLevel="1" x14ac:dyDescent="0.2">
      <c r="A1319" s="17">
        <f t="shared" si="140"/>
        <v>1259</v>
      </c>
      <c r="B1319" s="38" t="s">
        <v>657</v>
      </c>
      <c r="C1319" s="38"/>
      <c r="D1319" s="17" t="s">
        <v>8</v>
      </c>
      <c r="E1319" s="44">
        <v>33795</v>
      </c>
      <c r="F1319" s="43">
        <v>10138.5</v>
      </c>
      <c r="G1319" s="43">
        <f t="shared" si="138"/>
        <v>43933.5</v>
      </c>
      <c r="H1319" s="43">
        <f t="shared" si="139"/>
        <v>49205.520000000004</v>
      </c>
    </row>
    <row r="1320" spans="1:8" outlineLevel="1" x14ac:dyDescent="0.2">
      <c r="A1320" s="17">
        <f t="shared" si="140"/>
        <v>1260</v>
      </c>
      <c r="B1320" s="38" t="s">
        <v>658</v>
      </c>
      <c r="C1320" s="38"/>
      <c r="D1320" s="17" t="s">
        <v>8</v>
      </c>
      <c r="E1320" s="44">
        <v>105048</v>
      </c>
      <c r="F1320" s="43">
        <v>31514.399999999998</v>
      </c>
      <c r="G1320" s="43">
        <f t="shared" si="138"/>
        <v>136562.4</v>
      </c>
      <c r="H1320" s="43">
        <f t="shared" si="139"/>
        <v>152949.88800000001</v>
      </c>
    </row>
    <row r="1321" spans="1:8" outlineLevel="1" x14ac:dyDescent="0.2">
      <c r="A1321" s="17">
        <f t="shared" si="140"/>
        <v>1261</v>
      </c>
      <c r="B1321" s="38" t="s">
        <v>659</v>
      </c>
      <c r="C1321" s="38"/>
      <c r="D1321" s="17" t="s">
        <v>8</v>
      </c>
      <c r="E1321" s="44">
        <v>21504</v>
      </c>
      <c r="F1321" s="43">
        <v>6451.2</v>
      </c>
      <c r="G1321" s="43">
        <f t="shared" si="138"/>
        <v>27955.200000000001</v>
      </c>
      <c r="H1321" s="43">
        <f t="shared" si="139"/>
        <v>31309.824000000004</v>
      </c>
    </row>
    <row r="1322" spans="1:8" outlineLevel="1" x14ac:dyDescent="0.2">
      <c r="A1322" s="17">
        <f t="shared" si="140"/>
        <v>1262</v>
      </c>
      <c r="B1322" s="38" t="s">
        <v>660</v>
      </c>
      <c r="C1322" s="38"/>
      <c r="D1322" s="17" t="s">
        <v>8</v>
      </c>
      <c r="E1322" s="44">
        <v>21600</v>
      </c>
      <c r="F1322" s="43">
        <v>6480</v>
      </c>
      <c r="G1322" s="43">
        <f t="shared" si="138"/>
        <v>28080</v>
      </c>
      <c r="H1322" s="43">
        <f t="shared" si="139"/>
        <v>31449.600000000002</v>
      </c>
    </row>
    <row r="1323" spans="1:8" outlineLevel="1" x14ac:dyDescent="0.2">
      <c r="A1323" s="17">
        <f t="shared" si="140"/>
        <v>1263</v>
      </c>
      <c r="B1323" s="38" t="s">
        <v>661</v>
      </c>
      <c r="C1323" s="38"/>
      <c r="D1323" s="17" t="s">
        <v>8</v>
      </c>
      <c r="E1323" s="44">
        <v>21408</v>
      </c>
      <c r="F1323" s="43">
        <v>6422.4</v>
      </c>
      <c r="G1323" s="43">
        <f t="shared" si="138"/>
        <v>27830.400000000001</v>
      </c>
      <c r="H1323" s="43">
        <f t="shared" si="139"/>
        <v>31170.048000000006</v>
      </c>
    </row>
    <row r="1324" spans="1:8" outlineLevel="1" x14ac:dyDescent="0.2">
      <c r="A1324" s="17">
        <f t="shared" si="140"/>
        <v>1264</v>
      </c>
      <c r="B1324" s="38" t="s">
        <v>662</v>
      </c>
      <c r="C1324" s="38"/>
      <c r="D1324" s="17" t="s">
        <v>8</v>
      </c>
      <c r="E1324" s="44">
        <v>105048</v>
      </c>
      <c r="F1324" s="43">
        <v>31514.399999999998</v>
      </c>
      <c r="G1324" s="43">
        <f t="shared" si="138"/>
        <v>136562.4</v>
      </c>
      <c r="H1324" s="43">
        <f t="shared" si="139"/>
        <v>152949.88800000001</v>
      </c>
    </row>
    <row r="1325" spans="1:8" outlineLevel="1" x14ac:dyDescent="0.2">
      <c r="A1325" s="17">
        <f t="shared" si="140"/>
        <v>1265</v>
      </c>
      <c r="B1325" s="38" t="s">
        <v>663</v>
      </c>
      <c r="C1325" s="38"/>
      <c r="D1325" s="17" t="s">
        <v>8</v>
      </c>
      <c r="E1325" s="44">
        <v>49392</v>
      </c>
      <c r="F1325" s="43">
        <v>14817.599999999999</v>
      </c>
      <c r="G1325" s="43">
        <f t="shared" si="138"/>
        <v>64209.599999999999</v>
      </c>
      <c r="H1325" s="43">
        <f t="shared" si="139"/>
        <v>71914.752000000008</v>
      </c>
    </row>
    <row r="1326" spans="1:8" outlineLevel="1" x14ac:dyDescent="0.2">
      <c r="A1326" s="17">
        <f t="shared" si="140"/>
        <v>1266</v>
      </c>
      <c r="B1326" s="38" t="s">
        <v>664</v>
      </c>
      <c r="C1326" s="38"/>
      <c r="D1326" s="17" t="s">
        <v>8</v>
      </c>
      <c r="E1326" s="44">
        <v>187584</v>
      </c>
      <c r="F1326" s="43">
        <v>37516.800000000003</v>
      </c>
      <c r="G1326" s="43">
        <f t="shared" si="138"/>
        <v>225100.79999999999</v>
      </c>
      <c r="H1326" s="43">
        <f t="shared" si="139"/>
        <v>252112.89600000001</v>
      </c>
    </row>
    <row r="1327" spans="1:8" outlineLevel="1" x14ac:dyDescent="0.2">
      <c r="A1327" s="17">
        <f t="shared" si="140"/>
        <v>1267</v>
      </c>
      <c r="B1327" s="38" t="s">
        <v>665</v>
      </c>
      <c r="C1327" s="38"/>
      <c r="D1327" s="17" t="s">
        <v>8</v>
      </c>
      <c r="E1327" s="44">
        <v>191304</v>
      </c>
      <c r="F1327" s="43">
        <v>38260.800000000003</v>
      </c>
      <c r="G1327" s="43">
        <f t="shared" si="138"/>
        <v>229564.79999999999</v>
      </c>
      <c r="H1327" s="43">
        <f t="shared" si="139"/>
        <v>257112.576</v>
      </c>
    </row>
    <row r="1328" spans="1:8" outlineLevel="1" x14ac:dyDescent="0.2">
      <c r="A1328" s="17">
        <f t="shared" si="140"/>
        <v>1268</v>
      </c>
      <c r="B1328" s="38" t="s">
        <v>666</v>
      </c>
      <c r="C1328" s="38"/>
      <c r="D1328" s="17" t="s">
        <v>8</v>
      </c>
      <c r="E1328" s="44">
        <v>9768</v>
      </c>
      <c r="F1328" s="43">
        <v>2930.4</v>
      </c>
      <c r="G1328" s="43">
        <f t="shared" si="138"/>
        <v>12698.4</v>
      </c>
      <c r="H1328" s="43">
        <f t="shared" si="139"/>
        <v>14222.208000000001</v>
      </c>
    </row>
    <row r="1329" spans="1:8" outlineLevel="1" x14ac:dyDescent="0.2">
      <c r="A1329" s="17">
        <f t="shared" si="140"/>
        <v>1269</v>
      </c>
      <c r="B1329" s="38" t="s">
        <v>667</v>
      </c>
      <c r="C1329" s="38"/>
      <c r="D1329" s="17" t="s">
        <v>8</v>
      </c>
      <c r="E1329" s="44">
        <v>220</v>
      </c>
      <c r="F1329" s="43">
        <v>500</v>
      </c>
      <c r="G1329" s="43">
        <f t="shared" si="138"/>
        <v>720</v>
      </c>
      <c r="H1329" s="43">
        <f t="shared" si="139"/>
        <v>806.40000000000009</v>
      </c>
    </row>
    <row r="1330" spans="1:8" outlineLevel="1" x14ac:dyDescent="0.2">
      <c r="A1330" s="17">
        <f t="shared" si="140"/>
        <v>1270</v>
      </c>
      <c r="B1330" s="38" t="s">
        <v>668</v>
      </c>
      <c r="C1330" s="38"/>
      <c r="D1330" s="17" t="s">
        <v>8</v>
      </c>
      <c r="E1330" s="44">
        <v>27648</v>
      </c>
      <c r="F1330" s="43">
        <v>8294.4</v>
      </c>
      <c r="G1330" s="43">
        <f t="shared" si="138"/>
        <v>35942.400000000001</v>
      </c>
      <c r="H1330" s="43">
        <f t="shared" si="139"/>
        <v>40255.488000000005</v>
      </c>
    </row>
    <row r="1331" spans="1:8" outlineLevel="1" x14ac:dyDescent="0.2">
      <c r="A1331" s="17">
        <f t="shared" si="140"/>
        <v>1271</v>
      </c>
      <c r="B1331" s="38" t="s">
        <v>669</v>
      </c>
      <c r="C1331" s="38"/>
      <c r="D1331" s="17" t="s">
        <v>8</v>
      </c>
      <c r="E1331" s="44">
        <v>25920</v>
      </c>
      <c r="F1331" s="43">
        <v>7776</v>
      </c>
      <c r="G1331" s="43">
        <f t="shared" si="138"/>
        <v>33696</v>
      </c>
      <c r="H1331" s="43">
        <f t="shared" si="139"/>
        <v>37739.520000000004</v>
      </c>
    </row>
    <row r="1332" spans="1:8" outlineLevel="1" x14ac:dyDescent="0.2">
      <c r="A1332" s="20" t="s">
        <v>670</v>
      </c>
      <c r="B1332" s="69"/>
      <c r="C1332" s="68"/>
      <c r="D1332" s="17"/>
      <c r="E1332" s="44"/>
      <c r="F1332" s="43"/>
      <c r="G1332" s="43"/>
      <c r="H1332" s="43"/>
    </row>
    <row r="1333" spans="1:8" outlineLevel="1" x14ac:dyDescent="0.2">
      <c r="A1333" s="17">
        <f>A1331+1</f>
        <v>1272</v>
      </c>
      <c r="B1333" s="38" t="s">
        <v>671</v>
      </c>
      <c r="C1333" s="38"/>
      <c r="D1333" s="17" t="s">
        <v>8</v>
      </c>
      <c r="E1333" s="44">
        <v>22560</v>
      </c>
      <c r="F1333" s="43">
        <v>6768</v>
      </c>
      <c r="G1333" s="43">
        <f t="shared" si="138"/>
        <v>29328</v>
      </c>
      <c r="H1333" s="43">
        <f t="shared" si="139"/>
        <v>32847.360000000001</v>
      </c>
    </row>
    <row r="1334" spans="1:8" ht="25.5" outlineLevel="1" x14ac:dyDescent="0.2">
      <c r="A1334" s="17">
        <f t="shared" si="140"/>
        <v>1273</v>
      </c>
      <c r="B1334" s="38" t="s">
        <v>672</v>
      </c>
      <c r="C1334" s="38"/>
      <c r="D1334" s="17" t="s">
        <v>8</v>
      </c>
      <c r="E1334" s="44">
        <v>3140</v>
      </c>
      <c r="F1334" s="43">
        <v>942</v>
      </c>
      <c r="G1334" s="43">
        <f t="shared" si="138"/>
        <v>4082</v>
      </c>
      <c r="H1334" s="43">
        <f t="shared" si="139"/>
        <v>4571.84</v>
      </c>
    </row>
    <row r="1335" spans="1:8" outlineLevel="1" x14ac:dyDescent="0.2">
      <c r="A1335" s="17">
        <f t="shared" si="140"/>
        <v>1274</v>
      </c>
      <c r="B1335" s="38" t="s">
        <v>673</v>
      </c>
      <c r="C1335" s="38"/>
      <c r="D1335" s="17" t="s">
        <v>8</v>
      </c>
      <c r="E1335" s="44">
        <v>1824</v>
      </c>
      <c r="F1335" s="43">
        <v>547.19999999999993</v>
      </c>
      <c r="G1335" s="43">
        <f t="shared" si="138"/>
        <v>2371.1999999999998</v>
      </c>
      <c r="H1335" s="43">
        <f t="shared" si="139"/>
        <v>2655.7440000000001</v>
      </c>
    </row>
    <row r="1336" spans="1:8" outlineLevel="1" x14ac:dyDescent="0.2">
      <c r="A1336" s="17">
        <f t="shared" si="140"/>
        <v>1275</v>
      </c>
      <c r="B1336" s="38" t="s">
        <v>674</v>
      </c>
      <c r="C1336" s="38"/>
      <c r="D1336" s="17" t="s">
        <v>8</v>
      </c>
      <c r="E1336" s="44">
        <v>3840</v>
      </c>
      <c r="F1336" s="43">
        <v>1152</v>
      </c>
      <c r="G1336" s="43">
        <f t="shared" si="138"/>
        <v>4992</v>
      </c>
      <c r="H1336" s="43">
        <f t="shared" si="139"/>
        <v>5591.0400000000009</v>
      </c>
    </row>
    <row r="1337" spans="1:8" outlineLevel="1" x14ac:dyDescent="0.2">
      <c r="A1337" s="17">
        <f t="shared" si="140"/>
        <v>1276</v>
      </c>
      <c r="B1337" s="38" t="s">
        <v>675</v>
      </c>
      <c r="C1337" s="38"/>
      <c r="D1337" s="17" t="s">
        <v>8</v>
      </c>
      <c r="E1337" s="44">
        <v>4632</v>
      </c>
      <c r="F1337" s="43">
        <v>1389.6</v>
      </c>
      <c r="G1337" s="43">
        <f t="shared" si="138"/>
        <v>6021.6</v>
      </c>
      <c r="H1337" s="43">
        <f t="shared" si="139"/>
        <v>6744.1920000000009</v>
      </c>
    </row>
    <row r="1338" spans="1:8" outlineLevel="1" x14ac:dyDescent="0.2">
      <c r="A1338" s="17">
        <f t="shared" si="140"/>
        <v>1277</v>
      </c>
      <c r="B1338" s="38" t="s">
        <v>676</v>
      </c>
      <c r="C1338" s="38"/>
      <c r="D1338" s="17" t="s">
        <v>8</v>
      </c>
      <c r="E1338" s="44">
        <v>6264</v>
      </c>
      <c r="F1338" s="43">
        <v>1879.1999999999998</v>
      </c>
      <c r="G1338" s="43">
        <f t="shared" si="138"/>
        <v>8143.2</v>
      </c>
      <c r="H1338" s="43">
        <f t="shared" si="139"/>
        <v>9120.384</v>
      </c>
    </row>
    <row r="1339" spans="1:8" outlineLevel="1" x14ac:dyDescent="0.2">
      <c r="A1339" s="17">
        <f t="shared" si="140"/>
        <v>1278</v>
      </c>
      <c r="B1339" s="38" t="s">
        <v>677</v>
      </c>
      <c r="C1339" s="38"/>
      <c r="D1339" s="17" t="s">
        <v>8</v>
      </c>
      <c r="E1339" s="44">
        <v>3720</v>
      </c>
      <c r="F1339" s="43">
        <v>1116</v>
      </c>
      <c r="G1339" s="43">
        <f t="shared" si="138"/>
        <v>4836</v>
      </c>
      <c r="H1339" s="43">
        <f t="shared" si="139"/>
        <v>5416.3200000000006</v>
      </c>
    </row>
    <row r="1340" spans="1:8" outlineLevel="1" x14ac:dyDescent="0.2">
      <c r="A1340" s="17">
        <f t="shared" si="140"/>
        <v>1279</v>
      </c>
      <c r="B1340" s="38" t="s">
        <v>678</v>
      </c>
      <c r="C1340" s="38"/>
      <c r="D1340" s="17" t="s">
        <v>8</v>
      </c>
      <c r="E1340" s="44">
        <v>3744</v>
      </c>
      <c r="F1340" s="43">
        <v>1123.2</v>
      </c>
      <c r="G1340" s="43">
        <f t="shared" si="138"/>
        <v>4867.2</v>
      </c>
      <c r="H1340" s="43">
        <f t="shared" si="139"/>
        <v>5451.2640000000001</v>
      </c>
    </row>
    <row r="1341" spans="1:8" outlineLevel="1" x14ac:dyDescent="0.2">
      <c r="A1341" s="17">
        <f t="shared" si="140"/>
        <v>1280</v>
      </c>
      <c r="B1341" s="38" t="s">
        <v>679</v>
      </c>
      <c r="C1341" s="38"/>
      <c r="D1341" s="17" t="s">
        <v>8</v>
      </c>
      <c r="E1341" s="44">
        <v>5424</v>
      </c>
      <c r="F1341" s="43">
        <v>1627.2</v>
      </c>
      <c r="G1341" s="43">
        <f t="shared" si="138"/>
        <v>7051.2</v>
      </c>
      <c r="H1341" s="43">
        <f t="shared" si="139"/>
        <v>7897.344000000001</v>
      </c>
    </row>
    <row r="1342" spans="1:8" ht="25.5" outlineLevel="1" x14ac:dyDescent="0.2">
      <c r="A1342" s="17">
        <f t="shared" si="140"/>
        <v>1281</v>
      </c>
      <c r="B1342" s="38" t="s">
        <v>680</v>
      </c>
      <c r="C1342" s="38"/>
      <c r="D1342" s="17" t="s">
        <v>8</v>
      </c>
      <c r="E1342" s="44">
        <v>142944</v>
      </c>
      <c r="F1342" s="43">
        <v>42883.199999999997</v>
      </c>
      <c r="G1342" s="43">
        <f t="shared" si="138"/>
        <v>185827.20000000001</v>
      </c>
      <c r="H1342" s="43">
        <f t="shared" si="139"/>
        <v>208126.46400000004</v>
      </c>
    </row>
    <row r="1343" spans="1:8" ht="25.5" outlineLevel="1" x14ac:dyDescent="0.2">
      <c r="A1343" s="17">
        <f t="shared" si="140"/>
        <v>1282</v>
      </c>
      <c r="B1343" s="38" t="s">
        <v>576</v>
      </c>
      <c r="C1343" s="38"/>
      <c r="D1343" s="17" t="s">
        <v>8</v>
      </c>
      <c r="E1343" s="44">
        <v>203088</v>
      </c>
      <c r="F1343" s="43">
        <v>40617.600000000006</v>
      </c>
      <c r="G1343" s="43">
        <f t="shared" si="138"/>
        <v>243705.60000000001</v>
      </c>
      <c r="H1343" s="43">
        <f t="shared" si="139"/>
        <v>272950.27200000006</v>
      </c>
    </row>
    <row r="1344" spans="1:8" ht="25.5" outlineLevel="1" x14ac:dyDescent="0.2">
      <c r="A1344" s="17">
        <f t="shared" si="140"/>
        <v>1283</v>
      </c>
      <c r="B1344" s="38" t="s">
        <v>545</v>
      </c>
      <c r="C1344" s="38"/>
      <c r="D1344" s="17" t="s">
        <v>8</v>
      </c>
      <c r="E1344" s="44">
        <v>10656</v>
      </c>
      <c r="F1344" s="43">
        <v>3196.7999999999997</v>
      </c>
      <c r="G1344" s="43">
        <f t="shared" si="138"/>
        <v>13852.8</v>
      </c>
      <c r="H1344" s="43">
        <f t="shared" si="139"/>
        <v>15515.136</v>
      </c>
    </row>
    <row r="1345" spans="1:8" ht="25.5" outlineLevel="1" x14ac:dyDescent="0.2">
      <c r="A1345" s="17">
        <f t="shared" si="140"/>
        <v>1284</v>
      </c>
      <c r="B1345" s="38" t="s">
        <v>545</v>
      </c>
      <c r="C1345" s="38"/>
      <c r="D1345" s="17" t="s">
        <v>8</v>
      </c>
      <c r="E1345" s="44">
        <v>31680</v>
      </c>
      <c r="F1345" s="43">
        <v>9504</v>
      </c>
      <c r="G1345" s="43">
        <f t="shared" si="138"/>
        <v>41184</v>
      </c>
      <c r="H1345" s="43">
        <f t="shared" si="139"/>
        <v>46126.080000000002</v>
      </c>
    </row>
    <row r="1346" spans="1:8" ht="25.5" outlineLevel="1" x14ac:dyDescent="0.2">
      <c r="A1346" s="17">
        <f t="shared" si="140"/>
        <v>1285</v>
      </c>
      <c r="B1346" s="38" t="s">
        <v>576</v>
      </c>
      <c r="C1346" s="38"/>
      <c r="D1346" s="17" t="s">
        <v>8</v>
      </c>
      <c r="E1346" s="44">
        <v>20476</v>
      </c>
      <c r="F1346" s="43">
        <v>6142.8</v>
      </c>
      <c r="G1346" s="43">
        <f t="shared" si="138"/>
        <v>26618.799999999999</v>
      </c>
      <c r="H1346" s="43">
        <f t="shared" si="139"/>
        <v>29813.056</v>
      </c>
    </row>
    <row r="1347" spans="1:8" outlineLevel="1" x14ac:dyDescent="0.2">
      <c r="A1347" s="17">
        <f t="shared" si="140"/>
        <v>1286</v>
      </c>
      <c r="B1347" s="38" t="s">
        <v>681</v>
      </c>
      <c r="C1347" s="38"/>
      <c r="D1347" s="17" t="s">
        <v>8</v>
      </c>
      <c r="E1347" s="44">
        <v>43488</v>
      </c>
      <c r="F1347" s="43">
        <v>13046.4</v>
      </c>
      <c r="G1347" s="43">
        <f t="shared" si="138"/>
        <v>56534.400000000001</v>
      </c>
      <c r="H1347" s="43">
        <f t="shared" si="139"/>
        <v>63318.528000000006</v>
      </c>
    </row>
    <row r="1348" spans="1:8" outlineLevel="1" x14ac:dyDescent="0.2">
      <c r="A1348" s="17">
        <f t="shared" si="140"/>
        <v>1287</v>
      </c>
      <c r="B1348" s="38" t="s">
        <v>682</v>
      </c>
      <c r="C1348" s="38"/>
      <c r="D1348" s="17" t="s">
        <v>8</v>
      </c>
      <c r="E1348" s="44">
        <v>108816</v>
      </c>
      <c r="F1348" s="43">
        <v>32644.799999999999</v>
      </c>
      <c r="G1348" s="43">
        <f t="shared" si="138"/>
        <v>141460.79999999999</v>
      </c>
      <c r="H1348" s="43">
        <f t="shared" si="139"/>
        <v>158436.09599999999</v>
      </c>
    </row>
    <row r="1349" spans="1:8" outlineLevel="1" x14ac:dyDescent="0.2">
      <c r="A1349" s="17">
        <f t="shared" si="140"/>
        <v>1288</v>
      </c>
      <c r="B1349" s="38" t="s">
        <v>683</v>
      </c>
      <c r="C1349" s="38"/>
      <c r="D1349" s="17" t="s">
        <v>8</v>
      </c>
      <c r="E1349" s="44">
        <v>28128</v>
      </c>
      <c r="F1349" s="43">
        <v>8438.4</v>
      </c>
      <c r="G1349" s="43">
        <f t="shared" si="138"/>
        <v>36566.400000000001</v>
      </c>
      <c r="H1349" s="43">
        <f t="shared" si="139"/>
        <v>40954.368000000002</v>
      </c>
    </row>
    <row r="1350" spans="1:8" outlineLevel="1" x14ac:dyDescent="0.2">
      <c r="A1350" s="20" t="s">
        <v>684</v>
      </c>
      <c r="B1350" s="38"/>
      <c r="C1350" s="38"/>
      <c r="D1350" s="17"/>
      <c r="E1350" s="44"/>
      <c r="F1350" s="43"/>
      <c r="G1350" s="43"/>
      <c r="H1350" s="43"/>
    </row>
    <row r="1351" spans="1:8" outlineLevel="1" x14ac:dyDescent="0.2">
      <c r="A1351" s="17">
        <f>A1349+1</f>
        <v>1289</v>
      </c>
      <c r="B1351" s="38" t="s">
        <v>685</v>
      </c>
      <c r="C1351" s="38"/>
      <c r="D1351" s="17" t="s">
        <v>8</v>
      </c>
      <c r="E1351" s="44">
        <v>33600</v>
      </c>
      <c r="F1351" s="43">
        <v>10080</v>
      </c>
      <c r="G1351" s="43">
        <f t="shared" si="138"/>
        <v>43680</v>
      </c>
      <c r="H1351" s="43">
        <f t="shared" si="139"/>
        <v>48921.600000000006</v>
      </c>
    </row>
    <row r="1352" spans="1:8" outlineLevel="1" x14ac:dyDescent="0.2">
      <c r="A1352" s="17">
        <f>A1351+1</f>
        <v>1290</v>
      </c>
      <c r="B1352" s="38" t="s">
        <v>686</v>
      </c>
      <c r="C1352" s="38"/>
      <c r="D1352" s="17" t="s">
        <v>8</v>
      </c>
      <c r="E1352" s="44">
        <v>87456</v>
      </c>
      <c r="F1352" s="43">
        <v>26236.799999999999</v>
      </c>
      <c r="G1352" s="43">
        <f t="shared" si="138"/>
        <v>113692.8</v>
      </c>
      <c r="H1352" s="43">
        <f t="shared" si="139"/>
        <v>127335.93600000002</v>
      </c>
    </row>
    <row r="1353" spans="1:8" outlineLevel="1" x14ac:dyDescent="0.2">
      <c r="A1353" s="17">
        <f t="shared" si="140"/>
        <v>1291</v>
      </c>
      <c r="B1353" s="38" t="s">
        <v>687</v>
      </c>
      <c r="C1353" s="38"/>
      <c r="D1353" s="17" t="s">
        <v>8</v>
      </c>
      <c r="E1353" s="44">
        <v>87360</v>
      </c>
      <c r="F1353" s="43">
        <v>26208</v>
      </c>
      <c r="G1353" s="43">
        <f t="shared" si="138"/>
        <v>113568</v>
      </c>
      <c r="H1353" s="43">
        <f t="shared" si="139"/>
        <v>127196.16000000002</v>
      </c>
    </row>
    <row r="1354" spans="1:8" outlineLevel="1" x14ac:dyDescent="0.2">
      <c r="A1354" s="20" t="s">
        <v>688</v>
      </c>
      <c r="B1354" s="38"/>
      <c r="C1354" s="38"/>
      <c r="D1354" s="17"/>
      <c r="E1354" s="44"/>
      <c r="F1354" s="43"/>
      <c r="G1354" s="43"/>
      <c r="H1354" s="43"/>
    </row>
    <row r="1355" spans="1:8" ht="25.5" outlineLevel="1" x14ac:dyDescent="0.2">
      <c r="A1355" s="17">
        <f>A1353+1</f>
        <v>1292</v>
      </c>
      <c r="B1355" s="38" t="s">
        <v>689</v>
      </c>
      <c r="C1355" s="38"/>
      <c r="D1355" s="17" t="s">
        <v>8</v>
      </c>
      <c r="E1355" s="44">
        <v>77568</v>
      </c>
      <c r="F1355" s="43">
        <v>23270.399999999998</v>
      </c>
      <c r="G1355" s="43">
        <f t="shared" si="138"/>
        <v>100838.39999999999</v>
      </c>
      <c r="H1355" s="43">
        <f t="shared" si="139"/>
        <v>112939.008</v>
      </c>
    </row>
    <row r="1356" spans="1:8" outlineLevel="1" x14ac:dyDescent="0.2">
      <c r="A1356" s="17">
        <f t="shared" si="140"/>
        <v>1293</v>
      </c>
      <c r="B1356" s="38" t="s">
        <v>690</v>
      </c>
      <c r="C1356" s="38"/>
      <c r="D1356" s="17" t="s">
        <v>8</v>
      </c>
      <c r="E1356" s="44">
        <v>195033</v>
      </c>
      <c r="F1356" s="43">
        <v>39006.6</v>
      </c>
      <c r="G1356" s="43">
        <f t="shared" si="138"/>
        <v>234039.6</v>
      </c>
      <c r="H1356" s="43">
        <f t="shared" si="139"/>
        <v>262124.35200000004</v>
      </c>
    </row>
    <row r="1357" spans="1:8" outlineLevel="1" x14ac:dyDescent="0.2">
      <c r="A1357" s="17">
        <f t="shared" si="140"/>
        <v>1294</v>
      </c>
      <c r="B1357" s="38" t="s">
        <v>691</v>
      </c>
      <c r="C1357" s="38"/>
      <c r="D1357" s="17" t="s">
        <v>8</v>
      </c>
      <c r="E1357" s="44">
        <v>61440</v>
      </c>
      <c r="F1357" s="43">
        <v>18432</v>
      </c>
      <c r="G1357" s="43">
        <f t="shared" si="138"/>
        <v>79872</v>
      </c>
      <c r="H1357" s="43">
        <f t="shared" si="139"/>
        <v>89456.640000000014</v>
      </c>
    </row>
    <row r="1358" spans="1:8" outlineLevel="1" x14ac:dyDescent="0.2">
      <c r="A1358" s="17">
        <f t="shared" si="140"/>
        <v>1295</v>
      </c>
      <c r="B1358" s="38" t="s">
        <v>692</v>
      </c>
      <c r="C1358" s="38"/>
      <c r="D1358" s="17" t="s">
        <v>8</v>
      </c>
      <c r="E1358" s="44">
        <v>336</v>
      </c>
      <c r="F1358" s="43">
        <v>500</v>
      </c>
      <c r="G1358" s="43">
        <f t="shared" si="138"/>
        <v>836</v>
      </c>
      <c r="H1358" s="43">
        <f t="shared" si="139"/>
        <v>936.32</v>
      </c>
    </row>
    <row r="1359" spans="1:8" outlineLevel="1" x14ac:dyDescent="0.2">
      <c r="A1359" s="17">
        <f t="shared" ref="A1359:A1388" si="141">A1358+1</f>
        <v>1296</v>
      </c>
      <c r="B1359" s="38" t="s">
        <v>693</v>
      </c>
      <c r="C1359" s="38"/>
      <c r="D1359" s="17" t="s">
        <v>8</v>
      </c>
      <c r="E1359" s="44">
        <v>1128</v>
      </c>
      <c r="F1359" s="43">
        <v>500</v>
      </c>
      <c r="G1359" s="43">
        <f t="shared" si="138"/>
        <v>1628</v>
      </c>
      <c r="H1359" s="43">
        <f t="shared" si="139"/>
        <v>1823.3600000000001</v>
      </c>
    </row>
    <row r="1360" spans="1:8" outlineLevel="1" x14ac:dyDescent="0.2">
      <c r="A1360" s="17">
        <f t="shared" si="141"/>
        <v>1297</v>
      </c>
      <c r="B1360" s="38" t="s">
        <v>694</v>
      </c>
      <c r="C1360" s="38"/>
      <c r="D1360" s="17" t="s">
        <v>8</v>
      </c>
      <c r="E1360" s="44">
        <v>5424</v>
      </c>
      <c r="F1360" s="43">
        <v>1627.2</v>
      </c>
      <c r="G1360" s="43">
        <f t="shared" si="138"/>
        <v>7051.2</v>
      </c>
      <c r="H1360" s="43">
        <f t="shared" si="139"/>
        <v>7897.344000000001</v>
      </c>
    </row>
    <row r="1361" spans="1:8" outlineLevel="1" x14ac:dyDescent="0.2">
      <c r="A1361" s="20" t="s">
        <v>695</v>
      </c>
      <c r="B1361" s="38"/>
      <c r="C1361" s="38"/>
      <c r="D1361" s="17"/>
      <c r="E1361" s="44"/>
      <c r="F1361" s="43"/>
      <c r="G1361" s="43"/>
      <c r="H1361" s="43"/>
    </row>
    <row r="1362" spans="1:8" outlineLevel="1" x14ac:dyDescent="0.2">
      <c r="A1362" s="17">
        <f>A1360+1</f>
        <v>1298</v>
      </c>
      <c r="B1362" s="38" t="s">
        <v>696</v>
      </c>
      <c r="C1362" s="38"/>
      <c r="D1362" s="17" t="s">
        <v>8</v>
      </c>
      <c r="E1362" s="44">
        <v>117248</v>
      </c>
      <c r="F1362" s="43">
        <v>2174.4</v>
      </c>
      <c r="G1362" s="43">
        <f t="shared" si="138"/>
        <v>119422.39999999999</v>
      </c>
      <c r="H1362" s="43">
        <f t="shared" si="139"/>
        <v>133753.08800000002</v>
      </c>
    </row>
    <row r="1363" spans="1:8" outlineLevel="1" x14ac:dyDescent="0.2">
      <c r="A1363" s="17">
        <f t="shared" si="141"/>
        <v>1299</v>
      </c>
      <c r="B1363" s="38" t="s">
        <v>697</v>
      </c>
      <c r="C1363" s="38"/>
      <c r="D1363" s="17" t="s">
        <v>8</v>
      </c>
      <c r="E1363" s="44">
        <v>6192</v>
      </c>
      <c r="F1363" s="43">
        <v>1857.6</v>
      </c>
      <c r="G1363" s="43">
        <f t="shared" si="138"/>
        <v>8049.6</v>
      </c>
      <c r="H1363" s="43">
        <f t="shared" si="139"/>
        <v>9015.5520000000015</v>
      </c>
    </row>
    <row r="1364" spans="1:8" outlineLevel="1" x14ac:dyDescent="0.2">
      <c r="A1364" s="17">
        <f t="shared" si="141"/>
        <v>1300</v>
      </c>
      <c r="B1364" s="38" t="s">
        <v>53</v>
      </c>
      <c r="C1364" s="38"/>
      <c r="D1364" s="17" t="s">
        <v>8</v>
      </c>
      <c r="E1364" s="44">
        <v>5976</v>
      </c>
      <c r="F1364" s="43">
        <v>1792.8</v>
      </c>
      <c r="G1364" s="43">
        <f t="shared" si="138"/>
        <v>7768.8</v>
      </c>
      <c r="H1364" s="43">
        <f t="shared" si="139"/>
        <v>8701.0560000000005</v>
      </c>
    </row>
    <row r="1365" spans="1:8" outlineLevel="1" x14ac:dyDescent="0.2">
      <c r="A1365" s="17">
        <f t="shared" si="141"/>
        <v>1301</v>
      </c>
      <c r="B1365" s="38" t="s">
        <v>23</v>
      </c>
      <c r="C1365" s="38"/>
      <c r="D1365" s="17" t="s">
        <v>8</v>
      </c>
      <c r="E1365" s="44">
        <v>5016</v>
      </c>
      <c r="F1365" s="43">
        <v>1504.8</v>
      </c>
      <c r="G1365" s="43">
        <f t="shared" si="138"/>
        <v>6520.8</v>
      </c>
      <c r="H1365" s="43">
        <f t="shared" si="139"/>
        <v>7303.2960000000012</v>
      </c>
    </row>
    <row r="1366" spans="1:8" outlineLevel="1" x14ac:dyDescent="0.2">
      <c r="A1366" s="17">
        <f t="shared" si="141"/>
        <v>1302</v>
      </c>
      <c r="B1366" s="38" t="s">
        <v>698</v>
      </c>
      <c r="C1366" s="38"/>
      <c r="D1366" s="17" t="s">
        <v>8</v>
      </c>
      <c r="E1366" s="44">
        <v>5832</v>
      </c>
      <c r="F1366" s="43">
        <v>1749.6</v>
      </c>
      <c r="G1366" s="43">
        <f t="shared" si="138"/>
        <v>7581.6</v>
      </c>
      <c r="H1366" s="43">
        <f t="shared" si="139"/>
        <v>8491.3920000000016</v>
      </c>
    </row>
    <row r="1367" spans="1:8" ht="25.5" outlineLevel="1" x14ac:dyDescent="0.2">
      <c r="A1367" s="17">
        <f t="shared" si="141"/>
        <v>1303</v>
      </c>
      <c r="B1367" s="38" t="s">
        <v>699</v>
      </c>
      <c r="C1367" s="38"/>
      <c r="D1367" s="17" t="s">
        <v>8</v>
      </c>
      <c r="E1367" s="44">
        <v>57960</v>
      </c>
      <c r="F1367" s="43">
        <v>17388</v>
      </c>
      <c r="G1367" s="43">
        <f t="shared" si="138"/>
        <v>75348</v>
      </c>
      <c r="H1367" s="43">
        <f t="shared" si="139"/>
        <v>84389.760000000009</v>
      </c>
    </row>
    <row r="1368" spans="1:8" outlineLevel="1" x14ac:dyDescent="0.2">
      <c r="A1368" s="17">
        <f t="shared" si="141"/>
        <v>1304</v>
      </c>
      <c r="B1368" s="38" t="s">
        <v>55</v>
      </c>
      <c r="C1368" s="38"/>
      <c r="D1368" s="17" t="s">
        <v>8</v>
      </c>
      <c r="E1368" s="44">
        <v>63360</v>
      </c>
      <c r="F1368" s="43">
        <v>19008</v>
      </c>
      <c r="G1368" s="43">
        <f t="shared" si="138"/>
        <v>82368</v>
      </c>
      <c r="H1368" s="43">
        <f t="shared" si="139"/>
        <v>92252.160000000003</v>
      </c>
    </row>
    <row r="1369" spans="1:8" outlineLevel="1" x14ac:dyDescent="0.2">
      <c r="A1369" s="17">
        <f t="shared" si="141"/>
        <v>1305</v>
      </c>
      <c r="B1369" s="38" t="s">
        <v>55</v>
      </c>
      <c r="C1369" s="38"/>
      <c r="D1369" s="17" t="s">
        <v>8</v>
      </c>
      <c r="E1369" s="44">
        <v>29856</v>
      </c>
      <c r="F1369" s="43">
        <v>8956.7999999999993</v>
      </c>
      <c r="G1369" s="43">
        <f t="shared" si="138"/>
        <v>38812.800000000003</v>
      </c>
      <c r="H1369" s="43">
        <f t="shared" si="139"/>
        <v>43470.33600000001</v>
      </c>
    </row>
    <row r="1370" spans="1:8" outlineLevel="1" x14ac:dyDescent="0.2">
      <c r="A1370" s="17">
        <f t="shared" si="141"/>
        <v>1306</v>
      </c>
      <c r="B1370" s="38" t="s">
        <v>107</v>
      </c>
      <c r="C1370" s="38"/>
      <c r="D1370" s="17" t="s">
        <v>8</v>
      </c>
      <c r="E1370" s="44">
        <v>29745</v>
      </c>
      <c r="F1370" s="43">
        <v>8923.5</v>
      </c>
      <c r="G1370" s="43">
        <f t="shared" si="138"/>
        <v>38668.5</v>
      </c>
      <c r="H1370" s="43">
        <f t="shared" si="139"/>
        <v>43308.72</v>
      </c>
    </row>
    <row r="1371" spans="1:8" outlineLevel="1" x14ac:dyDescent="0.2">
      <c r="A1371" s="20" t="s">
        <v>700</v>
      </c>
      <c r="B1371" s="38"/>
      <c r="C1371" s="38"/>
      <c r="D1371" s="17"/>
      <c r="E1371" s="44"/>
      <c r="F1371" s="43"/>
      <c r="G1371" s="43"/>
      <c r="H1371" s="43"/>
    </row>
    <row r="1372" spans="1:8" outlineLevel="1" x14ac:dyDescent="0.2">
      <c r="A1372" s="17">
        <f>A1370+1</f>
        <v>1307</v>
      </c>
      <c r="B1372" s="38" t="s">
        <v>1186</v>
      </c>
      <c r="C1372" s="38"/>
      <c r="D1372" s="17" t="s">
        <v>8</v>
      </c>
      <c r="E1372" s="44">
        <v>12600</v>
      </c>
      <c r="F1372" s="43">
        <v>3780</v>
      </c>
      <c r="G1372" s="43">
        <f t="shared" si="138"/>
        <v>16380</v>
      </c>
      <c r="H1372" s="43">
        <f t="shared" si="139"/>
        <v>18345.600000000002</v>
      </c>
    </row>
    <row r="1373" spans="1:8" outlineLevel="1" x14ac:dyDescent="0.2">
      <c r="A1373" s="17">
        <f t="shared" si="141"/>
        <v>1308</v>
      </c>
      <c r="B1373" s="38" t="s">
        <v>701</v>
      </c>
      <c r="C1373" s="38"/>
      <c r="D1373" s="17" t="s">
        <v>8</v>
      </c>
      <c r="E1373" s="44">
        <v>6624</v>
      </c>
      <c r="F1373" s="43">
        <v>1987.1999999999998</v>
      </c>
      <c r="G1373" s="43">
        <f t="shared" si="138"/>
        <v>8611.2000000000007</v>
      </c>
      <c r="H1373" s="43">
        <f t="shared" si="139"/>
        <v>9644.5440000000017</v>
      </c>
    </row>
    <row r="1374" spans="1:8" outlineLevel="1" x14ac:dyDescent="0.2">
      <c r="A1374" s="17">
        <f t="shared" si="141"/>
        <v>1309</v>
      </c>
      <c r="B1374" s="38" t="s">
        <v>702</v>
      </c>
      <c r="C1374" s="38"/>
      <c r="D1374" s="17" t="s">
        <v>8</v>
      </c>
      <c r="E1374" s="44">
        <v>5568</v>
      </c>
      <c r="F1374" s="43">
        <v>1670.3999999999999</v>
      </c>
      <c r="G1374" s="43">
        <f t="shared" si="138"/>
        <v>7238.4</v>
      </c>
      <c r="H1374" s="43">
        <f t="shared" si="139"/>
        <v>8107.0080000000007</v>
      </c>
    </row>
    <row r="1375" spans="1:8" outlineLevel="1" x14ac:dyDescent="0.2">
      <c r="A1375" s="17">
        <f t="shared" si="141"/>
        <v>1310</v>
      </c>
      <c r="B1375" s="38" t="s">
        <v>703</v>
      </c>
      <c r="C1375" s="38"/>
      <c r="D1375" s="17" t="s">
        <v>8</v>
      </c>
      <c r="E1375" s="44">
        <v>6432</v>
      </c>
      <c r="F1375" s="43">
        <v>1929.6</v>
      </c>
      <c r="G1375" s="43">
        <f t="shared" si="138"/>
        <v>8361.6</v>
      </c>
      <c r="H1375" s="43">
        <f t="shared" si="139"/>
        <v>9364.992000000002</v>
      </c>
    </row>
    <row r="1376" spans="1:8" outlineLevel="1" x14ac:dyDescent="0.2">
      <c r="A1376" s="17">
        <f t="shared" si="141"/>
        <v>1311</v>
      </c>
      <c r="B1376" s="38" t="s">
        <v>704</v>
      </c>
      <c r="C1376" s="38"/>
      <c r="D1376" s="17" t="s">
        <v>8</v>
      </c>
      <c r="E1376" s="44">
        <v>2688</v>
      </c>
      <c r="F1376" s="43">
        <v>806.4</v>
      </c>
      <c r="G1376" s="43">
        <f t="shared" si="138"/>
        <v>3494.4</v>
      </c>
      <c r="H1376" s="43">
        <f t="shared" si="139"/>
        <v>3913.7280000000005</v>
      </c>
    </row>
    <row r="1377" spans="1:8" outlineLevel="1" x14ac:dyDescent="0.2">
      <c r="A1377" s="17">
        <f t="shared" si="141"/>
        <v>1312</v>
      </c>
      <c r="B1377" s="38" t="s">
        <v>705</v>
      </c>
      <c r="C1377" s="38"/>
      <c r="D1377" s="17" t="s">
        <v>8</v>
      </c>
      <c r="E1377" s="44">
        <v>12336</v>
      </c>
      <c r="F1377" s="43">
        <v>3700.7999999999997</v>
      </c>
      <c r="G1377" s="43">
        <f t="shared" si="138"/>
        <v>16036.8</v>
      </c>
      <c r="H1377" s="43">
        <f t="shared" si="139"/>
        <v>17961.216</v>
      </c>
    </row>
    <row r="1378" spans="1:8" outlineLevel="1" x14ac:dyDescent="0.2">
      <c r="A1378" s="20" t="s">
        <v>722</v>
      </c>
      <c r="B1378" s="38"/>
      <c r="C1378" s="38"/>
      <c r="D1378" s="17"/>
      <c r="E1378" s="44"/>
      <c r="F1378" s="43"/>
      <c r="G1378" s="43"/>
      <c r="H1378" s="43"/>
    </row>
    <row r="1379" spans="1:8" outlineLevel="1" x14ac:dyDescent="0.2">
      <c r="A1379" s="17">
        <f>A1377+1</f>
        <v>1313</v>
      </c>
      <c r="B1379" s="38" t="s">
        <v>706</v>
      </c>
      <c r="C1379" s="38"/>
      <c r="D1379" s="17" t="s">
        <v>8</v>
      </c>
      <c r="E1379" s="44">
        <v>528</v>
      </c>
      <c r="F1379" s="43">
        <v>500</v>
      </c>
      <c r="G1379" s="43">
        <f t="shared" si="138"/>
        <v>1028</v>
      </c>
      <c r="H1379" s="43">
        <f t="shared" si="139"/>
        <v>1151.3600000000001</v>
      </c>
    </row>
    <row r="1380" spans="1:8" outlineLevel="1" x14ac:dyDescent="0.2">
      <c r="A1380" s="17">
        <f t="shared" si="141"/>
        <v>1314</v>
      </c>
      <c r="B1380" s="38" t="s">
        <v>707</v>
      </c>
      <c r="C1380" s="38"/>
      <c r="D1380" s="17" t="s">
        <v>8</v>
      </c>
      <c r="E1380" s="44">
        <v>5376</v>
      </c>
      <c r="F1380" s="43">
        <v>1612.8</v>
      </c>
      <c r="G1380" s="43">
        <f t="shared" si="138"/>
        <v>6988.8</v>
      </c>
      <c r="H1380" s="43">
        <f t="shared" si="139"/>
        <v>7827.456000000001</v>
      </c>
    </row>
    <row r="1381" spans="1:8" outlineLevel="1" x14ac:dyDescent="0.2">
      <c r="A1381" s="17">
        <f t="shared" si="141"/>
        <v>1315</v>
      </c>
      <c r="B1381" s="38" t="s">
        <v>708</v>
      </c>
      <c r="C1381" s="38"/>
      <c r="D1381" s="17" t="s">
        <v>8</v>
      </c>
      <c r="E1381" s="44">
        <v>7776</v>
      </c>
      <c r="F1381" s="43">
        <v>2332.7999999999997</v>
      </c>
      <c r="G1381" s="43">
        <f t="shared" si="138"/>
        <v>10108.799999999999</v>
      </c>
      <c r="H1381" s="43">
        <f t="shared" si="139"/>
        <v>11321.856</v>
      </c>
    </row>
    <row r="1382" spans="1:8" outlineLevel="1" x14ac:dyDescent="0.2">
      <c r="A1382" s="17">
        <f t="shared" si="141"/>
        <v>1316</v>
      </c>
      <c r="B1382" s="38" t="s">
        <v>709</v>
      </c>
      <c r="C1382" s="38"/>
      <c r="D1382" s="17" t="s">
        <v>8</v>
      </c>
      <c r="E1382" s="44">
        <v>8832</v>
      </c>
      <c r="F1382" s="43">
        <v>2649.6</v>
      </c>
      <c r="G1382" s="43">
        <f t="shared" ref="G1382:G1394" si="142">F1382+E1382</f>
        <v>11481.6</v>
      </c>
      <c r="H1382" s="43">
        <f t="shared" ref="H1382:H1394" si="143">G1382*1.12</f>
        <v>12859.392000000002</v>
      </c>
    </row>
    <row r="1383" spans="1:8" outlineLevel="1" x14ac:dyDescent="0.2">
      <c r="A1383" s="17">
        <f t="shared" si="141"/>
        <v>1317</v>
      </c>
      <c r="B1383" s="38" t="s">
        <v>710</v>
      </c>
      <c r="C1383" s="38"/>
      <c r="D1383" s="17" t="s">
        <v>8</v>
      </c>
      <c r="E1383" s="44">
        <v>5267</v>
      </c>
      <c r="F1383" s="43">
        <v>1580.1</v>
      </c>
      <c r="G1383" s="43">
        <f t="shared" si="142"/>
        <v>6847.1</v>
      </c>
      <c r="H1383" s="43">
        <f t="shared" si="143"/>
        <v>7668.7520000000013</v>
      </c>
    </row>
    <row r="1384" spans="1:8" outlineLevel="1" x14ac:dyDescent="0.2">
      <c r="A1384" s="17">
        <f t="shared" si="141"/>
        <v>1318</v>
      </c>
      <c r="B1384" s="38" t="s">
        <v>711</v>
      </c>
      <c r="C1384" s="38"/>
      <c r="D1384" s="17" t="s">
        <v>8</v>
      </c>
      <c r="E1384" s="44">
        <v>4632</v>
      </c>
      <c r="F1384" s="43">
        <v>1389.6</v>
      </c>
      <c r="G1384" s="43">
        <f t="shared" si="142"/>
        <v>6021.6</v>
      </c>
      <c r="H1384" s="43">
        <f t="shared" si="143"/>
        <v>6744.1920000000009</v>
      </c>
    </row>
    <row r="1385" spans="1:8" outlineLevel="1" x14ac:dyDescent="0.2">
      <c r="A1385" s="17">
        <f t="shared" si="141"/>
        <v>1319</v>
      </c>
      <c r="B1385" s="38" t="s">
        <v>712</v>
      </c>
      <c r="C1385" s="38"/>
      <c r="D1385" s="17" t="s">
        <v>8</v>
      </c>
      <c r="E1385" s="44">
        <v>6264</v>
      </c>
      <c r="F1385" s="43">
        <v>1879.1999999999998</v>
      </c>
      <c r="G1385" s="43">
        <f t="shared" si="142"/>
        <v>8143.2</v>
      </c>
      <c r="H1385" s="43">
        <f t="shared" si="143"/>
        <v>9120.384</v>
      </c>
    </row>
    <row r="1386" spans="1:8" outlineLevel="1" x14ac:dyDescent="0.2">
      <c r="A1386" s="17">
        <f t="shared" si="141"/>
        <v>1320</v>
      </c>
      <c r="B1386" s="38" t="s">
        <v>713</v>
      </c>
      <c r="C1386" s="38"/>
      <c r="D1386" s="17" t="s">
        <v>8</v>
      </c>
      <c r="E1386" s="44">
        <v>3720</v>
      </c>
      <c r="F1386" s="43">
        <v>1116</v>
      </c>
      <c r="G1386" s="43">
        <f t="shared" si="142"/>
        <v>4836</v>
      </c>
      <c r="H1386" s="43">
        <f t="shared" si="143"/>
        <v>5416.3200000000006</v>
      </c>
    </row>
    <row r="1387" spans="1:8" outlineLevel="1" x14ac:dyDescent="0.2">
      <c r="A1387" s="17">
        <f t="shared" si="141"/>
        <v>1321</v>
      </c>
      <c r="B1387" s="38" t="s">
        <v>714</v>
      </c>
      <c r="C1387" s="38"/>
      <c r="D1387" s="17" t="s">
        <v>8</v>
      </c>
      <c r="E1387" s="44">
        <v>10920</v>
      </c>
      <c r="F1387" s="43">
        <v>3276</v>
      </c>
      <c r="G1387" s="43">
        <f t="shared" si="142"/>
        <v>14196</v>
      </c>
      <c r="H1387" s="43">
        <f t="shared" si="143"/>
        <v>15899.520000000002</v>
      </c>
    </row>
    <row r="1388" spans="1:8" outlineLevel="1" x14ac:dyDescent="0.2">
      <c r="A1388" s="17">
        <f t="shared" si="141"/>
        <v>1322</v>
      </c>
      <c r="B1388" s="38" t="s">
        <v>715</v>
      </c>
      <c r="C1388" s="38"/>
      <c r="D1388" s="17" t="s">
        <v>8</v>
      </c>
      <c r="E1388" s="44">
        <v>103680</v>
      </c>
      <c r="F1388" s="43">
        <v>31104</v>
      </c>
      <c r="G1388" s="43">
        <f t="shared" si="142"/>
        <v>134784</v>
      </c>
      <c r="H1388" s="43">
        <f t="shared" si="143"/>
        <v>150958.08000000002</v>
      </c>
    </row>
    <row r="1389" spans="1:8" outlineLevel="1" x14ac:dyDescent="0.2">
      <c r="A1389" s="17">
        <f t="shared" ref="A1389:A1394" si="144">A1388+1</f>
        <v>1323</v>
      </c>
      <c r="B1389" s="38" t="s">
        <v>716</v>
      </c>
      <c r="C1389" s="38"/>
      <c r="D1389" s="17" t="s">
        <v>8</v>
      </c>
      <c r="E1389" s="44">
        <v>103680</v>
      </c>
      <c r="F1389" s="43">
        <v>31104</v>
      </c>
      <c r="G1389" s="43">
        <f t="shared" si="142"/>
        <v>134784</v>
      </c>
      <c r="H1389" s="43">
        <f t="shared" si="143"/>
        <v>150958.08000000002</v>
      </c>
    </row>
    <row r="1390" spans="1:8" outlineLevel="1" x14ac:dyDescent="0.2">
      <c r="A1390" s="17">
        <f t="shared" si="144"/>
        <v>1324</v>
      </c>
      <c r="B1390" s="38" t="s">
        <v>717</v>
      </c>
      <c r="C1390" s="38"/>
      <c r="D1390" s="17" t="s">
        <v>8</v>
      </c>
      <c r="E1390" s="44">
        <v>114216</v>
      </c>
      <c r="F1390" s="43">
        <v>34264.799999999996</v>
      </c>
      <c r="G1390" s="43">
        <f t="shared" si="142"/>
        <v>148480.79999999999</v>
      </c>
      <c r="H1390" s="43">
        <f t="shared" si="143"/>
        <v>166298.49600000001</v>
      </c>
    </row>
    <row r="1391" spans="1:8" outlineLevel="1" x14ac:dyDescent="0.2">
      <c r="A1391" s="17">
        <f t="shared" si="144"/>
        <v>1325</v>
      </c>
      <c r="B1391" s="38" t="s">
        <v>718</v>
      </c>
      <c r="C1391" s="38"/>
      <c r="D1391" s="17" t="s">
        <v>8</v>
      </c>
      <c r="E1391" s="44">
        <v>88800</v>
      </c>
      <c r="F1391" s="43">
        <v>26640</v>
      </c>
      <c r="G1391" s="43">
        <f t="shared" si="142"/>
        <v>115440</v>
      </c>
      <c r="H1391" s="43">
        <f t="shared" si="143"/>
        <v>129292.80000000002</v>
      </c>
    </row>
    <row r="1392" spans="1:8" outlineLevel="1" x14ac:dyDescent="0.2">
      <c r="A1392" s="17">
        <f t="shared" si="144"/>
        <v>1326</v>
      </c>
      <c r="B1392" s="38" t="s">
        <v>719</v>
      </c>
      <c r="C1392" s="38"/>
      <c r="D1392" s="17" t="s">
        <v>8</v>
      </c>
      <c r="E1392" s="44">
        <v>179232</v>
      </c>
      <c r="F1392" s="43">
        <v>35846.400000000001</v>
      </c>
      <c r="G1392" s="43">
        <f t="shared" si="142"/>
        <v>215078.39999999999</v>
      </c>
      <c r="H1392" s="43">
        <f t="shared" si="143"/>
        <v>240887.80800000002</v>
      </c>
    </row>
    <row r="1393" spans="1:8" outlineLevel="1" x14ac:dyDescent="0.2">
      <c r="A1393" s="17">
        <f t="shared" si="144"/>
        <v>1327</v>
      </c>
      <c r="B1393" s="38" t="s">
        <v>720</v>
      </c>
      <c r="C1393" s="38"/>
      <c r="D1393" s="17" t="s">
        <v>8</v>
      </c>
      <c r="E1393" s="44">
        <v>30576</v>
      </c>
      <c r="F1393" s="43">
        <v>9172.7999999999993</v>
      </c>
      <c r="G1393" s="43">
        <f t="shared" si="142"/>
        <v>39748.800000000003</v>
      </c>
      <c r="H1393" s="43">
        <f t="shared" si="143"/>
        <v>44518.65600000001</v>
      </c>
    </row>
    <row r="1394" spans="1:8" outlineLevel="1" x14ac:dyDescent="0.2">
      <c r="A1394" s="17">
        <f t="shared" si="144"/>
        <v>1328</v>
      </c>
      <c r="B1394" s="38" t="s">
        <v>721</v>
      </c>
      <c r="C1394" s="38"/>
      <c r="D1394" s="17" t="s">
        <v>8</v>
      </c>
      <c r="E1394" s="44">
        <v>36576</v>
      </c>
      <c r="F1394" s="43">
        <v>10972.8</v>
      </c>
      <c r="G1394" s="43">
        <f t="shared" si="142"/>
        <v>47548.800000000003</v>
      </c>
      <c r="H1394" s="43">
        <f t="shared" si="143"/>
        <v>53254.65600000001</v>
      </c>
    </row>
    <row r="1395" spans="1:8" x14ac:dyDescent="0.2">
      <c r="A1395" s="8"/>
      <c r="B1395" s="75"/>
      <c r="C1395" s="76"/>
      <c r="D1395" s="76"/>
      <c r="E1395" s="76"/>
      <c r="F1395" s="76"/>
      <c r="G1395" s="76"/>
      <c r="H1395" s="77"/>
    </row>
    <row r="1396" spans="1:8" s="3" customFormat="1" x14ac:dyDescent="0.2">
      <c r="A1396" s="9"/>
      <c r="B1396" s="10" t="s">
        <v>10</v>
      </c>
      <c r="C1396" s="22"/>
      <c r="D1396" s="22"/>
      <c r="E1396" s="16" t="s">
        <v>1192</v>
      </c>
      <c r="F1396" s="22"/>
      <c r="G1396" s="22"/>
      <c r="H1396" s="11"/>
    </row>
    <row r="1397" spans="1:8" s="3" customFormat="1" x14ac:dyDescent="0.2">
      <c r="A1397" s="9"/>
      <c r="B1397" s="71" t="s">
        <v>14</v>
      </c>
      <c r="C1397" s="22"/>
      <c r="D1397" s="22"/>
      <c r="E1397" s="72" t="s">
        <v>12</v>
      </c>
      <c r="F1397" s="22"/>
      <c r="G1397" s="22"/>
      <c r="H1397" s="11"/>
    </row>
    <row r="1398" spans="1:8" s="3" customFormat="1" x14ac:dyDescent="0.2">
      <c r="A1398" s="9"/>
      <c r="B1398" s="73" t="s">
        <v>11</v>
      </c>
      <c r="C1398" s="71"/>
      <c r="D1398" s="71"/>
      <c r="E1398" s="74" t="s">
        <v>15</v>
      </c>
      <c r="F1398" s="71"/>
      <c r="G1398" s="71"/>
      <c r="H1398" s="12"/>
    </row>
    <row r="1399" spans="1:8" s="3" customFormat="1" x14ac:dyDescent="0.2">
      <c r="A1399" s="9"/>
      <c r="B1399" s="73" t="s">
        <v>1193</v>
      </c>
      <c r="C1399" s="71"/>
      <c r="D1399" s="71"/>
      <c r="E1399" s="74" t="s">
        <v>1191</v>
      </c>
      <c r="F1399" s="71"/>
      <c r="G1399" s="71"/>
      <c r="H1399" s="12"/>
    </row>
    <row r="1400" spans="1:8" x14ac:dyDescent="0.2">
      <c r="A1400" s="4"/>
      <c r="B1400" s="13"/>
      <c r="C1400" s="14"/>
      <c r="D1400" s="15"/>
      <c r="E1400" s="4"/>
      <c r="F1400" s="4"/>
      <c r="G1400" s="4"/>
      <c r="H1400" s="4"/>
    </row>
  </sheetData>
  <autoFilter ref="A6:H1394" xr:uid="{00000000-0001-0000-0000-000000000000}"/>
  <mergeCells count="3">
    <mergeCell ref="B1395:H1395"/>
    <mergeCell ref="A3:H3"/>
    <mergeCell ref="A5:H5"/>
  </mergeCells>
  <conditionalFormatting sqref="F1396:H1398">
    <cfRule type="notContainsBlanks" dxfId="1" priority="6">
      <formula>LEN(TRIM(F1396))&gt;0</formula>
    </cfRule>
  </conditionalFormatting>
  <conditionalFormatting sqref="F1:H2">
    <cfRule type="notContainsBlanks" dxfId="0" priority="1">
      <formula>LEN(TRIM(F1))&gt;0</formula>
    </cfRule>
  </conditionalFormatting>
  <pageMargins left="0.25" right="0.25" top="0.75" bottom="0.7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Хазырова Инна Максутовна</cp:lastModifiedBy>
  <cp:lastPrinted>2024-11-22T12:56:42Z</cp:lastPrinted>
  <dcterms:created xsi:type="dcterms:W3CDTF">2006-09-16T00:00:00Z</dcterms:created>
  <dcterms:modified xsi:type="dcterms:W3CDTF">2024-12-30T09:21:59Z</dcterms:modified>
</cp:coreProperties>
</file>