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Закуп Самрук-Казына 2025\1 Товар\ОТ\ПО\15 Соль техническая\"/>
    </mc:Choice>
  </mc:AlternateContent>
  <xr:revisionPtr revIDLastSave="0" documentId="13_ncr:1_{56A8814D-64D9-4360-905B-E1CAF92F66D1}" xr6:coauthVersionLast="47" xr6:coauthVersionMax="47" xr10:uidLastSave="{00000000-0000-0000-0000-000000000000}"/>
  <bookViews>
    <workbookView xWindow="30612" yWindow="2844" windowWidth="23256" windowHeight="14016" tabRatio="945" xr2:uid="{00000000-000D-0000-FFFF-FFFF00000000}"/>
  </bookViews>
  <sheets>
    <sheet name="График поставки" sheetId="13" r:id="rId1"/>
  </sheets>
  <externalReferences>
    <externalReference r:id="rId2"/>
    <externalReference r:id="rId3"/>
  </externalReferences>
  <definedNames>
    <definedName name="Года_планирования">'[1]Года планирования'!$A$1:$A$4</definedName>
    <definedName name="Департамент">[1]Департаменты!$A$1:$A$65536</definedName>
    <definedName name="к" localSheetId="0">#REF!</definedName>
    <definedName name="к">#REF!</definedName>
    <definedName name="кк" localSheetId="0">#REF!</definedName>
    <definedName name="кк">#REF!</definedName>
    <definedName name="Код" localSheetId="0">#REF!</definedName>
    <definedName name="Код">#REF!</definedName>
    <definedName name="Разделы">[1]Разделы!$A$1:$A$65536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3" l="1"/>
  <c r="G10" i="13" s="1"/>
  <c r="E10" i="13"/>
  <c r="C10" i="13"/>
  <c r="A10" i="13"/>
  <c r="F9" i="13"/>
  <c r="H9" i="13" s="1"/>
  <c r="E9" i="13"/>
  <c r="C9" i="13"/>
  <c r="A9" i="13"/>
  <c r="H10" i="13" l="1"/>
  <c r="G9" i="13"/>
</calcChain>
</file>

<file path=xl/sharedStrings.xml><?xml version="1.0" encoding="utf-8"?>
<sst xmlns="http://schemas.openxmlformats.org/spreadsheetml/2006/main" count="21" uniqueCount="20">
  <si>
    <t>№</t>
  </si>
  <si>
    <t>Ургешов К.Ж.</t>
  </si>
  <si>
    <t>8 (7292) 47-30-41</t>
  </si>
  <si>
    <t>к Договору о закупках товаров / 
Тауарларды сатып алу туралы шартқа</t>
  </si>
  <si>
    <t>№___ от _______202_г. / 
№___ от _______202_ж.</t>
  </si>
  <si>
    <r>
      <rPr>
        <b/>
        <i/>
        <sz val="10"/>
        <color rgb="FF0070C0"/>
        <rFont val="Times New Roman"/>
        <family val="1"/>
        <charset val="204"/>
      </rPr>
      <t>Орындаушы</t>
    </r>
    <r>
      <rPr>
        <b/>
        <i/>
        <sz val="10"/>
        <color theme="1"/>
        <rFont val="Times New Roman"/>
        <family val="1"/>
        <charset val="204"/>
      </rPr>
      <t xml:space="preserve"> / Исполнитель:</t>
    </r>
  </si>
  <si>
    <r>
      <rPr>
        <b/>
        <i/>
        <sz val="10"/>
        <color rgb="FF0070C0"/>
        <rFont val="Times New Roman"/>
        <family val="1"/>
        <charset val="204"/>
      </rPr>
      <t>Телефоны</t>
    </r>
    <r>
      <rPr>
        <b/>
        <i/>
        <sz val="10"/>
        <color theme="1"/>
        <rFont val="Times New Roman"/>
        <family val="1"/>
        <charset val="204"/>
      </rPr>
      <t xml:space="preserve"> / Телефон:</t>
    </r>
  </si>
  <si>
    <t>2563 Т</t>
  </si>
  <si>
    <t>2564 Т</t>
  </si>
  <si>
    <t xml:space="preserve">ТАУАР ЖЕТКІЗУ КЕСТЕСІ / ГРАФИК ПОСТАВКИ ТОВАРОВ  </t>
  </si>
  <si>
    <t xml:space="preserve">Лоттың, оның ішінде тауардың атауы (типін/моделін көрсете отырып) / 
Наименование лота, в том числе товара (с указанием типа/модели) </t>
  </si>
  <si>
    <t>Өлшем бірлігі / Единица измерения</t>
  </si>
  <si>
    <t>Саны (көлемі) / Количество (объем)</t>
  </si>
  <si>
    <t>Тауардың (Тапсырыс берушінің) коды /
 Код товара (Заказчика)</t>
  </si>
  <si>
    <t>ПЗ жолының № / 
№ строки ПЗ</t>
  </si>
  <si>
    <t>Приложение Б / Б қосымша</t>
  </si>
  <si>
    <t>Жеткізу мерзімі: тапсырыс берушінің өтінімі бойынша, бірақ қажетті жеткізу күнінен кемінде 60 күн бұрын  / Срок поставки: по заявке заказчика, но не менее чем за 60 дней до даты требуемой поставки
Алдын ала жеткізу кестесі / Предварительный график поставки</t>
  </si>
  <si>
    <t>шартқа қол қойылған күннен бастап 60 күнтізбелік күн ішінде / в течении 60 календарных дней с даты подписания договора</t>
  </si>
  <si>
    <t>шартқа қол қойылған күннен бастап 150 күнтізбелік күн ішінде / в течении 150 календарных дней с даты подписания договора</t>
  </si>
  <si>
    <t>Техникалық тұз В түрі жоғары сорт NaCL / Соль техническая тип В высший сорт NaCL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</si>
</sst>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₽_-;\-* #,##0.00\ _₽_-;_-* &quot;-&quot;??\ _₽_-;_-@_-"/>
    <numFmt numFmtId="165" formatCode="_-* #,##0.00\ _р_._-;\-* #,##0.00\ _р_._-;_-* &quot;-&quot;??\ 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(* #,##0.00_);_(* \(#,##0.00\);_(* &quot;-&quot;??_);_(@_)"/>
    <numFmt numFmtId="169" formatCode="#,##0.00\ _₸"/>
    <numFmt numFmtId="170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Helv"/>
      <family val="2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rgb="FF0070C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168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4" fillId="0" borderId="0"/>
    <xf numFmtId="0" fontId="2" fillId="0" borderId="0"/>
    <xf numFmtId="0" fontId="2" fillId="0" borderId="0"/>
    <xf numFmtId="168" fontId="3" fillId="0" borderId="0" applyFont="0" applyFill="0" applyBorder="0" applyAlignment="0" applyProtection="0"/>
    <xf numFmtId="0" fontId="3" fillId="0" borderId="0"/>
    <xf numFmtId="167" fontId="2" fillId="0" borderId="0" applyFont="0" applyFill="0" applyBorder="0" applyAlignment="0" applyProtection="0"/>
    <xf numFmtId="0" fontId="6" fillId="0" borderId="0"/>
    <xf numFmtId="0" fontId="3" fillId="0" borderId="0"/>
    <xf numFmtId="168" fontId="3" fillId="0" borderId="0" applyFont="0" applyFill="0" applyBorder="0" applyAlignment="0" applyProtection="0"/>
    <xf numFmtId="0" fontId="3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3" fillId="0" borderId="0"/>
    <xf numFmtId="167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left" vertical="center" wrapText="1"/>
    </xf>
    <xf numFmtId="3" fontId="8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9" fontId="12" fillId="2" borderId="1" xfId="0" applyNumberFormat="1" applyFont="1" applyFill="1" applyBorder="1" applyAlignment="1">
      <alignment horizontal="center" vertical="center" wrapText="1"/>
    </xf>
    <xf numFmtId="170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3" fontId="10" fillId="0" borderId="1" xfId="0" applyNumberFormat="1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</cellXfs>
  <cellStyles count="36">
    <cellStyle name="Comma 10 2" xfId="1" xr:uid="{00000000-0005-0000-0000-000000000000}"/>
    <cellStyle name="Comma 10 2 2" xfId="28" xr:uid="{00000000-0005-0000-0000-000001000000}"/>
    <cellStyle name="Comma 10 2 2 3" xfId="20" xr:uid="{00000000-0005-0000-0000-000002000000}"/>
    <cellStyle name="Comma 10 2 2 3 2" xfId="31" xr:uid="{00000000-0005-0000-0000-000003000000}"/>
    <cellStyle name="Comma 10 2 2 3 3" xfId="35" xr:uid="{00000000-0005-0000-0000-000002000000}"/>
    <cellStyle name="Comma 10 2 3" xfId="32" xr:uid="{00000000-0005-0000-0000-000000000000}"/>
    <cellStyle name="Comma 2 6 2 2 2" xfId="2" xr:uid="{00000000-0005-0000-0000-000004000000}"/>
    <cellStyle name="Comma 4 2" xfId="3" xr:uid="{00000000-0005-0000-0000-000005000000}"/>
    <cellStyle name="Comma 4 2 2" xfId="29" xr:uid="{00000000-0005-0000-0000-000006000000}"/>
    <cellStyle name="Comma 4 2 3" xfId="33" xr:uid="{00000000-0005-0000-0000-000005000000}"/>
    <cellStyle name="Comma 8" xfId="4" xr:uid="{00000000-0005-0000-0000-000007000000}"/>
    <cellStyle name="Comma 8 10" xfId="17" xr:uid="{00000000-0005-0000-0000-000008000000}"/>
    <cellStyle name="Comma 8 4 2" xfId="5" xr:uid="{00000000-0005-0000-0000-000009000000}"/>
    <cellStyle name="Currency 2" xfId="6" xr:uid="{00000000-0005-0000-0000-00000A000000}"/>
    <cellStyle name="Normal 11 2" xfId="7" xr:uid="{00000000-0005-0000-0000-00000B000000}"/>
    <cellStyle name="Normal 2 10" xfId="8" xr:uid="{00000000-0005-0000-0000-00000C000000}"/>
    <cellStyle name="Normal 24 2 2 2" xfId="21" xr:uid="{00000000-0005-0000-0000-00000D000000}"/>
    <cellStyle name="Normal 39" xfId="9" xr:uid="{00000000-0005-0000-0000-00000E000000}"/>
    <cellStyle name="Normal 4" xfId="10" xr:uid="{00000000-0005-0000-0000-00000F000000}"/>
    <cellStyle name="Normal 45 2" xfId="22" xr:uid="{00000000-0005-0000-0000-000010000000}"/>
    <cellStyle name="Style 1" xfId="11" xr:uid="{00000000-0005-0000-0000-000011000000}"/>
    <cellStyle name="Style 1 2" xfId="12" xr:uid="{00000000-0005-0000-0000-000012000000}"/>
    <cellStyle name="Обычный" xfId="0" builtinId="0"/>
    <cellStyle name="Обычный 2" xfId="13" xr:uid="{00000000-0005-0000-0000-000015000000}"/>
    <cellStyle name="Обычный 2 10" xfId="18" xr:uid="{00000000-0005-0000-0000-000016000000}"/>
    <cellStyle name="Обычный 2 10 2" xfId="23" xr:uid="{00000000-0005-0000-0000-000017000000}"/>
    <cellStyle name="Обычный 2 3" xfId="14" xr:uid="{00000000-0005-0000-0000-000018000000}"/>
    <cellStyle name="Обычный 29 3" xfId="24" xr:uid="{00000000-0005-0000-0000-000019000000}"/>
    <cellStyle name="Обычный 3" xfId="25" xr:uid="{00000000-0005-0000-0000-00001A000000}"/>
    <cellStyle name="Обычный 6" xfId="16" xr:uid="{00000000-0005-0000-0000-00001B000000}"/>
    <cellStyle name="Обычный 6 2" xfId="19" xr:uid="{00000000-0005-0000-0000-00001C000000}"/>
    <cellStyle name="Обычный 6 2 2" xfId="26" xr:uid="{00000000-0005-0000-0000-00001D000000}"/>
    <cellStyle name="Финансовый 2" xfId="15" xr:uid="{00000000-0005-0000-0000-000020000000}"/>
    <cellStyle name="Финансовый 2 2" xfId="30" xr:uid="{00000000-0005-0000-0000-000021000000}"/>
    <cellStyle name="Финансовый 2 3" xfId="34" xr:uid="{00000000-0005-0000-0000-000020000000}"/>
    <cellStyle name="Финансовый 2 9" xfId="27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47;&#1080;&#1052;&#1058;&#1057;%20-%20&#1055;&#1086;&#1083;&#1086;&#1078;&#1077;&#1085;&#1080;&#1103;,%20&#1055;&#1088;&#1086;&#1094;&#1077;&#1076;&#1091;&#1088;&#1099;,%20&#1055;&#1088;&#1072;&#1074;&#1080;&#1083;&#1072;%202012&#1075;\&#1047;&#1072;&#1103;&#1074;&#1082;&#1072;%20&#1085;&#1072;%20&#1086;&#1088;&#1075;&#1072;&#1085;&#1080;&#1079;&#1072;&#1094;&#1080;&#1102;%20&#1079;&#1072;&#1082;&#1091;&#1087;&#1072;%20-%20&#1058;&#1054;&#1042;&#1040;&#1056;&#1054;&#104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_shadyev\Desktop\&#1089;&#1074;&#1090;&#1089;&#1099;&#1074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товары"/>
      <sheetName val="Тех.спецификация"/>
      <sheetName val="График поставки"/>
      <sheetName val="План закупок"/>
      <sheetName val="Департаменты"/>
      <sheetName val="Ответственный"/>
      <sheetName val="Закуп"/>
      <sheetName val="Условия оплаты"/>
      <sheetName val="Требования к товарам "/>
      <sheetName val="Требования к гарантийному сроку"/>
      <sheetName val="Да_Нет"/>
      <sheetName val="Разделы"/>
      <sheetName val="Зам. ГД"/>
      <sheetName val="Директора департаментов"/>
      <sheetName val="Зам.директоров департаментов"/>
      <sheetName val="нач.отделов "/>
      <sheetName val="зам.нач.отделов"/>
      <sheetName val="Исполнители"/>
      <sheetName val="Дополнительные условия поставки"/>
      <sheetName val="Года планирования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Департамент автоматизации, информационных технологий и связи</v>
          </cell>
        </row>
        <row r="2">
          <cell r="A2" t="str">
            <v xml:space="preserve">Департамент административных вопросов и социального развития </v>
          </cell>
        </row>
        <row r="3">
          <cell r="A3" t="str">
            <v>Департамент геологии и разработки месторождений</v>
          </cell>
        </row>
        <row r="4">
          <cell r="A4" t="str">
            <v>Департамент закупок и материально-технического снабжения</v>
          </cell>
        </row>
        <row r="5">
          <cell r="A5" t="str">
            <v>Департамент капитального строительства</v>
          </cell>
        </row>
        <row r="6">
          <cell r="A6" t="str">
            <v>Департамент маркетинга и сбыта нефти</v>
          </cell>
        </row>
        <row r="7">
          <cell r="A7" t="str">
            <v>Департамент планирования бизнеса и экономического анализа</v>
          </cell>
        </row>
        <row r="8">
          <cell r="A8" t="str">
            <v>Департамент правового обеспечения и корпоративного управления</v>
          </cell>
        </row>
        <row r="9">
          <cell r="A9" t="str">
            <v>Департамент техники безопасности, охраны труда и  охраны окружающей среды</v>
          </cell>
        </row>
        <row r="10">
          <cell r="A10" t="str">
            <v>Департамент управления человеческими ресурсами</v>
          </cell>
        </row>
        <row r="11">
          <cell r="A11" t="str">
            <v>Маркшейдерская служба</v>
          </cell>
        </row>
        <row r="12">
          <cell r="A12" t="str">
            <v>Медицинская санитарная часть (1 микрорайон) департамента административных вопросов и социального развития</v>
          </cell>
        </row>
        <row r="13">
          <cell r="A13" t="str">
            <v>Отдел бурения и ремонта скважин производственного департамента</v>
          </cell>
        </row>
        <row r="14">
          <cell r="A14" t="str">
            <v>Отдел главного механика производственного департамента</v>
          </cell>
        </row>
        <row r="15">
          <cell r="A15" t="str">
            <v>Отдел качества и управления проектами</v>
          </cell>
        </row>
        <row r="16">
          <cell r="A16" t="str">
            <v>Отдел организации общественного питания департамента административных вопросов и социального развития</v>
          </cell>
        </row>
        <row r="17">
          <cell r="A17" t="str">
            <v>Производственно-технический отдел производственного департамента</v>
          </cell>
        </row>
        <row r="18">
          <cell r="A18" t="str">
            <v>Производственный департамент</v>
          </cell>
        </row>
        <row r="19">
          <cell r="A19" t="str">
            <v>Противопожарная служба департамента техники безопасности, охраны труда и  охраны окружающей среды</v>
          </cell>
        </row>
        <row r="20">
          <cell r="A20" t="str">
            <v>Служба безопасности</v>
          </cell>
        </row>
        <row r="21">
          <cell r="A21" t="str">
            <v>Служба гражданской обороны и чрезвычайных ситуаций департамента техники безопасности, охраны труда и  охраны окружающей среды</v>
          </cell>
        </row>
        <row r="22">
          <cell r="A22" t="str">
            <v>Транспортный департамент</v>
          </cell>
        </row>
        <row r="23">
          <cell r="A23" t="str">
            <v>Финансовый департамент</v>
          </cell>
        </row>
        <row r="24">
          <cell r="A24" t="str">
            <v>Центральный инженерно-технологический департамент</v>
          </cell>
        </row>
        <row r="25">
          <cell r="A25" t="str">
            <v>Энергетический отдел производственного департамента</v>
          </cell>
        </row>
        <row r="65536">
          <cell r="A65536" t="str">
            <v>Департамент автоматизации, информационных технологий и связи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ТОВАРОВ</v>
          </cell>
        </row>
        <row r="65536">
          <cell r="A65536" t="str">
            <v>ТОВАРОВ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>
            <v>2011</v>
          </cell>
        </row>
        <row r="2">
          <cell r="A2">
            <v>2012</v>
          </cell>
        </row>
        <row r="3">
          <cell r="A3">
            <v>2013</v>
          </cell>
        </row>
        <row r="4">
          <cell r="A4">
            <v>2014</v>
          </cell>
        </row>
      </sheetData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на товары"/>
      <sheetName val="Пр.№1_Перечень"/>
      <sheetName val="Пр.№2_ТС1"/>
      <sheetName val="Пр.№2_ТС2"/>
      <sheetName val="Пр.№4_Условия поставки"/>
      <sheetName val="График поставки"/>
    </sheetNames>
    <sheetDataSet>
      <sheetData sheetId="0" refreshError="1"/>
      <sheetData sheetId="1">
        <row r="9">
          <cell r="A9">
            <v>1</v>
          </cell>
          <cell r="C9" t="str">
            <v>240-00204</v>
          </cell>
          <cell r="F9" t="str">
            <v>КГ</v>
          </cell>
          <cell r="G9">
            <v>1182784.5</v>
          </cell>
        </row>
        <row r="10">
          <cell r="A10">
            <v>2</v>
          </cell>
          <cell r="C10" t="str">
            <v>240-00204</v>
          </cell>
          <cell r="F10" t="str">
            <v>КГ</v>
          </cell>
          <cell r="G10">
            <v>1182784.5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6B500-2823-46BB-BC05-2550F6816EEC}">
  <dimension ref="A1:I13"/>
  <sheetViews>
    <sheetView tabSelected="1" view="pageBreakPreview" zoomScale="110" zoomScaleNormal="100" zoomScaleSheetLayoutView="110" workbookViewId="0">
      <selection activeCell="G7" sqref="G7:H7"/>
    </sheetView>
  </sheetViews>
  <sheetFormatPr defaultRowHeight="14.4" x14ac:dyDescent="0.3"/>
  <cols>
    <col min="1" max="1" width="5.77734375" style="1" customWidth="1"/>
    <col min="2" max="2" width="10.6640625" style="1" customWidth="1"/>
    <col min="3" max="3" width="16.109375" style="1" customWidth="1"/>
    <col min="4" max="4" width="26.109375" style="1" customWidth="1"/>
    <col min="5" max="5" width="7.5546875" style="1" customWidth="1"/>
    <col min="6" max="6" width="12.21875" style="1" bestFit="1" customWidth="1"/>
    <col min="7" max="8" width="28.77734375" style="1" customWidth="1"/>
    <col min="9" max="16384" width="8.88671875" style="1"/>
  </cols>
  <sheetData>
    <row r="1" spans="1:9" s="2" customFormat="1" ht="13.2" x14ac:dyDescent="0.3">
      <c r="A1" s="3"/>
      <c r="B1" s="3"/>
      <c r="C1" s="3"/>
      <c r="F1" s="4"/>
      <c r="G1" s="17"/>
      <c r="H1" s="17" t="s">
        <v>15</v>
      </c>
    </row>
    <row r="2" spans="1:9" s="2" customFormat="1" ht="13.2" x14ac:dyDescent="0.3">
      <c r="A2" s="3"/>
      <c r="B2" s="3"/>
      <c r="C2" s="3"/>
      <c r="F2" s="9"/>
      <c r="G2" s="17"/>
      <c r="H2" s="18" t="s">
        <v>3</v>
      </c>
    </row>
    <row r="3" spans="1:9" s="2" customFormat="1" ht="13.2" x14ac:dyDescent="0.3">
      <c r="A3" s="3"/>
      <c r="B3" s="3"/>
      <c r="C3" s="3"/>
      <c r="F3" s="9"/>
      <c r="G3" s="17"/>
      <c r="H3" s="18" t="s">
        <v>4</v>
      </c>
    </row>
    <row r="4" spans="1:9" s="2" customFormat="1" ht="13.2" x14ac:dyDescent="0.3">
      <c r="A4" s="3"/>
      <c r="B4" s="3"/>
      <c r="C4" s="3"/>
      <c r="F4" s="9"/>
    </row>
    <row r="5" spans="1:9" s="2" customFormat="1" ht="13.2" x14ac:dyDescent="0.3">
      <c r="A5" s="22" t="s">
        <v>9</v>
      </c>
      <c r="B5" s="22"/>
      <c r="C5" s="22"/>
      <c r="D5" s="22"/>
      <c r="E5" s="22"/>
      <c r="F5" s="22"/>
      <c r="G5" s="22"/>
      <c r="H5" s="22"/>
    </row>
    <row r="6" spans="1:9" s="2" customFormat="1" ht="13.2" x14ac:dyDescent="0.3">
      <c r="A6" s="3"/>
      <c r="B6" s="3"/>
      <c r="C6" s="3"/>
      <c r="D6" s="4"/>
      <c r="E6" s="4"/>
      <c r="F6" s="11"/>
      <c r="G6" s="4"/>
      <c r="H6" s="4"/>
    </row>
    <row r="7" spans="1:9" s="10" customFormat="1" ht="78" customHeight="1" x14ac:dyDescent="0.3">
      <c r="A7" s="23" t="s">
        <v>0</v>
      </c>
      <c r="B7" s="20" t="s">
        <v>14</v>
      </c>
      <c r="C7" s="23" t="s">
        <v>13</v>
      </c>
      <c r="D7" s="23" t="s">
        <v>10</v>
      </c>
      <c r="E7" s="24" t="s">
        <v>11</v>
      </c>
      <c r="F7" s="25" t="s">
        <v>12</v>
      </c>
      <c r="G7" s="26" t="s">
        <v>16</v>
      </c>
      <c r="H7" s="27"/>
    </row>
    <row r="8" spans="1:9" s="2" customFormat="1" ht="72" customHeight="1" x14ac:dyDescent="0.3">
      <c r="A8" s="23"/>
      <c r="B8" s="21"/>
      <c r="C8" s="23"/>
      <c r="D8" s="23"/>
      <c r="E8" s="24"/>
      <c r="F8" s="25"/>
      <c r="G8" s="12" t="s">
        <v>17</v>
      </c>
      <c r="H8" s="12" t="s">
        <v>18</v>
      </c>
    </row>
    <row r="9" spans="1:9" s="2" customFormat="1" ht="76.8" customHeight="1" x14ac:dyDescent="0.3">
      <c r="A9" s="7">
        <f>[2]Пр.№1_Перечень!A9</f>
        <v>1</v>
      </c>
      <c r="B9" s="7" t="s">
        <v>7</v>
      </c>
      <c r="C9" s="7" t="str">
        <f>[2]Пр.№1_Перечень!C9</f>
        <v>240-00204</v>
      </c>
      <c r="D9" s="8" t="s">
        <v>19</v>
      </c>
      <c r="E9" s="7" t="str">
        <f>[2]Пр.№1_Перечень!F9</f>
        <v>КГ</v>
      </c>
      <c r="F9" s="13">
        <f>[2]Пр.№1_Перечень!G9</f>
        <v>1182784.5</v>
      </c>
      <c r="G9" s="14">
        <f>F9/2</f>
        <v>591392.25</v>
      </c>
      <c r="H9" s="15">
        <f>F9/2</f>
        <v>591392.25</v>
      </c>
      <c r="I9" s="16"/>
    </row>
    <row r="10" spans="1:9" s="2" customFormat="1" ht="70.8" customHeight="1" x14ac:dyDescent="0.3">
      <c r="A10" s="7">
        <f>[2]Пр.№1_Перечень!A10</f>
        <v>2</v>
      </c>
      <c r="B10" s="7" t="s">
        <v>8</v>
      </c>
      <c r="C10" s="7" t="str">
        <f>[2]Пр.№1_Перечень!C10</f>
        <v>240-00204</v>
      </c>
      <c r="D10" s="8" t="s">
        <v>19</v>
      </c>
      <c r="E10" s="7" t="str">
        <f>[2]Пр.№1_Перечень!F10</f>
        <v>КГ</v>
      </c>
      <c r="F10" s="13">
        <f>[2]Пр.№1_Перечень!G10</f>
        <v>1182784.5</v>
      </c>
      <c r="G10" s="14">
        <f>F10/2</f>
        <v>591392.25</v>
      </c>
      <c r="H10" s="15">
        <f>F10/2</f>
        <v>591392.25</v>
      </c>
      <c r="I10" s="16"/>
    </row>
    <row r="11" spans="1:9" s="2" customFormat="1" ht="13.2" x14ac:dyDescent="0.3">
      <c r="A11" s="3"/>
      <c r="B11" s="3"/>
      <c r="C11" s="3"/>
      <c r="F11" s="9"/>
    </row>
    <row r="12" spans="1:9" s="6" customFormat="1" ht="13.8" x14ac:dyDescent="0.25">
      <c r="A12" s="19" t="s">
        <v>5</v>
      </c>
      <c r="B12" s="19"/>
      <c r="C12" s="19"/>
      <c r="D12" s="5" t="s">
        <v>1</v>
      </c>
    </row>
    <row r="13" spans="1:9" s="6" customFormat="1" ht="13.8" x14ac:dyDescent="0.25">
      <c r="A13" s="19" t="s">
        <v>6</v>
      </c>
      <c r="B13" s="19"/>
      <c r="C13" s="19"/>
      <c r="D13" s="5" t="s">
        <v>2</v>
      </c>
    </row>
  </sheetData>
  <mergeCells count="10">
    <mergeCell ref="A12:C12"/>
    <mergeCell ref="A13:C13"/>
    <mergeCell ref="B7:B8"/>
    <mergeCell ref="A5:H5"/>
    <mergeCell ref="A7:A8"/>
    <mergeCell ref="C7:C8"/>
    <mergeCell ref="D7:D8"/>
    <mergeCell ref="E7:E8"/>
    <mergeCell ref="F7:F8"/>
    <mergeCell ref="G7:H7"/>
  </mergeCells>
  <pageMargins left="0.7" right="0.7" top="0.75" bottom="0.75" header="0.3" footer="0.3"/>
  <pageSetup paperSize="9" scale="6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поставки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Toksanov Serikzhan</dc:creator>
  <cp:lastModifiedBy>Мұрынбаева Кәмшәт Доғдырбайқызы</cp:lastModifiedBy>
  <cp:lastPrinted>2019-11-04T12:01:26Z</cp:lastPrinted>
  <dcterms:created xsi:type="dcterms:W3CDTF">2015-06-26T11:11:25Z</dcterms:created>
  <dcterms:modified xsi:type="dcterms:W3CDTF">2025-02-24T05:44:10Z</dcterms:modified>
</cp:coreProperties>
</file>