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Z:\Закуп Самрук-Казына 2025\1 Товар\ЗЦП\СГМ\89 компрессор\"/>
    </mc:Choice>
  </mc:AlternateContent>
  <xr:revisionPtr revIDLastSave="0" documentId="13_ncr:1_{56F9F05D-D6E3-4F26-9FAD-2D6644845DFA}" xr6:coauthVersionLast="47" xr6:coauthVersionMax="47" xr10:uidLastSave="{00000000-0000-0000-0000-000000000000}"/>
  <bookViews>
    <workbookView xWindow="-108" yWindow="-108" windowWidth="30936" windowHeight="16896" tabRatio="879" xr2:uid="{00000000-000D-0000-FFFF-FFFF00000000}"/>
  </bookViews>
  <sheets>
    <sheet name="Условия поставки" sheetId="74" r:id="rId1"/>
    <sheet name="Лист1" sheetId="71" state="hidden" r:id="rId2"/>
  </sheets>
  <externalReferences>
    <externalReference r:id="rId3"/>
    <externalReference r:id="rId4"/>
  </externalReferences>
  <definedNames>
    <definedName name="Года_планирования">'[1]Года планирования'!$A$1:$A$4</definedName>
    <definedName name="Департамент">[1]Департаменты!$A$1:$A$65536</definedName>
    <definedName name="Разделы">[1]Разделы!$A$1:$A$65536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74" l="1"/>
  <c r="G23" i="74"/>
  <c r="E23" i="74"/>
  <c r="C23" i="74"/>
  <c r="B23" i="74"/>
  <c r="H22" i="74"/>
  <c r="G22" i="74"/>
  <c r="E22" i="74"/>
  <c r="C22" i="74"/>
  <c r="B22" i="74"/>
  <c r="H21" i="74"/>
  <c r="G21" i="74"/>
  <c r="E21" i="74"/>
  <c r="C21" i="74"/>
  <c r="B21" i="74"/>
  <c r="H20" i="74"/>
  <c r="E20" i="74"/>
</calcChain>
</file>

<file path=xl/sharedStrings.xml><?xml version="1.0" encoding="utf-8"?>
<sst xmlns="http://schemas.openxmlformats.org/spreadsheetml/2006/main" count="67" uniqueCount="56">
  <si>
    <t>2.</t>
  </si>
  <si>
    <t>*</t>
  </si>
  <si>
    <t>Нургожаев Б.Б.</t>
  </si>
  <si>
    <t xml:space="preserve">Окончательный платеж - 100% , Промежуточный платеж - 0% , Предоплата - 0% </t>
  </si>
  <si>
    <t>Мергенов Т.М</t>
  </si>
  <si>
    <t>Абилханов Ж.Т</t>
  </si>
  <si>
    <t>Ұзақбаев С. Ә</t>
  </si>
  <si>
    <t>Тугельбаев Н. Е</t>
  </si>
  <si>
    <t>Кокшеева Г.Т</t>
  </si>
  <si>
    <t xml:space="preserve">Окончательный платеж - 70% , Промежуточный платеж - 0% , Предоплата - 30% </t>
  </si>
  <si>
    <t>Сертификат утверждения типа средств измерений / 
Өлшем құралдарының түрін бекіту сертификаты</t>
  </si>
  <si>
    <t>Обучение персонала / Қызметкерлерді оқыту</t>
  </si>
  <si>
    <t>1.</t>
  </si>
  <si>
    <t>Приложение №4 / №4 қосымша</t>
  </si>
  <si>
    <t>к Договору о закупках товаров / Тауарларды сатып алу туралы шартқа</t>
  </si>
  <si>
    <t>№___ от _______202_г. / №___  _______202_ж.</t>
  </si>
  <si>
    <t>ОСОБЫЕ УСЛОВИЯ / ЕРЕКШЕ ЖАҒДАЙЛАР</t>
  </si>
  <si>
    <t>3.</t>
  </si>
  <si>
    <t>Количество (объем)</t>
  </si>
  <si>
    <t xml:space="preserve">УСЛОВИЯ И ТРЕБОВАНИЯ К ПОСТАВКЕ ТОВАРОВ  </t>
  </si>
  <si>
    <t>ГАРАНТИЙНЫЙ ПЕРИОД/КЕПІЛДІК КЕЗЕҢІ</t>
  </si>
  <si>
    <t xml:space="preserve"> 18 (восемнадцать месяцев) месяцев со дня подписания Акта приемки активов. /  Кепілдік мерзімі: Активтерді қабылдау актісіне қол қойылған күннен бастап 18 (он сегіз) ай.</t>
  </si>
  <si>
    <t xml:space="preserve">ДОКУМЕНТЫ и СОПУТСТВУЮЩИЕ УСЛУГИ / ҚҰЖАТТАР ЖӘНЕ ІЛЕСПЕ ҚЫЗМЕТТЕР </t>
  </si>
  <si>
    <t xml:space="preserve">№ ЛОТА / ЛОТ № 
</t>
  </si>
  <si>
    <t xml:space="preserve">№ строки ПЗ/ 
СЖ жолының №
</t>
  </si>
  <si>
    <t>Код товара (Заказчика)</t>
  </si>
  <si>
    <t xml:space="preserve">Код товара (Заказчика) / 
Тауардың (Тапсырыс берушінің) коды
</t>
  </si>
  <si>
    <t xml:space="preserve">Наименование лота, в том числе товара (с указанием типа/модели) /
Лоттың, оның ішінде тауардың атауы (типін/моделін көрсете отырып)
</t>
  </si>
  <si>
    <t>Единица измерения</t>
  </si>
  <si>
    <t>Транспортная тара</t>
  </si>
  <si>
    <t xml:space="preserve">"Наличие документов при поставке (+/-) / 
Жеткізу кезінде құжаттардың болуы (+/ -)"								</t>
  </si>
  <si>
    <t xml:space="preserve">Сопутствующие обязательства при поставке (+/-) / 
Жеткізу кезіндегі ілеспе міндеттемелер (+/ -)"					</t>
  </si>
  <si>
    <t>Сертификат происхождения* / 
Шығу сертификаты*</t>
  </si>
  <si>
    <t>Сертификат качества / 
Сапа сертификаты</t>
  </si>
  <si>
    <t xml:space="preserve">Сертификат соответствия / 
Сәйкестік сертификаты </t>
  </si>
  <si>
    <t>Разрешение на применение в РК /
ҚР-да қолдануға рұқсат</t>
  </si>
  <si>
    <t>Технический паспорт / 
Техникалық паспорт</t>
  </si>
  <si>
    <t xml:space="preserve">Инструкция по эксплуатации/ 
Пайдалану жөніндегі нұсқаулық </t>
  </si>
  <si>
    <t>Чертеж и/или эскиз / 
Сызба  және / немесе эскиз</t>
  </si>
  <si>
    <t>Сертификат поверки / 
Тексеру сертификаты</t>
  </si>
  <si>
    <t xml:space="preserve">Монтаж/ 
Монтаждау </t>
  </si>
  <si>
    <t>Шефмонтаж / 
Шефмонтаж</t>
  </si>
  <si>
    <t>Демонтаж / 
Бөлшектеу</t>
  </si>
  <si>
    <t>Подключение / 
Қосу</t>
  </si>
  <si>
    <t>Пусконаладка / 
Іске қосу</t>
  </si>
  <si>
    <t>Компрессор</t>
  </si>
  <si>
    <t>+</t>
  </si>
  <si>
    <t>Токарлық станок</t>
  </si>
  <si>
    <t>Станок әмбебап, токарлық</t>
  </si>
  <si>
    <t>Поставщик обязан предоставить документы с отметкой + с первой партией товара, в виде оригиналов либо нотариально-засвидетельствованных копий, на государственном или русском языках,  а в случае оформления на иностранном языке, должны иметь нотариально засвидетельствованный перевод.
Өнім беруші тауардың бірінші партиясымен + белгісі бар құжаттарды түпнұсқалар не нотариат куәландырған көшірмелер түрінде мемлекеттік немесе орыс тілдерінде ұсынуға міндетті, ал шет тілінде ресімделген жағдайда, олардың нотариат куәландырған аудармасы болуға тиіс.</t>
  </si>
  <si>
    <t xml:space="preserve">В случае если товар входит в перечень оборудования, на которое выдается Разрешение на применение РК, то Поставщик обязан предоставить Разрешение на применение в РК или выписку из реестра.
Егер тауар ҚР қолдануға рұқсат берілетін жабдықтар тізбесіне кіретін болса, онда Өнім беруші ҚР қолдануға рұқсатты немесе тізілімнен үзінді көшірмені ұсынуға міндетті. </t>
  </si>
  <si>
    <t>В случае если товар входит в перечень оборудования, на которое ранее выдано Разрешение на применение РК, то Поставщик обязан предоставить  выписку из реестра.
Егер тауар бұрын ҚР қолдануға рұқсат берілген жабдықтар тізбесіне кіретін болса, онда Өнім беруші тізілімнен үзінді көшірмені ұсынуға міндетті.</t>
  </si>
  <si>
    <t>ПОДПИСИ СТОРОН / ТАРАПТАРДЫҢ ҚОЛДАРЫ</t>
  </si>
  <si>
    <t>ЗАКАЗЧИК 
ТАПСЫРЫС БЕРУШІ</t>
  </si>
  <si>
    <t>ПОСТАВЩИК 
ЖЕТКІЗУШІ</t>
  </si>
  <si>
    <t>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</si>
</sst>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00\ _р_._-;\-* #,##0.00\ _р_._-;_-* &quot;-&quot;??\ _р_._-;_-@_-"/>
    <numFmt numFmtId="166" formatCode="_-* #,##0.00&quot;р.&quot;_-;\-* #,##0.00&quot;р.&quot;_-;_-* &quot;-&quot;??&quot;р.&quot;_-;_-@_-"/>
    <numFmt numFmtId="167" formatCode="_-* #,##0.00_р_._-;\-* #,##0.00_р_._-;_-* &quot;-&quot;??_р_._-;_-@_-"/>
  </numFmts>
  <fonts count="24"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2"/>
      <name val="Times New Roman"/>
      <family val="1"/>
      <charset val="204"/>
    </font>
    <font>
      <sz val="10"/>
      <name val="Arial"/>
      <family val="2"/>
      <charset val="204"/>
    </font>
    <font>
      <sz val="10"/>
      <name val="Helv"/>
    </font>
    <font>
      <sz val="10"/>
      <name val="Helv"/>
      <family val="2"/>
    </font>
    <font>
      <b/>
      <sz val="11"/>
      <color theme="1"/>
      <name val="Times New Roman"/>
      <family val="1"/>
      <charset val="204"/>
    </font>
    <font>
      <sz val="10"/>
      <name val="Arial Cyr"/>
      <family val="2"/>
      <charset val="204"/>
    </font>
    <font>
      <sz val="11"/>
      <color theme="1"/>
      <name val="Calibri"/>
      <family val="2"/>
      <scheme val="minor"/>
    </font>
    <font>
      <sz val="10"/>
      <name val="Arial Cyr"/>
      <charset val="204"/>
    </font>
    <font>
      <b/>
      <sz val="10"/>
      <name val="Times New Roman"/>
      <family val="1"/>
      <charset val="204"/>
    </font>
    <font>
      <sz val="10"/>
      <color theme="1"/>
      <name val="Times New Roman"/>
      <family val="1"/>
      <charset val="204"/>
    </font>
    <font>
      <b/>
      <sz val="10"/>
      <color theme="1"/>
      <name val="Times New Roman"/>
      <family val="1"/>
      <charset val="204"/>
    </font>
    <font>
      <b/>
      <sz val="12"/>
      <color theme="1"/>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b/>
      <sz val="12"/>
      <color rgb="FF0070C0"/>
      <name val="Times New Roman"/>
      <family val="1"/>
      <charset val="204"/>
    </font>
    <font>
      <b/>
      <sz val="12"/>
      <color rgb="FFFF0000"/>
      <name val="Times New Roman"/>
      <family val="1"/>
      <charset val="204"/>
    </font>
    <font>
      <u/>
      <sz val="11"/>
      <color theme="10"/>
      <name val="Calibri"/>
      <family val="2"/>
      <charset val="204"/>
    </font>
    <font>
      <sz val="10"/>
      <name val="Times New Roman"/>
      <family val="1"/>
      <charset val="204"/>
    </font>
    <font>
      <sz val="11"/>
      <name val="Calibri"/>
      <family val="2"/>
      <charset val="204"/>
      <scheme val="minor"/>
    </font>
    <font>
      <sz val="11"/>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36">
    <xf numFmtId="0" fontId="0" fillId="0" borderId="0"/>
    <xf numFmtId="164" fontId="4" fillId="0" borderId="0" applyFont="0" applyFill="0" applyBorder="0" applyAlignment="0" applyProtection="0"/>
    <xf numFmtId="167" fontId="2" fillId="0" borderId="0" applyFont="0" applyFill="0" applyBorder="0" applyAlignment="0" applyProtection="0"/>
    <xf numFmtId="164" fontId="4"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0" fontId="4" fillId="0" borderId="0"/>
    <xf numFmtId="0" fontId="4" fillId="0" borderId="0"/>
    <xf numFmtId="0" fontId="1" fillId="0" borderId="0"/>
    <xf numFmtId="0" fontId="4" fillId="0" borderId="0"/>
    <xf numFmtId="0" fontId="6" fillId="0" borderId="0"/>
    <xf numFmtId="0" fontId="5" fillId="0" borderId="0"/>
    <xf numFmtId="0" fontId="2" fillId="0" borderId="0"/>
    <xf numFmtId="0" fontId="2" fillId="0" borderId="0"/>
    <xf numFmtId="164" fontId="4" fillId="0" borderId="0" applyFont="0" applyFill="0" applyBorder="0" applyAlignment="0" applyProtection="0"/>
    <xf numFmtId="0" fontId="4" fillId="0" borderId="0"/>
    <xf numFmtId="167" fontId="2" fillId="0" borderId="0" applyFont="0" applyFill="0" applyBorder="0" applyAlignment="0" applyProtection="0"/>
    <xf numFmtId="0" fontId="8" fillId="0" borderId="0"/>
    <xf numFmtId="0" fontId="4" fillId="0" borderId="0"/>
    <xf numFmtId="164" fontId="4" fillId="0" borderId="0" applyFont="0" applyFill="0" applyBorder="0" applyAlignment="0" applyProtection="0"/>
    <xf numFmtId="0" fontId="4" fillId="0" borderId="0"/>
    <xf numFmtId="0" fontId="9" fillId="0" borderId="0"/>
    <xf numFmtId="0" fontId="8" fillId="0" borderId="0"/>
    <xf numFmtId="0" fontId="1" fillId="0" borderId="0"/>
    <xf numFmtId="0" fontId="1" fillId="0" borderId="0"/>
    <xf numFmtId="0" fontId="4" fillId="0" borderId="0"/>
    <xf numFmtId="167"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0" fillId="0" borderId="0"/>
    <xf numFmtId="0" fontId="1" fillId="0" borderId="0"/>
    <xf numFmtId="43" fontId="1" fillId="0" borderId="0" applyFont="0" applyFill="0" applyBorder="0" applyAlignment="0" applyProtection="0"/>
    <xf numFmtId="0" fontId="20" fillId="0" borderId="0" applyNumberFormat="0" applyFill="0" applyBorder="0" applyAlignment="0" applyProtection="0">
      <alignment vertical="top"/>
      <protection locked="0"/>
    </xf>
  </cellStyleXfs>
  <cellXfs count="76">
    <xf numFmtId="0" fontId="0" fillId="0" borderId="0" xfId="0"/>
    <xf numFmtId="0" fontId="12" fillId="0" borderId="0" xfId="0" applyFont="1" applyAlignment="1">
      <alignment vertical="center"/>
    </xf>
    <xf numFmtId="0" fontId="13" fillId="0" borderId="0" xfId="0" applyFont="1" applyAlignment="1">
      <alignment horizontal="right" vertical="center"/>
    </xf>
    <xf numFmtId="0" fontId="13"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right" vertical="center"/>
    </xf>
    <xf numFmtId="0" fontId="11" fillId="0" borderId="0" xfId="0" applyFont="1" applyAlignment="1" applyProtection="1">
      <alignment horizontal="right" vertical="top"/>
      <protection hidden="1"/>
    </xf>
    <xf numFmtId="0" fontId="14" fillId="0" borderId="0" xfId="0" applyFont="1" applyAlignment="1">
      <alignment horizontal="center" vertical="center" wrapText="1"/>
    </xf>
    <xf numFmtId="0" fontId="15" fillId="0" borderId="0" xfId="0" applyFont="1" applyAlignment="1">
      <alignment vertical="center"/>
    </xf>
    <xf numFmtId="0" fontId="17" fillId="2" borderId="1" xfId="0" applyFont="1" applyFill="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center" wrapText="1"/>
    </xf>
    <xf numFmtId="0" fontId="3" fillId="0" borderId="8"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textRotation="90" wrapText="1"/>
    </xf>
    <xf numFmtId="0" fontId="3" fillId="0" borderId="8" xfId="0" applyFont="1" applyBorder="1" applyAlignment="1">
      <alignment horizontal="center" vertical="center" textRotation="90"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18" fillId="0" borderId="0" xfId="0" applyFont="1" applyAlignment="1">
      <alignment vertical="center"/>
    </xf>
    <xf numFmtId="0" fontId="14" fillId="0" borderId="0" xfId="0" applyFont="1" applyAlignment="1">
      <alignment horizontal="center" vertical="center" wrapText="1"/>
    </xf>
    <xf numFmtId="49" fontId="3" fillId="0" borderId="0" xfId="10" applyNumberFormat="1" applyFont="1" applyAlignment="1">
      <alignment vertical="center"/>
    </xf>
    <xf numFmtId="0" fontId="19" fillId="0" borderId="2" xfId="10" applyFont="1" applyBorder="1" applyAlignment="1">
      <alignment horizontal="left" vertical="top" wrapText="1"/>
    </xf>
    <xf numFmtId="0" fontId="19" fillId="0" borderId="4" xfId="10" applyFont="1" applyBorder="1" applyAlignment="1">
      <alignment horizontal="left" vertical="top" wrapText="1"/>
    </xf>
    <xf numFmtId="0" fontId="19" fillId="0" borderId="3" xfId="10" applyFont="1" applyBorder="1" applyAlignment="1">
      <alignment horizontal="left" vertical="top" wrapText="1"/>
    </xf>
    <xf numFmtId="0" fontId="3" fillId="0" borderId="0" xfId="10" applyFont="1" applyAlignment="1">
      <alignment vertical="center"/>
    </xf>
    <xf numFmtId="0" fontId="14" fillId="0" borderId="0" xfId="0" applyFont="1" applyAlignment="1">
      <alignment horizontal="right" vertical="center" wrapText="1"/>
    </xf>
    <xf numFmtId="0" fontId="3" fillId="0" borderId="0" xfId="10" applyFont="1" applyAlignment="1">
      <alignment horizontal="left" vertical="center"/>
    </xf>
    <xf numFmtId="0" fontId="3" fillId="0" borderId="0" xfId="10" applyFont="1" applyAlignment="1">
      <alignment horizontal="left" vertical="center" wrapText="1"/>
    </xf>
    <xf numFmtId="43" fontId="3" fillId="0" borderId="0" xfId="34" applyFont="1" applyBorder="1" applyAlignment="1">
      <alignment horizontal="left" vertical="center"/>
    </xf>
    <xf numFmtId="0" fontId="3" fillId="0" borderId="0" xfId="10" applyFont="1" applyAlignment="1">
      <alignment horizontal="right" vertical="center"/>
    </xf>
    <xf numFmtId="0" fontId="3" fillId="0" borderId="0" xfId="10" applyFont="1" applyAlignment="1">
      <alignment horizontal="left" vertical="center"/>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6" fillId="0" borderId="1" xfId="0" applyFont="1" applyBorder="1" applyAlignment="1">
      <alignment horizontal="center" vertical="center" textRotation="90" wrapText="1"/>
    </xf>
    <xf numFmtId="0" fontId="16" fillId="0" borderId="5" xfId="0" applyFont="1" applyBorder="1" applyAlignment="1">
      <alignment horizontal="center" vertical="center" textRotation="90" wrapText="1"/>
    </xf>
    <xf numFmtId="0" fontId="11" fillId="0" borderId="5" xfId="0" applyFont="1" applyBorder="1" applyAlignment="1">
      <alignment horizontal="center" vertical="center" textRotation="90"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textRotation="90" wrapText="1"/>
    </xf>
    <xf numFmtId="0" fontId="16" fillId="0" borderId="6" xfId="0" applyFont="1" applyBorder="1" applyAlignment="1">
      <alignment horizontal="center" vertical="center" textRotation="90" wrapText="1"/>
    </xf>
    <xf numFmtId="0" fontId="11" fillId="0" borderId="6" xfId="0" applyFont="1" applyBorder="1" applyAlignment="1">
      <alignment horizontal="center" vertical="center" textRotation="90"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3" fillId="3" borderId="0" xfId="35" applyFont="1" applyFill="1" applyAlignment="1" applyProtection="1">
      <alignment horizontal="left" vertical="center" wrapText="1"/>
    </xf>
    <xf numFmtId="4" fontId="3" fillId="3" borderId="1" xfId="0" applyNumberFormat="1" applyFont="1" applyFill="1" applyBorder="1" applyAlignment="1">
      <alignment horizontal="right" vertical="center" wrapText="1"/>
    </xf>
    <xf numFmtId="0" fontId="3" fillId="3" borderId="6" xfId="0" applyFont="1" applyFill="1" applyBorder="1" applyAlignment="1">
      <alignment horizontal="center" vertical="center" textRotation="90" wrapText="1"/>
    </xf>
    <xf numFmtId="0" fontId="16" fillId="3" borderId="1" xfId="0" applyFont="1" applyFill="1" applyBorder="1" applyAlignment="1">
      <alignment horizontal="center" vertical="center" textRotation="90" wrapText="1"/>
    </xf>
    <xf numFmtId="0" fontId="16" fillId="3" borderId="6" xfId="0" applyFont="1" applyFill="1" applyBorder="1" applyAlignment="1">
      <alignment horizontal="center" vertical="center" textRotation="90" wrapText="1"/>
    </xf>
    <xf numFmtId="4"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1" xfId="0" applyFont="1" applyFill="1" applyBorder="1" applyAlignment="1">
      <alignment vertical="center" wrapText="1"/>
    </xf>
    <xf numFmtId="0" fontId="15" fillId="2" borderId="1" xfId="0" applyFont="1" applyFill="1" applyBorder="1" applyAlignment="1">
      <alignment vertical="center" wrapText="1"/>
    </xf>
    <xf numFmtId="3" fontId="15" fillId="0" borderId="1" xfId="0" applyNumberFormat="1" applyFont="1" applyBorder="1" applyAlignment="1">
      <alignment horizontal="center" vertical="center" wrapText="1"/>
    </xf>
    <xf numFmtId="0" fontId="21" fillId="0" borderId="1" xfId="0" applyFont="1" applyBorder="1" applyAlignment="1">
      <alignment horizontal="center" vertical="center" textRotation="90" wrapText="1"/>
    </xf>
    <xf numFmtId="0" fontId="21" fillId="0" borderId="1" xfId="0" applyFont="1" applyBorder="1" applyAlignment="1">
      <alignment horizontal="left" vertical="center" textRotation="90" wrapText="1"/>
    </xf>
    <xf numFmtId="0" fontId="11" fillId="0" borderId="1" xfId="0" applyFont="1" applyBorder="1" applyAlignment="1">
      <alignment horizontal="center" vertical="center" textRotation="90" wrapText="1"/>
    </xf>
    <xf numFmtId="0" fontId="17" fillId="0" borderId="1" xfId="0" applyFont="1" applyBorder="1" applyAlignment="1">
      <alignment horizontal="center" vertical="center" wrapText="1"/>
    </xf>
    <xf numFmtId="0" fontId="16" fillId="0" borderId="1" xfId="0" applyFont="1" applyBorder="1" applyAlignment="1">
      <alignment horizontal="center" vertical="center" textRotation="90" wrapText="1"/>
    </xf>
    <xf numFmtId="0" fontId="16" fillId="0" borderId="0" xfId="0" applyFont="1" applyAlignment="1">
      <alignment horizontal="right" vertical="top" wrapText="1"/>
    </xf>
    <xf numFmtId="0" fontId="16" fillId="0" borderId="0" xfId="0" applyFont="1" applyAlignment="1">
      <alignment horizontal="left" vertical="center" wrapText="1"/>
    </xf>
    <xf numFmtId="0" fontId="16" fillId="0" borderId="0" xfId="0" applyFont="1" applyAlignment="1">
      <alignment vertical="center" wrapText="1"/>
    </xf>
    <xf numFmtId="0" fontId="22" fillId="0" borderId="0" xfId="0" applyFont="1"/>
    <xf numFmtId="0" fontId="22" fillId="0" borderId="0" xfId="0" applyFont="1" applyAlignment="1">
      <alignment vertical="center" wrapText="1"/>
    </xf>
    <xf numFmtId="0" fontId="14" fillId="0" borderId="0" xfId="0" applyFont="1" applyAlignment="1">
      <alignment horizontal="right" vertical="top" wrapText="1"/>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center" vertical="center" wrapText="1"/>
    </xf>
  </cellXfs>
  <cellStyles count="36">
    <cellStyle name="Comma 10 2" xfId="1" xr:uid="{00000000-0005-0000-0000-000000000000}"/>
    <cellStyle name="Comma 10 2 2" xfId="28" xr:uid="{00000000-0005-0000-0000-000001000000}"/>
    <cellStyle name="Comma 10 2 2 3" xfId="20" xr:uid="{00000000-0005-0000-0000-000002000000}"/>
    <cellStyle name="Comma 10 2 2 3 2" xfId="31" xr:uid="{00000000-0005-0000-0000-000003000000}"/>
    <cellStyle name="Comma 2 6 2 2 2" xfId="2" xr:uid="{00000000-0005-0000-0000-000004000000}"/>
    <cellStyle name="Comma 4 2" xfId="3" xr:uid="{00000000-0005-0000-0000-000005000000}"/>
    <cellStyle name="Comma 4 2 2" xfId="29" xr:uid="{00000000-0005-0000-0000-000006000000}"/>
    <cellStyle name="Comma 8" xfId="4" xr:uid="{00000000-0005-0000-0000-000007000000}"/>
    <cellStyle name="Comma 8 10" xfId="17" xr:uid="{00000000-0005-0000-0000-000008000000}"/>
    <cellStyle name="Comma 8 4 2" xfId="5" xr:uid="{00000000-0005-0000-0000-000009000000}"/>
    <cellStyle name="Currency 2" xfId="6" xr:uid="{00000000-0005-0000-0000-00000A000000}"/>
    <cellStyle name="Normal 11 2" xfId="7" xr:uid="{00000000-0005-0000-0000-00000B000000}"/>
    <cellStyle name="Normal 2 10" xfId="8" xr:uid="{00000000-0005-0000-0000-00000C000000}"/>
    <cellStyle name="Normal 24 2 2 2" xfId="21" xr:uid="{00000000-0005-0000-0000-00000D000000}"/>
    <cellStyle name="Normal 39" xfId="9" xr:uid="{00000000-0005-0000-0000-00000E000000}"/>
    <cellStyle name="Normal 4" xfId="10" xr:uid="{00000000-0005-0000-0000-00000F000000}"/>
    <cellStyle name="Normal 45 2" xfId="22" xr:uid="{00000000-0005-0000-0000-000010000000}"/>
    <cellStyle name="Style 1" xfId="11" xr:uid="{00000000-0005-0000-0000-000011000000}"/>
    <cellStyle name="Style 1 2" xfId="12" xr:uid="{00000000-0005-0000-0000-000012000000}"/>
    <cellStyle name="Гиперссылка" xfId="35" builtinId="8"/>
    <cellStyle name="Обычный" xfId="0" builtinId="0"/>
    <cellStyle name="Обычный 13" xfId="33" xr:uid="{00000000-0005-0000-0000-000015000000}"/>
    <cellStyle name="Обычный 2" xfId="13" xr:uid="{00000000-0005-0000-0000-000016000000}"/>
    <cellStyle name="Обычный 2 10" xfId="18" xr:uid="{00000000-0005-0000-0000-000017000000}"/>
    <cellStyle name="Обычный 2 10 2" xfId="23" xr:uid="{00000000-0005-0000-0000-000018000000}"/>
    <cellStyle name="Обычный 2 13 2" xfId="32" xr:uid="{00000000-0005-0000-0000-000019000000}"/>
    <cellStyle name="Обычный 2 3" xfId="14" xr:uid="{00000000-0005-0000-0000-00001A000000}"/>
    <cellStyle name="Обычный 29 3" xfId="24" xr:uid="{00000000-0005-0000-0000-00001B000000}"/>
    <cellStyle name="Обычный 3" xfId="25" xr:uid="{00000000-0005-0000-0000-00001C000000}"/>
    <cellStyle name="Обычный 6" xfId="16" xr:uid="{00000000-0005-0000-0000-00001D000000}"/>
    <cellStyle name="Обычный 6 2" xfId="19" xr:uid="{00000000-0005-0000-0000-00001E000000}"/>
    <cellStyle name="Обычный 6 2 2" xfId="26" xr:uid="{00000000-0005-0000-0000-00001F000000}"/>
    <cellStyle name="Финансовый" xfId="34" builtinId="3"/>
    <cellStyle name="Финансовый 2" xfId="15" xr:uid="{00000000-0005-0000-0000-000022000000}"/>
    <cellStyle name="Финансовый 2 2" xfId="30" xr:uid="{00000000-0005-0000-0000-000023000000}"/>
    <cellStyle name="Финансовый 2 9" xfId="27" xr:uid="{00000000-0005-0000-0000-00002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1044;&#1047;&#1080;&#1052;&#1058;&#1057;%20-%20&#1055;&#1086;&#1083;&#1086;&#1078;&#1077;&#1085;&#1080;&#1103;,%20&#1055;&#1088;&#1086;&#1094;&#1077;&#1076;&#1091;&#1088;&#1099;,%20&#1055;&#1088;&#1072;&#1074;&#1080;&#1083;&#1072;%202012&#1075;\&#1047;&#1072;&#1103;&#1074;&#1082;&#1072;%20&#1085;&#1072;%20&#1086;&#1088;&#1075;&#1072;&#1085;&#1080;&#1079;&#1072;&#1094;&#1080;&#1102;%20&#1079;&#1072;&#1082;&#1091;&#1087;&#1072;%20-%20&#1058;&#1054;&#1042;&#1040;&#1056;&#1054;&#104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4-1_&#1057;&#1043;&#1052;_&#1047;&#1072;&#1103;&#1074;&#1082;&#1072;_&#1047;&#1062;&#1055;_2025_&#1054;&#1073;&#1086;&#1088;&#1091;&#1076;&#1086;&#1074;&#1072;&#1085;&#1080;&#10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явка товары"/>
      <sheetName val="Тех.спецификация"/>
      <sheetName val="График поставки"/>
      <sheetName val="План закупок"/>
      <sheetName val="Департаменты"/>
      <sheetName val="Ответственный"/>
      <sheetName val="Закуп"/>
      <sheetName val="Условия оплаты"/>
      <sheetName val="Требования к товарам "/>
      <sheetName val="Требования к гарантийному сроку"/>
      <sheetName val="Да_Нет"/>
      <sheetName val="Разделы"/>
      <sheetName val="Зам. ГД"/>
      <sheetName val="Директора департаментов"/>
      <sheetName val="Зам.директоров департаментов"/>
      <sheetName val="нач.отделов "/>
      <sheetName val="зам.нач.отделов"/>
      <sheetName val="Исполнители"/>
      <sheetName val="Дополнительные условия поставки"/>
      <sheetName val="Года планирования"/>
      <sheetName val="Лист1"/>
    </sheetNames>
    <sheetDataSet>
      <sheetData sheetId="0" refreshError="1"/>
      <sheetData sheetId="1" refreshError="1"/>
      <sheetData sheetId="2" refreshError="1"/>
      <sheetData sheetId="3" refreshError="1"/>
      <sheetData sheetId="4">
        <row r="1">
          <cell r="A1" t="str">
            <v>Департамент автоматизации, информационных технологий и связи</v>
          </cell>
        </row>
        <row r="2">
          <cell r="A2" t="str">
            <v xml:space="preserve">Департамент административных вопросов и социального развития </v>
          </cell>
        </row>
        <row r="3">
          <cell r="A3" t="str">
            <v>Департамент геологии и разработки месторождений</v>
          </cell>
        </row>
        <row r="4">
          <cell r="A4" t="str">
            <v>Департамент закупок и материально-технического снабжения</v>
          </cell>
        </row>
        <row r="5">
          <cell r="A5" t="str">
            <v>Департамент капитального строительства</v>
          </cell>
        </row>
        <row r="6">
          <cell r="A6" t="str">
            <v>Департамент маркетинга и сбыта нефти</v>
          </cell>
        </row>
        <row r="7">
          <cell r="A7" t="str">
            <v>Департамент планирования бизнеса и экономического анализа</v>
          </cell>
        </row>
        <row r="8">
          <cell r="A8" t="str">
            <v>Департамент правового обеспечения и корпоративного управления</v>
          </cell>
        </row>
        <row r="9">
          <cell r="A9" t="str">
            <v>Департамент техники безопасности, охраны труда и  охраны окружающей среды</v>
          </cell>
        </row>
        <row r="10">
          <cell r="A10" t="str">
            <v>Департамент управления человеческими ресурсами</v>
          </cell>
        </row>
        <row r="11">
          <cell r="A11" t="str">
            <v>Маркшейдерская служба</v>
          </cell>
        </row>
        <row r="12">
          <cell r="A12" t="str">
            <v>Медицинская санитарная часть (1 микрорайон) департамента административных вопросов и социального развития</v>
          </cell>
        </row>
        <row r="13">
          <cell r="A13" t="str">
            <v>Отдел бурения и ремонта скважин производственного департамента</v>
          </cell>
        </row>
        <row r="14">
          <cell r="A14" t="str">
            <v>Отдел главного механика производственного департамента</v>
          </cell>
        </row>
        <row r="15">
          <cell r="A15" t="str">
            <v>Отдел качества и управления проектами</v>
          </cell>
        </row>
        <row r="16">
          <cell r="A16" t="str">
            <v>Отдел организации общественного питания департамента административных вопросов и социального развития</v>
          </cell>
        </row>
        <row r="17">
          <cell r="A17" t="str">
            <v>Производственно-технический отдел производственного департамента</v>
          </cell>
        </row>
        <row r="18">
          <cell r="A18" t="str">
            <v>Производственный департамент</v>
          </cell>
        </row>
        <row r="19">
          <cell r="A19" t="str">
            <v>Противопожарная служба департамента техники безопасности, охраны труда и  охраны окружающей среды</v>
          </cell>
        </row>
        <row r="20">
          <cell r="A20" t="str">
            <v>Служба безопасности</v>
          </cell>
        </row>
        <row r="21">
          <cell r="A21" t="str">
            <v>Служба гражданской обороны и чрезвычайных ситуаций департамента техники безопасности, охраны труда и  охраны окружающей среды</v>
          </cell>
        </row>
        <row r="22">
          <cell r="A22" t="str">
            <v>Транспортный департамент</v>
          </cell>
        </row>
        <row r="23">
          <cell r="A23" t="str">
            <v>Финансовый департамент</v>
          </cell>
        </row>
        <row r="24">
          <cell r="A24" t="str">
            <v>Центральный инженерно-технологический департамент</v>
          </cell>
        </row>
        <row r="25">
          <cell r="A25" t="str">
            <v>Энергетический отдел производственного департамента</v>
          </cell>
        </row>
        <row r="65536">
          <cell r="A65536" t="str">
            <v>Департамент автоматизации, информационных технологий и связи</v>
          </cell>
        </row>
      </sheetData>
      <sheetData sheetId="5" refreshError="1"/>
      <sheetData sheetId="6" refreshError="1"/>
      <sheetData sheetId="7" refreshError="1"/>
      <sheetData sheetId="8" refreshError="1"/>
      <sheetData sheetId="9" refreshError="1"/>
      <sheetData sheetId="10" refreshError="1"/>
      <sheetData sheetId="11">
        <row r="1">
          <cell r="A1" t="str">
            <v>ТОВАРОВ</v>
          </cell>
        </row>
        <row r="65536">
          <cell r="A65536" t="str">
            <v>ТОВАРОВ</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ow r="1">
          <cell r="A1">
            <v>2011</v>
          </cell>
        </row>
        <row r="2">
          <cell r="A2">
            <v>2012</v>
          </cell>
        </row>
        <row r="3">
          <cell r="A3">
            <v>2013</v>
          </cell>
        </row>
        <row r="4">
          <cell r="A4">
            <v>2014</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явка на товары"/>
      <sheetName val="Перечень"/>
      <sheetName val="1"/>
      <sheetName val="110-00820"/>
      <sheetName val="130-00074"/>
      <sheetName val="130-00078"/>
      <sheetName val="Условия поставки №2"/>
      <sheetName val="для выгрузки"/>
      <sheetName val="Лист1"/>
      <sheetName val="статус ГОСТ"/>
    </sheetNames>
    <sheetDataSet>
      <sheetData sheetId="0"/>
      <sheetData sheetId="1">
        <row r="7">
          <cell r="E7" t="str">
            <v>Промышленное оборудование</v>
          </cell>
        </row>
        <row r="8">
          <cell r="B8" t="str">
            <v>3422 Т</v>
          </cell>
          <cell r="C8" t="str">
            <v>110-00820</v>
          </cell>
          <cell r="F8" t="str">
            <v>шт</v>
          </cell>
          <cell r="G8">
            <v>1</v>
          </cell>
        </row>
        <row r="9">
          <cell r="B9" t="str">
            <v>3606 Т</v>
          </cell>
          <cell r="C9" t="str">
            <v>130-00074</v>
          </cell>
          <cell r="F9" t="str">
            <v>шт</v>
          </cell>
          <cell r="G9">
            <v>1</v>
          </cell>
        </row>
        <row r="10">
          <cell r="B10" t="str">
            <v>3602 Т</v>
          </cell>
          <cell r="C10" t="str">
            <v>130-00078</v>
          </cell>
          <cell r="F10" t="str">
            <v>шт</v>
          </cell>
          <cell r="G10">
            <v>1</v>
          </cell>
        </row>
      </sheetData>
      <sheetData sheetId="2"/>
      <sheetData sheetId="3"/>
      <sheetData sheetId="4"/>
      <sheetData sheetId="5"/>
      <sheetData sheetId="6"/>
      <sheetData sheetId="7">
        <row r="2">
          <cell r="G2" t="str">
            <v>Компрессор</v>
          </cell>
        </row>
        <row r="3">
          <cell r="G3" t="str">
            <v>Станок токарный</v>
          </cell>
        </row>
        <row r="4">
          <cell r="G4" t="str">
            <v>Станок универсальный, токарный</v>
          </cell>
        </row>
      </sheetData>
      <sheetData sheetId="8"/>
      <sheetData sheetId="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6EBE-38E8-43F5-AD55-672DDD20167E}">
  <dimension ref="A1:Z34"/>
  <sheetViews>
    <sheetView tabSelected="1" zoomScale="40" zoomScaleNormal="40" workbookViewId="0">
      <selection sqref="A1:XFD1048576"/>
    </sheetView>
  </sheetViews>
  <sheetFormatPr defaultRowHeight="14.4" x14ac:dyDescent="0.3"/>
  <cols>
    <col min="1" max="1" width="11.44140625" bestFit="1" customWidth="1"/>
    <col min="2" max="2" width="14.44140625" customWidth="1"/>
    <col min="3" max="3" width="13.33203125" customWidth="1"/>
    <col min="4" max="4" width="17.88671875" hidden="1" customWidth="1"/>
    <col min="5" max="6" width="40.44140625" customWidth="1"/>
    <col min="7" max="7" width="7.88671875" customWidth="1"/>
    <col min="8" max="8" width="10.6640625" customWidth="1"/>
    <col min="9" max="9" width="7.6640625" customWidth="1"/>
    <col min="10" max="16" width="10" customWidth="1"/>
    <col min="17" max="17" width="11.33203125" customWidth="1"/>
    <col min="18" max="25" width="10" customWidth="1"/>
  </cols>
  <sheetData>
    <row r="1" spans="1:25" ht="24.75" customHeight="1" x14ac:dyDescent="0.3">
      <c r="N1" s="4"/>
      <c r="O1" s="4"/>
      <c r="P1" s="4"/>
      <c r="Q1" s="4"/>
      <c r="R1" s="4"/>
      <c r="S1" s="4"/>
      <c r="T1" s="4"/>
      <c r="U1" s="4"/>
      <c r="V1" s="22"/>
      <c r="W1" s="22"/>
      <c r="X1" s="4"/>
      <c r="Y1" s="6" t="s">
        <v>13</v>
      </c>
    </row>
    <row r="2" spans="1:25" ht="24.75" customHeight="1" x14ac:dyDescent="0.3">
      <c r="N2" s="4"/>
      <c r="O2" s="4"/>
      <c r="P2" s="4"/>
      <c r="Q2" s="4"/>
      <c r="R2" s="4"/>
      <c r="S2" s="4"/>
      <c r="T2" s="4"/>
      <c r="U2" s="4"/>
      <c r="V2" s="4"/>
      <c r="W2" s="4"/>
      <c r="X2" s="4"/>
      <c r="Y2" s="6" t="s">
        <v>14</v>
      </c>
    </row>
    <row r="3" spans="1:25" ht="24.75" customHeight="1" x14ac:dyDescent="0.3">
      <c r="N3" s="4"/>
      <c r="O3" s="4"/>
      <c r="P3" s="4"/>
      <c r="Q3" s="4"/>
      <c r="R3" s="4"/>
      <c r="S3" s="4"/>
      <c r="T3" s="4"/>
      <c r="U3" s="4"/>
      <c r="V3" s="5"/>
      <c r="W3" s="5"/>
      <c r="X3" s="4"/>
      <c r="Y3" s="6"/>
    </row>
    <row r="4" spans="1:25" ht="24.75" customHeight="1" x14ac:dyDescent="0.3">
      <c r="N4" s="4"/>
      <c r="O4" s="4"/>
      <c r="P4" s="4"/>
      <c r="Q4" s="4"/>
      <c r="R4" s="4"/>
      <c r="S4" s="4"/>
      <c r="T4" s="4"/>
      <c r="U4" s="4"/>
      <c r="V4" s="5"/>
      <c r="W4" s="5"/>
      <c r="X4" s="4"/>
      <c r="Y4" s="2" t="s">
        <v>15</v>
      </c>
    </row>
    <row r="5" spans="1:25" ht="24.75" customHeight="1" x14ac:dyDescent="0.3">
      <c r="N5" s="4"/>
      <c r="O5" s="4"/>
      <c r="P5" s="4"/>
      <c r="Q5" s="4"/>
      <c r="R5" s="4"/>
      <c r="S5" s="4"/>
      <c r="T5" s="4"/>
      <c r="U5" s="4"/>
    </row>
    <row r="6" spans="1:25" ht="24.75" customHeight="1" x14ac:dyDescent="0.3">
      <c r="N6" s="4"/>
      <c r="O6" s="4"/>
      <c r="P6" s="4"/>
      <c r="Q6" s="4"/>
      <c r="R6" s="4"/>
      <c r="S6" s="4"/>
      <c r="T6" s="4"/>
      <c r="U6" s="4"/>
      <c r="V6" s="4"/>
      <c r="W6" s="4"/>
      <c r="X6" s="4"/>
      <c r="Y6" s="5"/>
    </row>
    <row r="8" spans="1:25" ht="15.6" x14ac:dyDescent="0.3">
      <c r="A8" s="23" t="s">
        <v>19</v>
      </c>
      <c r="B8" s="23"/>
      <c r="C8" s="23"/>
      <c r="D8" s="23"/>
      <c r="E8" s="23"/>
      <c r="F8" s="23"/>
      <c r="G8" s="23"/>
      <c r="H8" s="23"/>
      <c r="I8" s="23"/>
      <c r="J8" s="23"/>
      <c r="K8" s="23"/>
      <c r="L8" s="23"/>
      <c r="M8" s="23"/>
      <c r="N8" s="23"/>
      <c r="O8" s="23"/>
      <c r="P8" s="23"/>
      <c r="Q8" s="23"/>
      <c r="R8" s="23"/>
      <c r="S8" s="23"/>
      <c r="T8" s="23"/>
      <c r="U8" s="23"/>
      <c r="V8" s="23"/>
      <c r="W8" s="23"/>
      <c r="X8" s="23"/>
      <c r="Y8" s="23"/>
    </row>
    <row r="9" spans="1:25" ht="15.6" x14ac:dyDescent="0.3">
      <c r="A9" s="7"/>
      <c r="B9" s="7"/>
      <c r="C9" s="7"/>
      <c r="D9" s="7"/>
      <c r="E9" s="7"/>
      <c r="F9" s="7"/>
      <c r="G9" s="7"/>
      <c r="H9" s="7"/>
      <c r="I9" s="7"/>
      <c r="J9" s="7"/>
      <c r="K9" s="7"/>
      <c r="L9" s="7"/>
      <c r="M9" s="7"/>
      <c r="N9" s="7"/>
      <c r="O9" s="7"/>
      <c r="P9" s="7"/>
      <c r="Q9" s="7"/>
      <c r="R9" s="7"/>
      <c r="S9" s="7"/>
      <c r="T9" s="7"/>
      <c r="U9" s="7"/>
      <c r="V9" s="7"/>
      <c r="W9" s="7"/>
      <c r="X9" s="7"/>
      <c r="Y9" s="7"/>
    </row>
    <row r="10" spans="1:25" ht="15.6" x14ac:dyDescent="0.3">
      <c r="A10" s="7"/>
      <c r="B10" s="7"/>
      <c r="C10" s="5" t="s">
        <v>12</v>
      </c>
      <c r="D10" s="24" t="s">
        <v>20</v>
      </c>
      <c r="E10" s="4"/>
      <c r="F10" s="7"/>
      <c r="G10" s="25" t="s">
        <v>21</v>
      </c>
      <c r="H10" s="26"/>
      <c r="I10" s="26"/>
      <c r="J10" s="26"/>
      <c r="K10" s="26"/>
      <c r="L10" s="26"/>
      <c r="M10" s="26"/>
      <c r="N10" s="26"/>
      <c r="O10" s="26"/>
      <c r="P10" s="26"/>
      <c r="Q10" s="26"/>
      <c r="R10" s="26"/>
      <c r="S10" s="26"/>
      <c r="T10" s="26"/>
      <c r="U10" s="26"/>
      <c r="V10" s="26"/>
      <c r="W10" s="26"/>
      <c r="X10" s="26"/>
      <c r="Y10" s="27"/>
    </row>
    <row r="11" spans="1:25" ht="15.6" x14ac:dyDescent="0.3">
      <c r="A11" s="28"/>
      <c r="B11" s="28"/>
      <c r="C11" s="29"/>
      <c r="D11" s="30"/>
      <c r="E11" s="30"/>
      <c r="F11" s="30"/>
      <c r="G11" s="28"/>
      <c r="H11" s="28"/>
      <c r="I11" s="10"/>
      <c r="J11" s="10"/>
      <c r="K11" s="10"/>
      <c r="L11" s="10"/>
      <c r="M11" s="10"/>
      <c r="N11" s="10"/>
      <c r="O11" s="10"/>
      <c r="P11" s="10"/>
      <c r="Q11" s="10"/>
      <c r="R11" s="10"/>
      <c r="S11" s="10"/>
      <c r="T11" s="10"/>
      <c r="U11" s="31"/>
      <c r="V11" s="31"/>
      <c r="W11" s="31"/>
      <c r="X11" s="31"/>
      <c r="Y11" s="32"/>
    </row>
    <row r="12" spans="1:25" ht="15.6" x14ac:dyDescent="0.3">
      <c r="A12" s="28"/>
      <c r="B12" s="28"/>
      <c r="C12" s="33" t="s">
        <v>0</v>
      </c>
      <c r="D12" s="34" t="s">
        <v>16</v>
      </c>
      <c r="E12" s="34"/>
      <c r="F12" s="30"/>
      <c r="G12" s="25"/>
      <c r="H12" s="26"/>
      <c r="I12" s="26"/>
      <c r="J12" s="26"/>
      <c r="K12" s="26"/>
      <c r="L12" s="26"/>
      <c r="M12" s="26"/>
      <c r="N12" s="26"/>
      <c r="O12" s="26"/>
      <c r="P12" s="26"/>
      <c r="Q12" s="26"/>
      <c r="R12" s="26"/>
      <c r="S12" s="26"/>
      <c r="T12" s="26"/>
      <c r="U12" s="26"/>
      <c r="V12" s="26"/>
      <c r="W12" s="26"/>
      <c r="X12" s="26"/>
      <c r="Y12" s="27"/>
    </row>
    <row r="13" spans="1:25" ht="15.6" x14ac:dyDescent="0.3">
      <c r="A13" s="28"/>
      <c r="B13" s="28"/>
      <c r="C13" s="33"/>
      <c r="D13" s="30"/>
      <c r="E13" s="30"/>
      <c r="F13" s="30"/>
      <c r="G13" s="28"/>
      <c r="H13" s="28"/>
      <c r="I13" s="31"/>
      <c r="J13" s="31"/>
      <c r="K13" s="31"/>
      <c r="L13" s="31"/>
      <c r="M13" s="31"/>
      <c r="N13" s="31"/>
      <c r="O13" s="31"/>
      <c r="P13" s="31"/>
      <c r="Q13" s="31"/>
      <c r="R13" s="31"/>
      <c r="S13" s="31"/>
      <c r="T13" s="31"/>
      <c r="U13" s="31"/>
      <c r="V13" s="31"/>
      <c r="W13" s="31"/>
      <c r="X13" s="31"/>
      <c r="Y13" s="32"/>
    </row>
    <row r="14" spans="1:25" ht="28.95" customHeight="1" x14ac:dyDescent="0.3">
      <c r="C14" s="5" t="s">
        <v>17</v>
      </c>
      <c r="D14" s="4" t="s">
        <v>22</v>
      </c>
      <c r="E14" s="4"/>
      <c r="F14" s="4"/>
      <c r="G14" s="25"/>
      <c r="H14" s="26"/>
      <c r="I14" s="26"/>
      <c r="J14" s="26"/>
      <c r="K14" s="26"/>
      <c r="L14" s="26"/>
      <c r="M14" s="26"/>
      <c r="N14" s="26"/>
      <c r="O14" s="26"/>
      <c r="P14" s="26"/>
      <c r="Q14" s="26"/>
      <c r="R14" s="26"/>
      <c r="S14" s="26"/>
      <c r="T14" s="26"/>
      <c r="U14" s="26"/>
      <c r="V14" s="26"/>
      <c r="W14" s="26"/>
      <c r="X14" s="26"/>
      <c r="Y14" s="27"/>
    </row>
    <row r="15" spans="1:25" ht="15.6" x14ac:dyDescent="0.3">
      <c r="C15" s="5"/>
      <c r="D15" s="4"/>
      <c r="E15" s="4"/>
      <c r="F15" s="4"/>
      <c r="G15" s="4"/>
      <c r="H15" s="4"/>
      <c r="I15" s="4"/>
      <c r="J15" s="8"/>
      <c r="K15" s="8"/>
      <c r="L15" s="8"/>
      <c r="M15" s="8"/>
      <c r="N15" s="8"/>
      <c r="O15" s="8"/>
      <c r="P15" s="8"/>
      <c r="Q15" s="8"/>
      <c r="R15" s="8"/>
      <c r="S15" s="8"/>
      <c r="T15" s="8"/>
      <c r="U15" s="8"/>
      <c r="V15" s="8"/>
      <c r="W15" s="8"/>
      <c r="X15" s="8"/>
      <c r="Y15" s="8"/>
    </row>
    <row r="16" spans="1:25" ht="15.6" x14ac:dyDescent="0.3">
      <c r="E16" s="4"/>
      <c r="F16" s="4"/>
      <c r="G16" s="4"/>
      <c r="H16" s="4"/>
      <c r="I16" s="4"/>
      <c r="J16" s="4"/>
      <c r="K16" s="4"/>
      <c r="L16" s="4"/>
      <c r="M16" s="4"/>
      <c r="N16" s="4"/>
    </row>
    <row r="17" spans="1:26" ht="46.5" customHeight="1" x14ac:dyDescent="0.3">
      <c r="A17" s="13" t="s">
        <v>23</v>
      </c>
      <c r="B17" s="13" t="s">
        <v>24</v>
      </c>
      <c r="C17" s="13" t="s">
        <v>25</v>
      </c>
      <c r="D17" s="13" t="s">
        <v>26</v>
      </c>
      <c r="E17" s="35" t="s">
        <v>27</v>
      </c>
      <c r="F17" s="36"/>
      <c r="G17" s="17" t="s">
        <v>28</v>
      </c>
      <c r="H17" s="17" t="s">
        <v>18</v>
      </c>
      <c r="I17" s="17" t="s">
        <v>29</v>
      </c>
      <c r="J17" s="19" t="s">
        <v>30</v>
      </c>
      <c r="K17" s="20"/>
      <c r="L17" s="20"/>
      <c r="M17" s="20"/>
      <c r="N17" s="20"/>
      <c r="O17" s="20"/>
      <c r="P17" s="20"/>
      <c r="Q17" s="20"/>
      <c r="R17" s="20"/>
      <c r="S17" s="19" t="s">
        <v>31</v>
      </c>
      <c r="T17" s="21"/>
      <c r="U17" s="21"/>
      <c r="V17" s="21"/>
      <c r="W17" s="21"/>
      <c r="X17" s="21"/>
      <c r="Y17" s="21"/>
    </row>
    <row r="18" spans="1:26" ht="165.75" customHeight="1" x14ac:dyDescent="0.3">
      <c r="A18" s="12"/>
      <c r="B18" s="16"/>
      <c r="C18" s="16"/>
      <c r="D18" s="16"/>
      <c r="E18" s="37"/>
      <c r="F18" s="38"/>
      <c r="G18" s="18"/>
      <c r="H18" s="18"/>
      <c r="I18" s="18"/>
      <c r="J18" s="39" t="s">
        <v>32</v>
      </c>
      <c r="K18" s="39" t="s">
        <v>33</v>
      </c>
      <c r="L18" s="40" t="s">
        <v>34</v>
      </c>
      <c r="M18" s="40" t="s">
        <v>35</v>
      </c>
      <c r="N18" s="40" t="s">
        <v>36</v>
      </c>
      <c r="O18" s="40" t="s">
        <v>37</v>
      </c>
      <c r="P18" s="40" t="s">
        <v>38</v>
      </c>
      <c r="Q18" s="40" t="s">
        <v>10</v>
      </c>
      <c r="R18" s="40" t="s">
        <v>39</v>
      </c>
      <c r="S18" s="40" t="s">
        <v>40</v>
      </c>
      <c r="T18" s="40" t="s">
        <v>41</v>
      </c>
      <c r="U18" s="40" t="s">
        <v>42</v>
      </c>
      <c r="V18" s="41" t="s">
        <v>43</v>
      </c>
      <c r="W18" s="40" t="s">
        <v>44</v>
      </c>
      <c r="X18" s="40"/>
      <c r="Y18" s="40" t="s">
        <v>11</v>
      </c>
    </row>
    <row r="19" spans="1:26" ht="15.75" customHeight="1" x14ac:dyDescent="0.3">
      <c r="A19" s="14"/>
      <c r="B19" s="15"/>
      <c r="C19" s="15"/>
      <c r="D19" s="15"/>
      <c r="E19" s="42"/>
      <c r="F19" s="43"/>
      <c r="G19" s="44"/>
      <c r="H19" s="44"/>
      <c r="I19" s="44"/>
      <c r="J19" s="39"/>
      <c r="K19" s="39"/>
      <c r="L19" s="45"/>
      <c r="M19" s="45"/>
      <c r="N19" s="45"/>
      <c r="O19" s="45"/>
      <c r="P19" s="45"/>
      <c r="Q19" s="45"/>
      <c r="R19" s="45"/>
      <c r="S19" s="45"/>
      <c r="T19" s="45"/>
      <c r="U19" s="45"/>
      <c r="V19" s="46"/>
      <c r="W19" s="45"/>
      <c r="X19" s="45"/>
      <c r="Y19" s="45"/>
    </row>
    <row r="20" spans="1:26" ht="21.75" customHeight="1" x14ac:dyDescent="0.3">
      <c r="A20" s="47"/>
      <c r="B20" s="47"/>
      <c r="C20" s="47"/>
      <c r="D20" s="48"/>
      <c r="E20" s="49" t="str">
        <f>[2]Перечень!E7</f>
        <v>Промышленное оборудование</v>
      </c>
      <c r="F20" s="49"/>
      <c r="G20" s="47"/>
      <c r="H20" s="50">
        <f>SUM(H21:H23)</f>
        <v>3</v>
      </c>
      <c r="I20" s="51"/>
      <c r="J20" s="52"/>
      <c r="K20" s="52"/>
      <c r="L20" s="53"/>
      <c r="M20" s="53"/>
      <c r="N20" s="53"/>
      <c r="O20" s="53"/>
      <c r="P20" s="53"/>
      <c r="Q20" s="53"/>
      <c r="R20" s="53"/>
      <c r="S20" s="53"/>
      <c r="T20" s="53"/>
      <c r="U20" s="53"/>
      <c r="V20" s="53"/>
      <c r="W20" s="53"/>
      <c r="X20" s="53"/>
      <c r="Y20" s="53"/>
    </row>
    <row r="21" spans="1:26" ht="42" customHeight="1" x14ac:dyDescent="0.3">
      <c r="A21" s="9">
        <v>1</v>
      </c>
      <c r="B21" s="54" t="str">
        <f>[2]Перечень!B8</f>
        <v>3422 Т</v>
      </c>
      <c r="C21" s="55" t="str">
        <f>[2]Перечень!C8</f>
        <v>110-00820</v>
      </c>
      <c r="D21" s="56"/>
      <c r="E21" s="57" t="str">
        <f>'[2]для выгрузки'!G2</f>
        <v>Компрессор</v>
      </c>
      <c r="F21" s="57" t="s">
        <v>45</v>
      </c>
      <c r="G21" s="58" t="str">
        <f>[2]Перечень!F8</f>
        <v>шт</v>
      </c>
      <c r="H21" s="58">
        <f>[2]Перечень!G8</f>
        <v>1</v>
      </c>
      <c r="I21" s="9"/>
      <c r="J21" s="59" t="s">
        <v>46</v>
      </c>
      <c r="K21" s="60"/>
      <c r="L21" s="9" t="s">
        <v>46</v>
      </c>
      <c r="M21" s="60"/>
      <c r="N21" s="9" t="s">
        <v>46</v>
      </c>
      <c r="O21" s="61"/>
      <c r="P21" s="62"/>
      <c r="Q21" s="63"/>
      <c r="R21" s="63"/>
      <c r="S21" s="63"/>
      <c r="T21" s="63"/>
      <c r="U21" s="63"/>
      <c r="V21" s="63"/>
      <c r="W21" s="63"/>
      <c r="X21" s="63"/>
      <c r="Y21" s="63"/>
    </row>
    <row r="22" spans="1:26" ht="42" customHeight="1" x14ac:dyDescent="0.3">
      <c r="A22" s="9">
        <v>2</v>
      </c>
      <c r="B22" s="54" t="str">
        <f>[2]Перечень!B9</f>
        <v>3606 Т</v>
      </c>
      <c r="C22" s="55" t="str">
        <f>[2]Перечень!C9</f>
        <v>130-00074</v>
      </c>
      <c r="D22" s="56"/>
      <c r="E22" s="57" t="str">
        <f>'[2]для выгрузки'!G3</f>
        <v>Станок токарный</v>
      </c>
      <c r="F22" s="57" t="s">
        <v>47</v>
      </c>
      <c r="G22" s="58" t="str">
        <f>[2]Перечень!F9</f>
        <v>шт</v>
      </c>
      <c r="H22" s="58">
        <f>[2]Перечень!G9</f>
        <v>1</v>
      </c>
      <c r="I22" s="9"/>
      <c r="J22" s="59" t="s">
        <v>46</v>
      </c>
      <c r="K22" s="60"/>
      <c r="L22" s="9" t="s">
        <v>46</v>
      </c>
      <c r="M22" s="60"/>
      <c r="N22" s="9" t="s">
        <v>46</v>
      </c>
      <c r="O22" s="62"/>
      <c r="P22" s="62"/>
      <c r="Q22" s="63"/>
      <c r="R22" s="63"/>
      <c r="S22" s="63"/>
      <c r="T22" s="63"/>
      <c r="U22" s="63"/>
      <c r="V22" s="63"/>
      <c r="W22" s="63"/>
      <c r="X22" s="63"/>
      <c r="Y22" s="63"/>
    </row>
    <row r="23" spans="1:26" ht="42" customHeight="1" x14ac:dyDescent="0.3">
      <c r="A23" s="9">
        <v>3</v>
      </c>
      <c r="B23" s="54" t="str">
        <f>[2]Перечень!B10</f>
        <v>3602 Т</v>
      </c>
      <c r="C23" s="55" t="str">
        <f>[2]Перечень!C10</f>
        <v>130-00078</v>
      </c>
      <c r="D23" s="56"/>
      <c r="E23" s="57" t="str">
        <f>'[2]для выгрузки'!G4</f>
        <v>Станок универсальный, токарный</v>
      </c>
      <c r="F23" s="57" t="s">
        <v>48</v>
      </c>
      <c r="G23" s="58" t="str">
        <f>[2]Перечень!F10</f>
        <v>шт</v>
      </c>
      <c r="H23" s="58">
        <f>[2]Перечень!G10</f>
        <v>1</v>
      </c>
      <c r="I23" s="9"/>
      <c r="J23" s="59" t="s">
        <v>46</v>
      </c>
      <c r="K23" s="60"/>
      <c r="L23" s="9" t="s">
        <v>46</v>
      </c>
      <c r="M23" s="60"/>
      <c r="N23" s="9" t="s">
        <v>46</v>
      </c>
      <c r="O23" s="62"/>
      <c r="P23" s="62"/>
      <c r="Q23" s="63"/>
      <c r="R23" s="63"/>
      <c r="S23" s="63"/>
      <c r="T23" s="63"/>
      <c r="U23" s="63"/>
      <c r="V23" s="63"/>
      <c r="W23" s="63"/>
      <c r="X23" s="63"/>
      <c r="Y23" s="63"/>
    </row>
    <row r="24" spans="1:26" s="67" customFormat="1" ht="61.5" customHeight="1" x14ac:dyDescent="0.3">
      <c r="A24" s="64" t="s">
        <v>1</v>
      </c>
      <c r="B24" s="65" t="s">
        <v>49</v>
      </c>
      <c r="C24" s="65"/>
      <c r="D24" s="65"/>
      <c r="E24" s="65"/>
      <c r="F24" s="65"/>
      <c r="G24" s="65"/>
      <c r="H24" s="65"/>
      <c r="I24" s="65"/>
      <c r="J24" s="65"/>
      <c r="K24" s="65"/>
      <c r="L24" s="65"/>
      <c r="M24" s="65"/>
      <c r="N24" s="65"/>
      <c r="O24" s="65"/>
      <c r="P24" s="65"/>
      <c r="Q24" s="65"/>
      <c r="R24" s="65"/>
      <c r="S24" s="65"/>
      <c r="T24" s="65"/>
      <c r="U24" s="65"/>
      <c r="V24" s="65"/>
      <c r="W24" s="66"/>
    </row>
    <row r="25" spans="1:26" s="67" customFormat="1" ht="30" customHeight="1" x14ac:dyDescent="0.3">
      <c r="A25" s="64" t="s">
        <v>1</v>
      </c>
      <c r="B25" s="65" t="s">
        <v>50</v>
      </c>
      <c r="C25" s="65"/>
      <c r="D25" s="65"/>
      <c r="E25" s="65"/>
      <c r="F25" s="65"/>
      <c r="G25" s="65"/>
      <c r="H25" s="65"/>
      <c r="I25" s="65"/>
      <c r="J25" s="65"/>
      <c r="K25" s="65"/>
      <c r="L25" s="65"/>
      <c r="M25" s="65"/>
      <c r="N25" s="65"/>
      <c r="O25" s="65"/>
      <c r="P25" s="65"/>
      <c r="Q25" s="65"/>
      <c r="R25" s="65"/>
      <c r="S25" s="65"/>
      <c r="T25" s="65"/>
      <c r="U25" s="65"/>
      <c r="V25" s="65"/>
      <c r="W25" s="68"/>
    </row>
    <row r="26" spans="1:26" s="67" customFormat="1" ht="30.75" customHeight="1" x14ac:dyDescent="0.3">
      <c r="A26" s="64" t="s">
        <v>1</v>
      </c>
      <c r="B26" s="65" t="s">
        <v>51</v>
      </c>
      <c r="C26" s="65"/>
      <c r="D26" s="65"/>
      <c r="E26" s="65"/>
      <c r="F26" s="65"/>
      <c r="G26" s="65"/>
      <c r="H26" s="65"/>
      <c r="I26" s="65"/>
      <c r="J26" s="65"/>
      <c r="K26" s="65"/>
      <c r="L26" s="65"/>
      <c r="M26" s="65"/>
      <c r="N26" s="65"/>
      <c r="O26" s="65"/>
      <c r="P26" s="65"/>
      <c r="Q26" s="65"/>
      <c r="R26" s="65"/>
      <c r="S26" s="65"/>
      <c r="T26" s="65"/>
      <c r="U26" s="65"/>
      <c r="V26" s="65"/>
      <c r="W26" s="68"/>
    </row>
    <row r="27" spans="1:26" ht="29.25" customHeight="1" x14ac:dyDescent="0.3">
      <c r="A27" s="69"/>
      <c r="B27" s="69"/>
      <c r="C27" s="11"/>
      <c r="D27" s="11"/>
      <c r="E27" s="11"/>
      <c r="F27" s="11"/>
      <c r="G27" s="11"/>
      <c r="H27" s="11"/>
      <c r="I27" s="11"/>
      <c r="J27" s="11"/>
      <c r="K27" s="11"/>
      <c r="L27" s="11"/>
      <c r="M27" s="11"/>
      <c r="N27" s="11"/>
      <c r="O27" s="11"/>
      <c r="P27" s="11"/>
      <c r="Q27" s="11"/>
      <c r="R27" s="11"/>
      <c r="S27" s="11"/>
      <c r="T27" s="11"/>
      <c r="U27" s="11"/>
      <c r="V27" s="11"/>
      <c r="W27" s="11"/>
      <c r="X27" s="11"/>
      <c r="Y27" s="11"/>
    </row>
    <row r="28" spans="1:26" x14ac:dyDescent="0.3">
      <c r="C28" s="70"/>
      <c r="D28" s="70"/>
      <c r="E28" s="70"/>
      <c r="F28" s="70"/>
      <c r="G28" s="70"/>
      <c r="H28" s="70"/>
      <c r="I28" s="70"/>
      <c r="J28" s="70"/>
      <c r="K28" s="70"/>
      <c r="L28" s="70"/>
      <c r="M28" s="70"/>
      <c r="N28" s="70"/>
      <c r="O28" s="70"/>
      <c r="P28" s="70"/>
      <c r="Q28" s="70"/>
      <c r="R28" s="70"/>
      <c r="S28" s="70"/>
      <c r="T28" s="70"/>
      <c r="U28" s="70"/>
      <c r="V28" s="70"/>
      <c r="W28" s="70"/>
      <c r="X28" s="70"/>
      <c r="Y28" s="70"/>
    </row>
    <row r="29" spans="1:26" x14ac:dyDescent="0.3">
      <c r="B29" s="71" t="s">
        <v>52</v>
      </c>
      <c r="C29" s="71"/>
      <c r="D29" s="71"/>
      <c r="E29" s="71"/>
      <c r="F29" s="71"/>
      <c r="G29" s="71"/>
      <c r="H29" s="71"/>
      <c r="I29" s="71"/>
      <c r="J29" s="71"/>
      <c r="K29" s="71"/>
      <c r="L29" s="71"/>
      <c r="M29" s="71"/>
      <c r="N29" s="71"/>
      <c r="O29" s="71"/>
      <c r="P29" s="71"/>
      <c r="Q29" s="71"/>
      <c r="R29" s="71"/>
      <c r="S29" s="71"/>
      <c r="T29" s="71"/>
      <c r="U29" s="71"/>
      <c r="V29" s="71"/>
      <c r="W29" s="71"/>
      <c r="X29" s="71"/>
      <c r="Y29" s="70"/>
      <c r="Z29" s="70"/>
    </row>
    <row r="30" spans="1:26" x14ac:dyDescent="0.3">
      <c r="B30" s="3"/>
      <c r="C30" s="3"/>
      <c r="D30" s="1"/>
      <c r="E30" s="1"/>
      <c r="F30" s="1"/>
      <c r="G30" s="1"/>
      <c r="H30" s="1"/>
      <c r="I30" s="1"/>
      <c r="J30" s="72"/>
      <c r="L30" s="1"/>
      <c r="M30" s="1"/>
      <c r="N30" s="1"/>
      <c r="O30" s="1"/>
      <c r="P30" s="1"/>
      <c r="Q30" s="1"/>
      <c r="R30" s="1"/>
      <c r="S30" s="1"/>
      <c r="T30" s="1"/>
      <c r="U30" s="1"/>
      <c r="V30" s="1"/>
      <c r="W30" s="1"/>
      <c r="X30" s="1"/>
    </row>
    <row r="31" spans="1:26" x14ac:dyDescent="0.3">
      <c r="B31" s="3"/>
      <c r="C31" s="3"/>
      <c r="D31" s="1"/>
      <c r="E31" s="73" t="s">
        <v>53</v>
      </c>
      <c r="F31" s="73"/>
      <c r="G31" s="73"/>
      <c r="H31" s="73"/>
      <c r="I31" s="1"/>
      <c r="J31" s="1"/>
      <c r="K31" s="1"/>
      <c r="L31" s="1"/>
      <c r="M31" s="1"/>
      <c r="N31" s="1"/>
      <c r="O31" s="73" t="s">
        <v>54</v>
      </c>
      <c r="P31" s="73"/>
      <c r="Q31" s="73"/>
      <c r="R31" s="73"/>
      <c r="S31" s="73"/>
      <c r="T31" s="1"/>
      <c r="U31" s="1"/>
      <c r="V31" s="1"/>
      <c r="W31" s="1"/>
      <c r="X31" s="1"/>
    </row>
    <row r="32" spans="1:26" x14ac:dyDescent="0.3">
      <c r="B32" s="3"/>
      <c r="C32" s="3"/>
      <c r="D32" s="1"/>
      <c r="E32" s="74"/>
      <c r="F32" s="74"/>
      <c r="G32" s="1"/>
      <c r="H32" s="1"/>
      <c r="I32" s="1"/>
      <c r="J32" s="1"/>
      <c r="K32" s="1"/>
      <c r="L32" s="1"/>
      <c r="M32" s="1"/>
      <c r="N32" s="1"/>
      <c r="O32" s="74"/>
      <c r="P32" s="1"/>
      <c r="Q32" s="1"/>
      <c r="R32" s="1"/>
      <c r="S32" s="1"/>
      <c r="T32" s="1"/>
      <c r="U32" s="1"/>
      <c r="V32" s="1"/>
      <c r="W32" s="1"/>
      <c r="X32" s="1"/>
    </row>
    <row r="33" spans="2:24" x14ac:dyDescent="0.3">
      <c r="B33" s="3"/>
      <c r="C33" s="3"/>
      <c r="D33" s="1"/>
      <c r="E33" s="75" t="s">
        <v>55</v>
      </c>
      <c r="F33" s="75"/>
      <c r="G33" s="75"/>
      <c r="H33" s="75"/>
      <c r="I33" s="1"/>
      <c r="J33" s="1"/>
      <c r="K33" s="1"/>
      <c r="L33" s="1"/>
      <c r="M33" s="1"/>
      <c r="N33" s="1"/>
      <c r="O33" s="75" t="s">
        <v>55</v>
      </c>
      <c r="P33" s="75"/>
      <c r="Q33" s="75"/>
      <c r="R33" s="75"/>
      <c r="S33" s="75"/>
      <c r="T33" s="1"/>
      <c r="U33" s="1"/>
      <c r="V33" s="1"/>
      <c r="W33" s="1"/>
      <c r="X33" s="1"/>
    </row>
    <row r="34" spans="2:24" x14ac:dyDescent="0.3">
      <c r="B34" s="3"/>
      <c r="C34" s="3"/>
      <c r="D34" s="1"/>
      <c r="E34" s="1"/>
      <c r="F34" s="1"/>
      <c r="G34" s="1"/>
      <c r="H34" s="1"/>
      <c r="I34" s="1"/>
      <c r="J34" s="1"/>
      <c r="K34" s="1"/>
      <c r="L34" s="1"/>
      <c r="M34" s="1"/>
      <c r="N34" s="1"/>
      <c r="O34" s="1"/>
      <c r="P34" s="1"/>
      <c r="Q34" s="1"/>
      <c r="R34" s="1"/>
      <c r="S34" s="1"/>
      <c r="T34" s="1"/>
      <c r="U34" s="1"/>
      <c r="V34" s="1"/>
      <c r="W34" s="1"/>
      <c r="X34" s="1"/>
    </row>
  </sheetData>
  <mergeCells count="40">
    <mergeCell ref="C27:Y27"/>
    <mergeCell ref="B29:X29"/>
    <mergeCell ref="E31:H31"/>
    <mergeCell ref="O31:S31"/>
    <mergeCell ref="E33:H33"/>
    <mergeCell ref="O33:S33"/>
    <mergeCell ref="X18:X19"/>
    <mergeCell ref="Y18:Y19"/>
    <mergeCell ref="B24:V24"/>
    <mergeCell ref="B25:V25"/>
    <mergeCell ref="B26:V26"/>
    <mergeCell ref="D12:E12"/>
    <mergeCell ref="G12:Y12"/>
    <mergeCell ref="G14:Y14"/>
    <mergeCell ref="A17:A19"/>
    <mergeCell ref="B17:B19"/>
    <mergeCell ref="C17:C19"/>
    <mergeCell ref="D17:D19"/>
    <mergeCell ref="E17:F19"/>
    <mergeCell ref="G17:G19"/>
    <mergeCell ref="H17:H19"/>
    <mergeCell ref="I17:I19"/>
    <mergeCell ref="J17:R17"/>
    <mergeCell ref="S17:Y17"/>
    <mergeCell ref="J18:J19"/>
    <mergeCell ref="K18:K19"/>
    <mergeCell ref="L18:L19"/>
    <mergeCell ref="A8:Y8"/>
    <mergeCell ref="G10:Y10"/>
    <mergeCell ref="M18:M19"/>
    <mergeCell ref="N18:N19"/>
    <mergeCell ref="O18:O19"/>
    <mergeCell ref="P18:P19"/>
    <mergeCell ref="Q18:Q19"/>
    <mergeCell ref="R18:R19"/>
    <mergeCell ref="S18:S19"/>
    <mergeCell ref="T18:T19"/>
    <mergeCell ref="U18:U19"/>
    <mergeCell ref="V18:V19"/>
    <mergeCell ref="W18:W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A3FD8-3E35-4C8C-A2B8-C04FA14961F3}">
  <dimension ref="A2:C5"/>
  <sheetViews>
    <sheetView workbookViewId="0">
      <selection activeCell="G21" sqref="G21"/>
    </sheetView>
  </sheetViews>
  <sheetFormatPr defaultRowHeight="14.4" x14ac:dyDescent="0.3"/>
  <cols>
    <col min="1" max="1" width="16.5546875" customWidth="1"/>
    <col min="2" max="2" width="17.33203125" customWidth="1"/>
    <col min="3" max="3" width="54.33203125" customWidth="1"/>
  </cols>
  <sheetData>
    <row r="2" spans="1:3" x14ac:dyDescent="0.3">
      <c r="A2" t="s">
        <v>5</v>
      </c>
      <c r="B2" t="s">
        <v>4</v>
      </c>
      <c r="C2" t="s">
        <v>3</v>
      </c>
    </row>
    <row r="3" spans="1:3" x14ac:dyDescent="0.3">
      <c r="A3" t="s">
        <v>6</v>
      </c>
      <c r="B3" t="s">
        <v>2</v>
      </c>
      <c r="C3" t="s">
        <v>9</v>
      </c>
    </row>
    <row r="4" spans="1:3" x14ac:dyDescent="0.3">
      <c r="B4" t="s">
        <v>7</v>
      </c>
    </row>
    <row r="5" spans="1:3" x14ac:dyDescent="0.3">
      <c r="B5" t="s">
        <v>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Условия поставки</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Toksanov Serikzhan</dc:creator>
  <cp:lastModifiedBy>Маматова Айгуль Ермековна</cp:lastModifiedBy>
  <cp:lastPrinted>2019-12-13T12:43:04Z</cp:lastPrinted>
  <dcterms:created xsi:type="dcterms:W3CDTF">2015-06-26T11:11:25Z</dcterms:created>
  <dcterms:modified xsi:type="dcterms:W3CDTF">2025-03-20T07:46:14Z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