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Y:\ТЕХНИЧЕСКИЕ СПЕЦИФИКАЦИИ\2025 г\15. Услуги по техническому сопровождению Peloton+\Заявка\"/>
    </mc:Choice>
  </mc:AlternateContent>
  <xr:revisionPtr revIDLastSave="0" documentId="13_ncr:1_{852C2346-A288-4800-88D9-0FF4C05502D4}" xr6:coauthVersionLast="36" xr6:coauthVersionMax="36" xr10:uidLastSave="{00000000-0000-0000-0000-000000000000}"/>
  <bookViews>
    <workbookView xWindow="0" yWindow="0" windowWidth="28800" windowHeight="11832" xr2:uid="{00000000-000D-0000-FFFF-FFFF00000000}"/>
  </bookViews>
  <sheets>
    <sheet name="Образец" sheetId="20" r:id="rId1"/>
    <sheet name="Лист1" sheetId="25" r:id="rId2"/>
  </sheets>
  <externalReferences>
    <externalReference r:id="rId3"/>
  </externalReferences>
  <definedNames>
    <definedName name="OIL_LC_X1">[1]Common!$G$513</definedName>
    <definedName name="Oil_Prod_X1">'[1]OPEX&amp;FIN'!$C$10</definedName>
    <definedName name="Oil_Prod_XA">'[1]OPEX&amp;FIN'!$E$10</definedName>
    <definedName name="Oil_Prod_XP">'[1]OPEX&amp;FIN'!$G$10</definedName>
  </definedNames>
  <calcPr calcId="191029"/>
</workbook>
</file>

<file path=xl/calcChain.xml><?xml version="1.0" encoding="utf-8"?>
<calcChain xmlns="http://schemas.openxmlformats.org/spreadsheetml/2006/main">
  <c r="H8" i="20" l="1"/>
  <c r="I8" i="20"/>
  <c r="J8" i="20"/>
  <c r="K8" i="20"/>
  <c r="K9" i="20" s="1"/>
  <c r="K10" i="20" s="1"/>
  <c r="L8" i="20"/>
  <c r="M8" i="20"/>
  <c r="M9" i="20" s="1"/>
  <c r="M10" i="20" s="1"/>
  <c r="N8" i="20"/>
  <c r="N9" i="20" s="1"/>
  <c r="N10" i="20" s="1"/>
  <c r="O8" i="20"/>
  <c r="O9" i="20" s="1"/>
  <c r="O10" i="20" s="1"/>
  <c r="P8" i="20"/>
  <c r="Q8" i="20"/>
  <c r="R8" i="20"/>
  <c r="H9" i="20"/>
  <c r="H10" i="20" s="1"/>
  <c r="I9" i="20"/>
  <c r="I10" i="20" s="1"/>
  <c r="J9" i="20"/>
  <c r="J10" i="20" s="1"/>
  <c r="L9" i="20"/>
  <c r="L10" i="20" s="1"/>
  <c r="P9" i="20"/>
  <c r="P10" i="20" s="1"/>
  <c r="Q9" i="20"/>
  <c r="Q10" i="20" s="1"/>
  <c r="R9" i="20"/>
  <c r="R10" i="20" s="1"/>
  <c r="G7" i="20" l="1"/>
  <c r="S8" i="20" l="1"/>
  <c r="S9" i="20" s="1"/>
  <c r="S10" i="20" s="1"/>
  <c r="G8" i="20"/>
  <c r="G9" i="20"/>
  <c r="G10" i="20" s="1"/>
  <c r="T8" i="20" l="1"/>
  <c r="T10" i="20"/>
  <c r="T9" i="2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Махамбетов Нурбол Жанбырбаевич</author>
  </authors>
  <commentList>
    <comment ref="T8" authorId="0" shapeId="0" xr:uid="{00000000-0006-0000-0000-000001000000}">
      <text>
        <r>
          <rPr>
            <sz val="9"/>
            <color indexed="81"/>
            <rFont val="Tahoma"/>
            <family val="2"/>
            <charset val="204"/>
          </rPr>
          <t xml:space="preserve">Должен быть ноль
</t>
        </r>
      </text>
    </comment>
    <comment ref="T9" authorId="0" shapeId="0" xr:uid="{00000000-0006-0000-0000-000002000000}">
      <text>
        <r>
          <rPr>
            <sz val="9"/>
            <color indexed="81"/>
            <rFont val="Tahoma"/>
            <family val="2"/>
            <charset val="204"/>
          </rPr>
          <t xml:space="preserve">Должен быть ноль
</t>
        </r>
      </text>
    </comment>
    <comment ref="T10" authorId="0" shapeId="0" xr:uid="{00000000-0006-0000-0000-000003000000}">
      <text>
        <r>
          <rPr>
            <sz val="9"/>
            <color indexed="81"/>
            <rFont val="Tahoma"/>
            <family val="2"/>
            <charset val="204"/>
          </rPr>
          <t xml:space="preserve">Должен быть ноль
</t>
        </r>
      </text>
    </comment>
  </commentList>
</comments>
</file>

<file path=xl/sharedStrings.xml><?xml version="1.0" encoding="utf-8"?>
<sst xmlns="http://schemas.openxmlformats.org/spreadsheetml/2006/main" count="30" uniqueCount="30">
  <si>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</si>
  <si>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</si>
  <si>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</si>
  <si>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</si>
  <si>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</si>
  <si>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</si>
  <si>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</si>
  <si>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</si>
  <si>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</si>
  <si>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сумма</t>
  </si>
  <si>
    <t>цена</t>
  </si>
  <si>
    <t>ЗАКАЗЧИК:</t>
  </si>
  <si>
    <t>Наименование работ, услуг</t>
  </si>
  <si>
    <t>Итого  без НДС</t>
  </si>
  <si>
    <t>НДС 12%</t>
  </si>
  <si>
    <t>Итого с НДС</t>
  </si>
  <si>
    <t>Всего по договору</t>
  </si>
  <si>
    <t>Ед.изм</t>
  </si>
  <si>
    <t>Кол-во</t>
  </si>
  <si>
    <t>№</t>
  </si>
  <si>
    <t>Год</t>
  </si>
  <si>
    <t xml:space="preserve">                                    ИСПОЛНИТЕЛЬ:</t>
  </si>
  <si>
    <t>усл.</t>
  </si>
  <si>
    <t>Январь</t>
  </si>
  <si>
    <t>Февраль</t>
  </si>
  <si>
    <t>Март</t>
  </si>
  <si>
    <t>Услуги по технической поддержке ИС Peloton WellView</t>
  </si>
  <si>
    <t>Календарный график оказания услуги по технической поддержке ИС Peloton WellView</t>
  </si>
  <si>
    <t>2025</t>
  </si>
  <si>
    <t>Приложение №4 к договору №__________ от "_____" _________ 202__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</si>
</sst>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₽_-;\-* #,##0.00\ _₽_-;_-* &quot;-&quot;??\ _₽_-;_-@_-"/>
    <numFmt numFmtId="165" formatCode="_-* #,##0_р_._-;\-* #,##0_р_._-;_-* &quot;-&quot;_р_._-;_-@_-"/>
    <numFmt numFmtId="166" formatCode="#,##0.0"/>
  </numFmts>
  <fonts count="21" x14ac:knownFonts="1">
    <font>
      <sz val="10"/>
      <name val="Arial Cyr"/>
      <charset val="204"/>
    </font>
    <font>
      <sz val="10"/>
      <name val="Arial Cyr"/>
      <charset val="204"/>
    </font>
    <font>
      <sz val="10"/>
      <name val="Helv"/>
    </font>
    <font>
      <sz val="10"/>
      <name val="Arial"/>
      <family val="2"/>
    </font>
    <font>
      <sz val="10"/>
      <name val="Arial Cyr"/>
      <family val="2"/>
      <charset val="204"/>
    </font>
    <font>
      <sz val="8"/>
      <color indexed="8"/>
      <name val="Times New Roman"/>
      <family val="1"/>
      <charset val="204"/>
    </font>
    <font>
      <sz val="8"/>
      <color indexed="10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9"/>
      <color indexed="10"/>
      <name val="Times New Roman"/>
      <family val="1"/>
      <charset val="204"/>
    </font>
    <font>
      <sz val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8"/>
      <name val="Times New Roman"/>
      <family val="1"/>
      <charset val="204"/>
    </font>
    <font>
      <sz val="9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165" fontId="1" fillId="0" borderId="0" applyFont="0" applyFill="0" applyBorder="0" applyAlignment="0" applyProtection="0"/>
    <xf numFmtId="0" fontId="3" fillId="0" borderId="0"/>
    <xf numFmtId="0" fontId="4" fillId="0" borderId="0"/>
    <xf numFmtId="0" fontId="1" fillId="0" borderId="0"/>
    <xf numFmtId="0" fontId="2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6">
    <xf numFmtId="0" fontId="0" fillId="0" borderId="0" xfId="0"/>
    <xf numFmtId="3" fontId="5" fillId="0" borderId="0" xfId="4" applyNumberFormat="1" applyFont="1" applyFill="1" applyBorder="1" applyAlignment="1">
      <alignment horizontal="center" vertical="center" wrapText="1" shrinkToFit="1"/>
    </xf>
    <xf numFmtId="4" fontId="6" fillId="0" borderId="0" xfId="4" applyNumberFormat="1" applyFont="1" applyFill="1" applyBorder="1" applyAlignment="1">
      <alignment horizontal="center" vertical="center" wrapText="1" shrinkToFit="1"/>
    </xf>
    <xf numFmtId="166" fontId="5" fillId="0" borderId="0" xfId="4" applyNumberFormat="1" applyFont="1" applyFill="1" applyBorder="1" applyAlignment="1">
      <alignment horizontal="center" vertical="center" wrapText="1" shrinkToFit="1"/>
    </xf>
    <xf numFmtId="3" fontId="8" fillId="2" borderId="1" xfId="4" applyNumberFormat="1" applyFont="1" applyFill="1" applyBorder="1" applyAlignment="1">
      <alignment horizontal="center" vertical="center" wrapText="1"/>
    </xf>
    <xf numFmtId="3" fontId="8" fillId="3" borderId="1" xfId="4" applyNumberFormat="1" applyFont="1" applyFill="1" applyBorder="1" applyAlignment="1">
      <alignment horizontal="center" vertical="center" wrapText="1" shrinkToFit="1"/>
    </xf>
    <xf numFmtId="4" fontId="10" fillId="3" borderId="1" xfId="4" applyNumberFormat="1" applyFont="1" applyFill="1" applyBorder="1" applyAlignment="1">
      <alignment horizontal="center" vertical="center" wrapText="1" shrinkToFit="1"/>
    </xf>
    <xf numFmtId="0" fontId="11" fillId="0" borderId="0" xfId="0" applyFont="1"/>
    <xf numFmtId="0" fontId="14" fillId="0" borderId="0" xfId="0" applyFont="1"/>
    <xf numFmtId="0" fontId="15" fillId="0" borderId="0" xfId="0" applyFont="1"/>
    <xf numFmtId="0" fontId="16" fillId="0" borderId="0" xfId="0" applyFont="1"/>
    <xf numFmtId="0" fontId="17" fillId="0" borderId="0" xfId="0" applyFont="1"/>
    <xf numFmtId="3" fontId="16" fillId="3" borderId="1" xfId="3" applyNumberFormat="1" applyFont="1" applyFill="1" applyBorder="1" applyAlignment="1" applyProtection="1">
      <alignment horizontal="left" vertical="center" wrapText="1" shrinkToFit="1"/>
    </xf>
    <xf numFmtId="166" fontId="16" fillId="0" borderId="0" xfId="0" applyNumberFormat="1" applyFont="1"/>
    <xf numFmtId="0" fontId="17" fillId="0" borderId="0" xfId="0" applyFont="1" applyFill="1" applyAlignment="1">
      <alignment horizontal="center" vertical="center" wrapText="1" shrinkToFit="1"/>
    </xf>
    <xf numFmtId="3" fontId="11" fillId="0" borderId="0" xfId="3" applyNumberFormat="1" applyFont="1" applyFill="1" applyBorder="1" applyAlignment="1" applyProtection="1">
      <alignment horizontal="left" vertical="center" wrapText="1" shrinkToFit="1"/>
    </xf>
    <xf numFmtId="0" fontId="12" fillId="0" borderId="0" xfId="0" applyFont="1"/>
    <xf numFmtId="0" fontId="13" fillId="0" borderId="0" xfId="0" applyFont="1"/>
    <xf numFmtId="0" fontId="12" fillId="0" borderId="0" xfId="0" applyFont="1" applyAlignment="1">
      <alignment vertical="center"/>
    </xf>
    <xf numFmtId="0" fontId="19" fillId="0" borderId="0" xfId="0" applyFont="1"/>
    <xf numFmtId="0" fontId="19" fillId="0" borderId="0" xfId="0" applyFont="1" applyAlignment="1">
      <alignment vertical="center"/>
    </xf>
    <xf numFmtId="0" fontId="13" fillId="0" borderId="0" xfId="0" applyFont="1" applyAlignment="1">
      <alignment horizontal="right"/>
    </xf>
    <xf numFmtId="3" fontId="8" fillId="4" borderId="2" xfId="4" applyNumberFormat="1" applyFont="1" applyFill="1" applyBorder="1" applyAlignment="1">
      <alignment horizontal="center" vertical="center" wrapText="1"/>
    </xf>
    <xf numFmtId="49" fontId="18" fillId="0" borderId="1" xfId="3" applyNumberFormat="1" applyFont="1" applyFill="1" applyBorder="1" applyAlignment="1" applyProtection="1">
      <alignment horizontal="center" vertical="center" wrapText="1" shrinkToFit="1"/>
    </xf>
    <xf numFmtId="3" fontId="9" fillId="4" borderId="1" xfId="4" applyNumberFormat="1" applyFont="1" applyFill="1" applyBorder="1" applyAlignment="1">
      <alignment horizontal="center" vertical="center" wrapText="1"/>
    </xf>
    <xf numFmtId="9" fontId="13" fillId="0" borderId="0" xfId="7" applyFont="1"/>
    <xf numFmtId="164" fontId="9" fillId="4" borderId="2" xfId="6" applyFont="1" applyFill="1" applyBorder="1" applyAlignment="1">
      <alignment horizontal="center" vertical="center" wrapText="1"/>
    </xf>
    <xf numFmtId="164" fontId="8" fillId="4" borderId="2" xfId="6" applyFont="1" applyFill="1" applyBorder="1" applyAlignment="1">
      <alignment horizontal="center" vertical="center" wrapText="1"/>
    </xf>
    <xf numFmtId="164" fontId="8" fillId="3" borderId="1" xfId="6" applyFont="1" applyFill="1" applyBorder="1" applyAlignment="1">
      <alignment horizontal="center" vertical="center" wrapText="1" shrinkToFit="1"/>
    </xf>
    <xf numFmtId="0" fontId="20" fillId="0" borderId="0" xfId="0" applyFont="1" applyAlignment="1">
      <alignment vertical="center" wrapText="1"/>
    </xf>
    <xf numFmtId="3" fontId="8" fillId="2" borderId="1" xfId="4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3" fontId="8" fillId="5" borderId="5" xfId="4" applyNumberFormat="1" applyFont="1" applyFill="1" applyBorder="1" applyAlignment="1">
      <alignment horizontal="center" vertical="center" wrapText="1"/>
    </xf>
    <xf numFmtId="3" fontId="8" fillId="5" borderId="3" xfId="4" applyNumberFormat="1" applyFont="1" applyFill="1" applyBorder="1" applyAlignment="1">
      <alignment horizontal="center" vertical="center" wrapText="1"/>
    </xf>
    <xf numFmtId="3" fontId="8" fillId="5" borderId="4" xfId="4" applyNumberFormat="1" applyFont="1" applyFill="1" applyBorder="1" applyAlignment="1">
      <alignment horizontal="center" vertical="center" wrapText="1"/>
    </xf>
  </cellXfs>
  <cellStyles count="8">
    <cellStyle name="Comma [0] 2" xfId="1" xr:uid="{00000000-0005-0000-0000-000000000000}"/>
    <cellStyle name="Normal_SHEET" xfId="2" xr:uid="{00000000-0005-0000-0000-000001000000}"/>
    <cellStyle name="Обычный" xfId="0" builtinId="0"/>
    <cellStyle name="Обычный_Лист1_ВНК" xfId="3" xr:uid="{00000000-0005-0000-0000-000003000000}"/>
    <cellStyle name="Обычный_Свод бюджета НГДУ на 2007 г  по статьям-1" xfId="4" xr:uid="{00000000-0005-0000-0000-000004000000}"/>
    <cellStyle name="Процентный" xfId="7" builtinId="5"/>
    <cellStyle name="Стиль 1" xfId="5" xr:uid="{00000000-0005-0000-0000-000006000000}"/>
    <cellStyle name="Финансовый" xfId="6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ushenov\e$\Documents%20and%20Settings\L.Krushpekova\Local%20Settings\Temporary%20Internet%20Files\OLKB\DOCUME~1\TIBRAY~1.KMG\LOCALS~1\Temp\Rar$DI00.672\Documents%20and%20Settings\A.Balabaev\Local%20Settings\Temporary%20Internet%20Files\OLK73\&#1040;&#1085;&#1072;&#1083;&#1080;&#1090;&#1080;&#1082;&#1072;3108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налитика"/>
      <sheetName val="1 вид затрат"/>
      <sheetName val="2 вид деят"/>
      <sheetName val="Ф1"/>
      <sheetName val="Common"/>
      <sheetName val="CAP"/>
      <sheetName val="OPEX&amp;FIN"/>
      <sheetName val="Distr_ОМГ"/>
      <sheetName val="Distr_ЭМГ"/>
      <sheetName val="Serv_ОМГ"/>
      <sheetName val="Serv_ЭМГ"/>
      <sheetName val="W1_ОМГ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513">
          <cell r="G513">
            <v>0</v>
          </cell>
        </row>
      </sheetData>
      <sheetData sheetId="5" refreshError="1"/>
      <sheetData sheetId="6" refreshError="1">
        <row r="10">
          <cell r="C10">
            <v>9450</v>
          </cell>
          <cell r="E10">
            <v>9500</v>
          </cell>
          <cell r="G10">
            <v>9500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4"/>
  <sheetViews>
    <sheetView tabSelected="1" zoomScaleNormal="100" workbookViewId="0">
      <selection activeCell="S21" sqref="S21"/>
    </sheetView>
  </sheetViews>
  <sheetFormatPr defaultColWidth="9.109375" defaultRowHeight="10.199999999999999" outlineLevelCol="1" x14ac:dyDescent="0.2"/>
  <cols>
    <col min="1" max="1" width="3.6640625" style="7" bestFit="1" customWidth="1"/>
    <col min="2" max="2" width="27.6640625" style="7" customWidth="1"/>
    <col min="3" max="3" width="10.44140625" style="7" customWidth="1"/>
    <col min="4" max="4" width="7.5546875" style="7" customWidth="1"/>
    <col min="5" max="5" width="9.5546875" style="7" customWidth="1"/>
    <col min="6" max="6" width="12.5546875" style="7" bestFit="1" customWidth="1"/>
    <col min="7" max="7" width="12.44140625" style="7" customWidth="1"/>
    <col min="8" max="18" width="9.109375" style="7" customWidth="1" outlineLevel="1"/>
    <col min="19" max="19" width="13.109375" style="7" customWidth="1" outlineLevel="1"/>
    <col min="20" max="16384" width="9.109375" style="7"/>
  </cols>
  <sheetData>
    <row r="1" spans="1:20" ht="17.25" customHeight="1" x14ac:dyDescent="0.3">
      <c r="M1" s="11"/>
      <c r="N1" s="11"/>
      <c r="O1" s="11"/>
      <c r="P1" s="11"/>
      <c r="Q1" s="11"/>
      <c r="R1" s="11"/>
      <c r="S1" s="21" t="s">
        <v>29</v>
      </c>
    </row>
    <row r="2" spans="1:20" ht="29.25" customHeight="1" x14ac:dyDescent="0.2"/>
    <row r="3" spans="1:20" ht="39" customHeight="1" x14ac:dyDescent="0.2">
      <c r="B3" s="31" t="s">
        <v>27</v>
      </c>
      <c r="C3" s="31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</row>
    <row r="4" spans="1:20" ht="19.5" customHeight="1" x14ac:dyDescent="0.25">
      <c r="D4" s="8"/>
      <c r="E4" s="8"/>
      <c r="F4" s="8"/>
      <c r="G4" s="9"/>
    </row>
    <row r="5" spans="1:20" s="11" customFormat="1" ht="15" customHeight="1" x14ac:dyDescent="0.2">
      <c r="A5" s="30" t="s">
        <v>19</v>
      </c>
      <c r="B5" s="30" t="s">
        <v>12</v>
      </c>
      <c r="C5" s="33" t="s">
        <v>16</v>
      </c>
      <c r="D5" s="34"/>
      <c r="E5" s="34"/>
      <c r="F5" s="34"/>
      <c r="G5" s="35"/>
      <c r="H5" s="30" t="s">
        <v>23</v>
      </c>
      <c r="I5" s="30" t="s">
        <v>24</v>
      </c>
      <c r="J5" s="30" t="s">
        <v>25</v>
      </c>
      <c r="K5" s="30" t="s">
        <v>0</v>
      </c>
      <c r="L5" s="30" t="s">
        <v>1</v>
      </c>
      <c r="M5" s="30" t="s">
        <v>2</v>
      </c>
      <c r="N5" s="30" t="s">
        <v>3</v>
      </c>
      <c r="O5" s="30" t="s">
        <v>4</v>
      </c>
      <c r="P5" s="30" t="s">
        <v>5</v>
      </c>
      <c r="Q5" s="30" t="s">
        <v>6</v>
      </c>
      <c r="R5" s="30" t="s">
        <v>7</v>
      </c>
      <c r="S5" s="30" t="s">
        <v>8</v>
      </c>
      <c r="T5" s="10"/>
    </row>
    <row r="6" spans="1:20" s="11" customFormat="1" ht="21" customHeight="1" x14ac:dyDescent="0.2">
      <c r="A6" s="30"/>
      <c r="B6" s="30"/>
      <c r="C6" s="4" t="s">
        <v>20</v>
      </c>
      <c r="D6" s="4" t="s">
        <v>17</v>
      </c>
      <c r="E6" s="4" t="s">
        <v>18</v>
      </c>
      <c r="F6" s="4" t="s">
        <v>10</v>
      </c>
      <c r="G6" s="4" t="s">
        <v>9</v>
      </c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10"/>
    </row>
    <row r="7" spans="1:20" s="11" customFormat="1" ht="41.4" x14ac:dyDescent="0.2">
      <c r="A7" s="24">
        <v>1</v>
      </c>
      <c r="B7" s="29" t="s">
        <v>26</v>
      </c>
      <c r="C7" s="23" t="s">
        <v>28</v>
      </c>
      <c r="D7" s="22" t="s">
        <v>22</v>
      </c>
      <c r="E7" s="22">
        <v>1</v>
      </c>
      <c r="F7" s="27"/>
      <c r="G7" s="26">
        <f>F7*E7</f>
        <v>0</v>
      </c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10"/>
    </row>
    <row r="8" spans="1:20" s="14" customFormat="1" ht="21.75" customHeight="1" x14ac:dyDescent="0.2">
      <c r="A8" s="12"/>
      <c r="B8" s="12" t="s">
        <v>13</v>
      </c>
      <c r="C8" s="12"/>
      <c r="D8" s="5"/>
      <c r="E8" s="5"/>
      <c r="F8" s="5"/>
      <c r="G8" s="28">
        <f>SUM(G7)</f>
        <v>0</v>
      </c>
      <c r="H8" s="28">
        <f t="shared" ref="H8:R8" si="0">SUM(H7)</f>
        <v>0</v>
      </c>
      <c r="I8" s="28">
        <f t="shared" si="0"/>
        <v>0</v>
      </c>
      <c r="J8" s="28">
        <f t="shared" si="0"/>
        <v>0</v>
      </c>
      <c r="K8" s="28">
        <f t="shared" si="0"/>
        <v>0</v>
      </c>
      <c r="L8" s="28">
        <f t="shared" si="0"/>
        <v>0</v>
      </c>
      <c r="M8" s="28">
        <f t="shared" si="0"/>
        <v>0</v>
      </c>
      <c r="N8" s="28">
        <f t="shared" si="0"/>
        <v>0</v>
      </c>
      <c r="O8" s="28">
        <f t="shared" si="0"/>
        <v>0</v>
      </c>
      <c r="P8" s="28">
        <f t="shared" si="0"/>
        <v>0</v>
      </c>
      <c r="Q8" s="28">
        <f t="shared" si="0"/>
        <v>0</v>
      </c>
      <c r="R8" s="28">
        <f t="shared" si="0"/>
        <v>0</v>
      </c>
      <c r="S8" s="28">
        <f t="shared" ref="S8" si="1">SUM(S7)</f>
        <v>0</v>
      </c>
      <c r="T8" s="13">
        <f>G8-SUM(H8:S8)</f>
        <v>0</v>
      </c>
    </row>
    <row r="9" spans="1:20" s="11" customFormat="1" ht="20.25" customHeight="1" x14ac:dyDescent="0.2">
      <c r="A9" s="12"/>
      <c r="B9" s="12" t="s">
        <v>14</v>
      </c>
      <c r="C9" s="12"/>
      <c r="D9" s="5"/>
      <c r="E9" s="5"/>
      <c r="F9" s="6"/>
      <c r="G9" s="28">
        <f>G8*12%</f>
        <v>0</v>
      </c>
      <c r="H9" s="28">
        <f t="shared" ref="H9:R9" si="2">H8*12%</f>
        <v>0</v>
      </c>
      <c r="I9" s="28">
        <f t="shared" si="2"/>
        <v>0</v>
      </c>
      <c r="J9" s="28">
        <f t="shared" si="2"/>
        <v>0</v>
      </c>
      <c r="K9" s="28">
        <f t="shared" si="2"/>
        <v>0</v>
      </c>
      <c r="L9" s="28">
        <f t="shared" si="2"/>
        <v>0</v>
      </c>
      <c r="M9" s="28">
        <f t="shared" si="2"/>
        <v>0</v>
      </c>
      <c r="N9" s="28">
        <f t="shared" si="2"/>
        <v>0</v>
      </c>
      <c r="O9" s="28">
        <f t="shared" si="2"/>
        <v>0</v>
      </c>
      <c r="P9" s="28">
        <f t="shared" si="2"/>
        <v>0</v>
      </c>
      <c r="Q9" s="28">
        <f t="shared" si="2"/>
        <v>0</v>
      </c>
      <c r="R9" s="28">
        <f t="shared" si="2"/>
        <v>0</v>
      </c>
      <c r="S9" s="28">
        <f t="shared" ref="S9" si="3">S8*12%</f>
        <v>0</v>
      </c>
      <c r="T9" s="13">
        <f>G9-SUM(H9:S9)</f>
        <v>0</v>
      </c>
    </row>
    <row r="10" spans="1:20" s="11" customFormat="1" ht="20.25" customHeight="1" x14ac:dyDescent="0.2">
      <c r="A10" s="12"/>
      <c r="B10" s="12" t="s">
        <v>15</v>
      </c>
      <c r="C10" s="12"/>
      <c r="D10" s="5"/>
      <c r="E10" s="5"/>
      <c r="F10" s="6"/>
      <c r="G10" s="28">
        <f>G9+G8</f>
        <v>0</v>
      </c>
      <c r="H10" s="28">
        <f t="shared" ref="H10:R10" si="4">H9+H8</f>
        <v>0</v>
      </c>
      <c r="I10" s="28">
        <f t="shared" si="4"/>
        <v>0</v>
      </c>
      <c r="J10" s="28">
        <f t="shared" si="4"/>
        <v>0</v>
      </c>
      <c r="K10" s="28">
        <f t="shared" si="4"/>
        <v>0</v>
      </c>
      <c r="L10" s="28">
        <f t="shared" si="4"/>
        <v>0</v>
      </c>
      <c r="M10" s="28">
        <f t="shared" si="4"/>
        <v>0</v>
      </c>
      <c r="N10" s="28">
        <f t="shared" si="4"/>
        <v>0</v>
      </c>
      <c r="O10" s="28">
        <f t="shared" si="4"/>
        <v>0</v>
      </c>
      <c r="P10" s="28">
        <f t="shared" si="4"/>
        <v>0</v>
      </c>
      <c r="Q10" s="28">
        <f t="shared" si="4"/>
        <v>0</v>
      </c>
      <c r="R10" s="28">
        <f t="shared" si="4"/>
        <v>0</v>
      </c>
      <c r="S10" s="28">
        <f t="shared" ref="S10" si="5">S9+S8</f>
        <v>0</v>
      </c>
      <c r="T10" s="13">
        <f>G10-SUM(H10:S10)</f>
        <v>0</v>
      </c>
    </row>
    <row r="11" spans="1:20" ht="12.75" customHeight="1" x14ac:dyDescent="0.2">
      <c r="B11" s="15"/>
      <c r="C11" s="15"/>
      <c r="D11" s="1"/>
      <c r="E11" s="1"/>
      <c r="F11" s="2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</row>
    <row r="13" spans="1:20" ht="15.6" x14ac:dyDescent="0.3">
      <c r="A13" s="16"/>
      <c r="B13" s="17" t="s">
        <v>11</v>
      </c>
      <c r="C13" s="17"/>
      <c r="D13" s="18"/>
      <c r="E13" s="18"/>
      <c r="F13" s="18"/>
      <c r="G13" s="18"/>
      <c r="H13" s="25"/>
      <c r="I13" s="25"/>
      <c r="J13" s="25"/>
      <c r="K13" s="25"/>
      <c r="L13" s="25" t="s">
        <v>21</v>
      </c>
      <c r="M13" s="17"/>
      <c r="N13" s="17"/>
      <c r="O13" s="17"/>
      <c r="P13" s="17"/>
      <c r="Q13" s="16"/>
      <c r="R13" s="16"/>
      <c r="S13" s="16"/>
    </row>
    <row r="14" spans="1:20" ht="13.8" x14ac:dyDescent="0.25">
      <c r="D14" s="8"/>
      <c r="E14" s="8"/>
      <c r="F14" s="19"/>
      <c r="G14" s="19"/>
      <c r="H14" s="19"/>
      <c r="I14" s="19"/>
      <c r="J14" s="19"/>
      <c r="K14" s="19"/>
      <c r="L14" s="19"/>
      <c r="M14" s="19"/>
      <c r="N14" s="19"/>
    </row>
    <row r="15" spans="1:20" ht="13.8" x14ac:dyDescent="0.25">
      <c r="D15" s="8"/>
      <c r="E15" s="8"/>
      <c r="F15" s="19"/>
      <c r="G15" s="19"/>
      <c r="H15" s="19"/>
      <c r="I15" s="19"/>
      <c r="J15" s="19"/>
      <c r="K15" s="19"/>
      <c r="L15" s="19"/>
      <c r="M15" s="19"/>
      <c r="N15" s="19"/>
    </row>
    <row r="16" spans="1:20" ht="13.8" x14ac:dyDescent="0.25"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</row>
    <row r="17" spans="4:16" ht="18.75" customHeight="1" x14ac:dyDescent="0.25"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</row>
    <row r="19" spans="4:16" ht="13.8" x14ac:dyDescent="0.25">
      <c r="D19" s="8"/>
      <c r="E19" s="8"/>
      <c r="F19" s="8"/>
      <c r="G19" s="8"/>
      <c r="H19" s="19"/>
      <c r="I19" s="19"/>
      <c r="J19" s="19"/>
      <c r="K19" s="19"/>
      <c r="L19" s="19"/>
      <c r="M19" s="19"/>
      <c r="N19" s="20"/>
      <c r="O19" s="19"/>
      <c r="P19" s="19"/>
    </row>
    <row r="20" spans="4:16" ht="13.8" x14ac:dyDescent="0.25">
      <c r="D20" s="8"/>
      <c r="E20" s="8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</row>
    <row r="21" spans="4:16" ht="13.8" x14ac:dyDescent="0.25">
      <c r="D21" s="8"/>
      <c r="E21" s="8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</row>
    <row r="22" spans="4:16" ht="13.8" x14ac:dyDescent="0.25">
      <c r="D22" s="8"/>
      <c r="E22" s="8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</row>
    <row r="23" spans="4:16" ht="13.8" x14ac:dyDescent="0.25"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</row>
    <row r="24" spans="4:16" ht="18.75" customHeight="1" x14ac:dyDescent="0.25"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</row>
  </sheetData>
  <mergeCells count="16">
    <mergeCell ref="M5:M6"/>
    <mergeCell ref="B3:R3"/>
    <mergeCell ref="B5:B6"/>
    <mergeCell ref="A5:A6"/>
    <mergeCell ref="C5:G5"/>
    <mergeCell ref="L5:L6"/>
    <mergeCell ref="K5:K6"/>
    <mergeCell ref="J5:J6"/>
    <mergeCell ref="I5:I6"/>
    <mergeCell ref="H5:H6"/>
    <mergeCell ref="N5:N6"/>
    <mergeCell ref="S5:S6"/>
    <mergeCell ref="R5:R6"/>
    <mergeCell ref="Q5:Q6"/>
    <mergeCell ref="P5:P6"/>
    <mergeCell ref="O5:O6"/>
  </mergeCells>
  <pageMargins left="0.43307086614173229" right="0.23622047244094491" top="0.74803149606299213" bottom="0.74803149606299213" header="0.31496062992125984" footer="0.31496062992125984"/>
  <pageSetup paperSize="9" scale="71" orientation="landscape" r:id="rId1"/>
  <colBreaks count="1" manualBreakCount="1">
    <brk id="19" max="1048575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Образец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Бектлеу Асхат Мақатұлы</dc:creator>
  <cp:lastModifiedBy>Рахимжанов Ардак</cp:lastModifiedBy>
  <cp:lastPrinted>2021-02-04T07:22:05Z</cp:lastPrinted>
  <dcterms:created xsi:type="dcterms:W3CDTF">2007-09-04T06:05:26Z</dcterms:created>
  <dcterms:modified xsi:type="dcterms:W3CDTF">2024-10-22T15:57:01Z</dcterms:modified>
</cp:coreProperties>
</file>