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Закуп Самрук-Казына 2025\1 Товар\ОТ\СГМ\11 Задвижки 6 лотов\ТД 1097497\"/>
    </mc:Choice>
  </mc:AlternateContent>
  <xr:revisionPtr revIDLastSave="0" documentId="13_ncr:1_{910F0AFA-B727-48F4-837B-2C76E09F92D7}" xr6:coauthVersionLast="47" xr6:coauthVersionMax="47" xr10:uidLastSave="{00000000-0000-0000-0000-000000000000}"/>
  <bookViews>
    <workbookView xWindow="-38520" yWindow="-1155" windowWidth="38640" windowHeight="21120" xr2:uid="{00000000-000D-0000-FFFF-FFFF00000000}"/>
  </bookViews>
  <sheets>
    <sheet name="Sheet1" sheetId="1" r:id="rId1"/>
  </sheets>
  <externalReferences>
    <externalReference r:id="rId2"/>
  </externalReferenc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G20" i="1"/>
  <c r="H19" i="1"/>
  <c r="G19" i="1"/>
  <c r="C19" i="1"/>
  <c r="B19" i="1"/>
  <c r="H18" i="1"/>
  <c r="G18" i="1"/>
  <c r="C18" i="1"/>
  <c r="B18" i="1"/>
  <c r="E17" i="1"/>
  <c r="H17" i="1" l="1"/>
</calcChain>
</file>

<file path=xl/sharedStrings.xml><?xml version="1.0" encoding="utf-8"?>
<sst xmlns="http://schemas.openxmlformats.org/spreadsheetml/2006/main" count="62" uniqueCount="47">
  <si>
    <t xml:space="preserve">УСЛОВИЯ И ТРЕБОВАНИЯ К ПОСТАВКЕ ТОВАРОВ  </t>
  </si>
  <si>
    <t>Гарантийный период: 12 (двенадцать) месяцев со дня подписания Акта приемки активов. /  Кепілдік мерзімі: Активтерді қабылдау актісіне қол қойылған күннен бастап 12 (он екі) ай.</t>
  </si>
  <si>
    <t>1.</t>
  </si>
  <si>
    <t>ГАРАНТИЙНЫЙ ПЕРИОД/КЕПІЛДІК КЕЗЕҢІ</t>
  </si>
  <si>
    <t>2.</t>
  </si>
  <si>
    <t>ОСОБЫЕ УСЛОВИЯ / ЕРЕКШЕ ЖАҒДАЙЛАР</t>
  </si>
  <si>
    <t>3.</t>
  </si>
  <si>
    <t xml:space="preserve">ДОКУМЕНТЫ и СОПУТСТВУЮЩИЕ УСЛУГИ / ҚҰЖАТТАР ЖӘНЕ ІЛЕСПЕ ҚЫЗМЕТТЕР </t>
  </si>
  <si>
    <t xml:space="preserve">№ ЛОТА / ЛОТ № 
</t>
  </si>
  <si>
    <t xml:space="preserve">№ строки ПЗ/ 
СЖ жолының №
</t>
  </si>
  <si>
    <t>Код товара (Заказчика)</t>
  </si>
  <si>
    <t xml:space="preserve">Код товара (Заказчика) / 
Тауардың (Тапсырыс берушінің) коды
</t>
  </si>
  <si>
    <t xml:space="preserve">Наименование лота, в том числе товара (с указанием типа/модели) /
Лоттың, оның ішінде тауардың атауы (типін/моделін көрсете отырып)
</t>
  </si>
  <si>
    <t>Единица измерения</t>
  </si>
  <si>
    <t>Количество (объем)</t>
  </si>
  <si>
    <t>Транспортная тара</t>
  </si>
  <si>
    <t xml:space="preserve">"Наличие документов при поставке (+/-) / 
Жеткізу кезінде құжаттардың болуы (+/ -)"								</t>
  </si>
  <si>
    <t xml:space="preserve">Сопутствующие обязательства при поставке (+/-) / 
Жеткізу кезіндегі ілеспе міндеттемелер (+/ -)"					</t>
  </si>
  <si>
    <t>Сертификат происхождения* / 
Шығу сертификаты*</t>
  </si>
  <si>
    <t>Сертификат качества / 
Сапа сертификаты</t>
  </si>
  <si>
    <t xml:space="preserve">Сертификат соответствия / 
Сәйкестік сертификаты </t>
  </si>
  <si>
    <t>Разрешение на применение в РК /
ҚР-да қолдануға рұқсат</t>
  </si>
  <si>
    <t>Технический паспорт / 
Техникалық паспорт</t>
  </si>
  <si>
    <t xml:space="preserve">Инструкция по эксплуатации/ 
Пайдалану жөніндегі нұсқаулық </t>
  </si>
  <si>
    <t>Чертеж и/или эскиз / 
Сызба  және / немесе эскиз</t>
  </si>
  <si>
    <t>Сертификат утверждения типа средств измерений / 
Өлшем құралдарының түрін бекіту сертификаты</t>
  </si>
  <si>
    <t>Сертификат поверки / 
Тексеру сертификаты</t>
  </si>
  <si>
    <t xml:space="preserve">Монтаж/ 
Монтаждау </t>
  </si>
  <si>
    <t>Шефмонтаж / 
Шефмонтаж</t>
  </si>
  <si>
    <t>Демонтаж / 
Бөлшектеу</t>
  </si>
  <si>
    <t>Подключение / 
Қосу</t>
  </si>
  <si>
    <t>Пусконаладка / 
Іске қосу</t>
  </si>
  <si>
    <t>Обучение персонала / Қызметкерлерді оқыту</t>
  </si>
  <si>
    <t>Задвижка: клиновая</t>
  </si>
  <si>
    <t>Ысырма: сына</t>
  </si>
  <si>
    <t>+</t>
  </si>
  <si>
    <t>*</t>
  </si>
  <si>
    <t>Поставщик обязан предоставить документы с отметкой + с первой партией товара, в виде оригиналов либо нотариально-засвидетельствованных копий, на государственном или русском языках,  а в случае оформления на иностранном языке, должны иметь нотариально засвидетельствованный перевод.
Өнім беруші тауардың бірінші партиясымен + белгісі бар құжаттарды түпнұсқалар не нотариат куәландырған көшірмелер түрінде мемлекеттік немесе орыс тілдерінде ұсынуға міндетті, ал шет тілінде ресімделген жағдайда, олардың нотариат куәландырған аудармасы болуға тиіс.</t>
  </si>
  <si>
    <t xml:space="preserve">В случае если товар входит в перечень оборудования, на которое выдается Разрешение на применение РК, то Поставщик обязан предоставить Разрешение на применение в РК или выписку из реестра.
Егер тауар ҚР қолдануға рұқсат берілетін жабдықтар тізбесіне кіретін болса, онда Өнім беруші ҚР қолдануға рұқсатты немесе тізілімнен үзінді көшірмені ұсынуға міндетті. </t>
  </si>
  <si>
    <t>В случае если товар входит в перечень оборудования, на которое ранее выдано Разрешение на применение РК, то Поставщик обязан предоставить  выписку из реестра.
Егер тауар бұрын ҚР қолдануға рұқсат берілген жабдықтар тізбесіне кіретін болса, онда Өнім беруші тізілімнен үзінді көшірмені ұсынуға міндетті.</t>
  </si>
  <si>
    <t>ПОДПИСИ СТОРОН / ТАРАПТАРДЫҢ ҚОЛДАРЫ</t>
  </si>
  <si>
    <t>ЗАКАЗЧИК 
ТАПСЫРЫС БЕРУШІ</t>
  </si>
  <si>
    <t>ПОСТАВЩИК 
ЖЕТКІЗУШІ</t>
  </si>
  <si>
    <t>____________________</t>
  </si>
  <si>
    <t>200-00745</t>
  </si>
  <si>
    <t>Приложение №4 к Договору</t>
  </si>
  <si>
    <t>Шартқа №4 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</si>
</sst>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scheme val="minor"/>
    </font>
    <font>
      <sz val="11"/>
      <color theme="1"/>
      <name val="Calibri"/>
      <family val="2"/>
      <scheme val="minor"/>
    </font>
    <font>
      <b/>
      <sz val="12"/>
      <color theme="1"/>
      <name val="Times New Roman"/>
      <family val="1"/>
      <charset val="204"/>
    </font>
    <font>
      <b/>
      <sz val="10"/>
      <color theme="1"/>
      <name val="Times New Roman"/>
      <family val="1"/>
      <charset val="204"/>
    </font>
    <font>
      <sz val="10"/>
      <name val="Arial"/>
      <family val="2"/>
      <charset val="204"/>
    </font>
    <font>
      <b/>
      <sz val="12"/>
      <name val="Times New Roman"/>
      <family val="1"/>
      <charset val="204"/>
    </font>
    <font>
      <b/>
      <sz val="12"/>
      <color rgb="FFFF0000"/>
      <name val="Times New Roman"/>
      <family val="1"/>
      <charset val="204"/>
    </font>
    <font>
      <sz val="12"/>
      <color theme="1"/>
      <name val="Times New Roman"/>
      <family val="1"/>
      <charset val="204"/>
    </font>
    <font>
      <b/>
      <sz val="11"/>
      <name val="Times New Roman"/>
      <family val="1"/>
      <charset val="204"/>
    </font>
    <font>
      <b/>
      <sz val="10"/>
      <name val="Times New Roman"/>
      <family val="1"/>
      <charset val="204"/>
    </font>
    <font>
      <u/>
      <sz val="11"/>
      <color theme="10"/>
      <name val="Calibri"/>
      <family val="2"/>
      <charset val="204"/>
    </font>
    <font>
      <sz val="12"/>
      <name val="Times New Roman"/>
      <family val="1"/>
      <charset val="204"/>
    </font>
    <font>
      <sz val="11"/>
      <name val="Calibri"/>
      <family val="2"/>
      <charset val="204"/>
      <scheme val="minor"/>
    </font>
    <font>
      <b/>
      <sz val="11"/>
      <color theme="1"/>
      <name val="Times New Roman"/>
      <family val="1"/>
      <charset val="204"/>
    </font>
    <font>
      <sz val="10"/>
      <color theme="1"/>
      <name val="Times New Roman"/>
      <family val="1"/>
      <charset val="204"/>
    </font>
    <font>
      <sz val="11"/>
      <color theme="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10" fillId="0" borderId="0" applyNumberFormat="0" applyFill="0" applyBorder="0" applyAlignment="0" applyProtection="0">
      <alignment vertical="top"/>
      <protection locked="0"/>
    </xf>
  </cellStyleXfs>
  <cellXfs count="8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5" fillId="0" borderId="0" xfId="2" applyFont="1" applyAlignment="1">
      <alignment vertical="center"/>
    </xf>
    <xf numFmtId="0" fontId="2" fillId="0" borderId="0" xfId="0" applyFont="1" applyAlignment="1">
      <alignment horizontal="right" vertical="center" wrapText="1"/>
    </xf>
    <xf numFmtId="0" fontId="5" fillId="0" borderId="0" xfId="2" applyFont="1" applyAlignment="1">
      <alignment horizontal="left" vertical="center"/>
    </xf>
    <xf numFmtId="43" fontId="5" fillId="0" borderId="0" xfId="1" applyFont="1" applyBorder="1" applyAlignment="1">
      <alignment horizontal="left" vertical="center"/>
    </xf>
    <xf numFmtId="49" fontId="5" fillId="0" borderId="0" xfId="2" applyNumberFormat="1" applyFont="1" applyAlignment="1">
      <alignment vertical="center"/>
    </xf>
    <xf numFmtId="0" fontId="2" fillId="0" borderId="0" xfId="0" applyFont="1" applyAlignment="1">
      <alignment horizontal="center" vertical="center" wrapText="1"/>
    </xf>
    <xf numFmtId="0" fontId="6" fillId="0" borderId="2" xfId="2" applyFont="1" applyBorder="1" applyAlignment="1">
      <alignment horizontal="center" vertical="top" wrapText="1"/>
    </xf>
    <xf numFmtId="0" fontId="5" fillId="0" borderId="0" xfId="2" applyFont="1" applyAlignment="1">
      <alignment horizontal="right" vertical="center"/>
    </xf>
    <xf numFmtId="0" fontId="5" fillId="0" borderId="0" xfId="2" applyFont="1" applyAlignment="1">
      <alignment horizontal="left" vertical="center" wrapText="1"/>
    </xf>
    <xf numFmtId="0" fontId="7" fillId="0" borderId="0" xfId="0" applyFont="1" applyAlignment="1">
      <alignment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 fontId="5" fillId="2" borderId="1" xfId="0" applyNumberFormat="1" applyFont="1" applyFill="1" applyBorder="1" applyAlignment="1">
      <alignment horizontal="right" vertical="center" wrapText="1"/>
    </xf>
    <xf numFmtId="0" fontId="5" fillId="2" borderId="12" xfId="0" applyFont="1" applyFill="1" applyBorder="1" applyAlignment="1">
      <alignment horizontal="center" vertical="center" textRotation="90" wrapText="1"/>
    </xf>
    <xf numFmtId="0" fontId="8" fillId="2" borderId="1" xfId="0" applyFont="1" applyFill="1" applyBorder="1" applyAlignment="1">
      <alignment horizontal="center" vertical="center" textRotation="90" wrapText="1"/>
    </xf>
    <xf numFmtId="0" fontId="8" fillId="2" borderId="12" xfId="0" applyFont="1" applyFill="1" applyBorder="1" applyAlignment="1">
      <alignment horizontal="center" vertical="center" textRotation="90" wrapText="1"/>
    </xf>
    <xf numFmtId="0" fontId="11" fillId="3" borderId="1" xfId="0" applyFont="1" applyFill="1" applyBorder="1" applyAlignment="1">
      <alignment horizontal="center" vertical="center" wrapText="1"/>
    </xf>
    <xf numFmtId="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3" fontId="7"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textRotation="90" wrapText="1"/>
    </xf>
    <xf numFmtId="0" fontId="11" fillId="3" borderId="0" xfId="0" applyFont="1" applyFill="1" applyAlignment="1">
      <alignment horizontal="center" vertical="center" wrapText="1"/>
    </xf>
    <xf numFmtId="4" fontId="11" fillId="3" borderId="0" xfId="0" applyNumberFormat="1" applyFont="1" applyFill="1" applyAlignment="1">
      <alignment horizontal="center" vertical="center" wrapText="1"/>
    </xf>
    <xf numFmtId="0" fontId="11" fillId="3" borderId="0" xfId="0" applyFont="1" applyFill="1" applyAlignment="1">
      <alignment horizontal="center" vertical="center"/>
    </xf>
    <xf numFmtId="0" fontId="11" fillId="3" borderId="0" xfId="0" applyFont="1" applyFill="1" applyAlignment="1">
      <alignment vertical="center" wrapText="1"/>
    </xf>
    <xf numFmtId="0" fontId="7" fillId="3" borderId="0" xfId="0" applyFont="1" applyFill="1" applyAlignment="1">
      <alignment vertical="center" wrapText="1"/>
    </xf>
    <xf numFmtId="3" fontId="7" fillId="0" borderId="0" xfId="0" applyNumberFormat="1" applyFont="1" applyAlignment="1">
      <alignment horizontal="center" vertical="center" wrapText="1"/>
    </xf>
    <xf numFmtId="4" fontId="7" fillId="0" borderId="0" xfId="0" applyNumberFormat="1" applyFont="1" applyAlignment="1">
      <alignment horizontal="right" vertical="center" wrapText="1"/>
    </xf>
    <xf numFmtId="0" fontId="11" fillId="0" borderId="0" xfId="0" applyFont="1" applyAlignment="1">
      <alignment horizontal="center" vertical="center" wrapText="1"/>
    </xf>
    <xf numFmtId="0" fontId="8" fillId="0" borderId="0" xfId="0" applyFont="1" applyAlignment="1">
      <alignment horizontal="center" vertical="center" textRotation="90" wrapText="1"/>
    </xf>
    <xf numFmtId="0" fontId="8" fillId="0" borderId="0" xfId="0" applyFont="1" applyAlignment="1">
      <alignment horizontal="right" vertical="top" wrapText="1"/>
    </xf>
    <xf numFmtId="0" fontId="8" fillId="0" borderId="0" xfId="0" applyFont="1" applyAlignment="1">
      <alignment vertical="center" wrapText="1"/>
    </xf>
    <xf numFmtId="0" fontId="12" fillId="0" borderId="0" xfId="0" applyFont="1"/>
    <xf numFmtId="0" fontId="12" fillId="0" borderId="0" xfId="0" applyFont="1" applyAlignment="1">
      <alignment vertical="center" wrapText="1"/>
    </xf>
    <xf numFmtId="0" fontId="2" fillId="0" borderId="0" xfId="0" applyFont="1" applyAlignment="1">
      <alignment horizontal="right" vertical="top" wrapText="1"/>
    </xf>
    <xf numFmtId="0" fontId="13" fillId="0" borderId="0" xfId="0" applyFont="1" applyAlignment="1">
      <alignment horizontal="left" vertical="center" wrapText="1"/>
    </xf>
    <xf numFmtId="0" fontId="3"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horizontal="center" vertical="center"/>
    </xf>
    <xf numFmtId="0" fontId="15" fillId="0" borderId="0" xfId="0" applyFont="1" applyAlignment="1">
      <alignment horizontal="center" vertical="center" wrapText="1"/>
    </xf>
    <xf numFmtId="0" fontId="2" fillId="0" borderId="0" xfId="0" applyFont="1"/>
    <xf numFmtId="0" fontId="7" fillId="0" borderId="1" xfId="0" applyFont="1" applyBorder="1" applyAlignment="1">
      <alignment horizontal="center"/>
    </xf>
    <xf numFmtId="0" fontId="15" fillId="0" borderId="0" xfId="0" applyFont="1" applyAlignment="1">
      <alignment horizontal="center" vertical="center" wrapText="1"/>
    </xf>
    <xf numFmtId="0" fontId="8" fillId="0" borderId="0" xfId="0" applyFont="1" applyAlignment="1">
      <alignment horizontal="left" vertical="center" wrapText="1"/>
    </xf>
    <xf numFmtId="0" fontId="2" fillId="0" borderId="0" xfId="0" applyFont="1" applyAlignment="1">
      <alignment horizontal="left"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9" fillId="0" borderId="7" xfId="0" applyFont="1" applyBorder="1" applyAlignment="1">
      <alignment horizontal="center" vertical="center" textRotation="90" wrapText="1"/>
    </xf>
    <xf numFmtId="0" fontId="9" fillId="0" borderId="12" xfId="0" applyFont="1" applyBorder="1" applyAlignment="1">
      <alignment horizontal="center" vertical="center" textRotation="90" wrapText="1"/>
    </xf>
    <xf numFmtId="0" fontId="8" fillId="0" borderId="7" xfId="0" applyFont="1" applyBorder="1" applyAlignment="1">
      <alignment horizontal="center" vertical="center" textRotation="90" wrapText="1"/>
    </xf>
    <xf numFmtId="0" fontId="8" fillId="0" borderId="12" xfId="0" applyFont="1" applyBorder="1" applyAlignment="1">
      <alignment horizontal="center" vertical="center" textRotation="90" wrapText="1"/>
    </xf>
    <xf numFmtId="0" fontId="5" fillId="2" borderId="4" xfId="3" applyFont="1" applyFill="1" applyBorder="1" applyAlignment="1" applyProtection="1">
      <alignment horizontal="center" vertical="center" wrapText="1"/>
    </xf>
    <xf numFmtId="0" fontId="5" fillId="2" borderId="6" xfId="3" applyFont="1" applyFill="1" applyBorder="1" applyAlignment="1" applyProtection="1">
      <alignment horizontal="center" vertical="center" wrapText="1"/>
    </xf>
    <xf numFmtId="0" fontId="5" fillId="0" borderId="7"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12" xfId="0" applyFont="1" applyBorder="1" applyAlignment="1">
      <alignment horizontal="center" vertical="center" textRotation="90"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8" fillId="0" borderId="1" xfId="0" applyFont="1" applyBorder="1" applyAlignment="1">
      <alignment horizontal="center" vertical="center" textRotation="90" wrapText="1"/>
    </xf>
    <xf numFmtId="0" fontId="2" fillId="0" borderId="0" xfId="0" applyFont="1" applyAlignment="1">
      <alignment horizontal="center" vertical="center" wrapText="1"/>
    </xf>
    <xf numFmtId="0" fontId="6" fillId="0" borderId="1" xfId="2" applyFont="1" applyBorder="1" applyAlignment="1">
      <alignment horizontal="center" vertical="top" wrapText="1"/>
    </xf>
    <xf numFmtId="0" fontId="5" fillId="0" borderId="0" xfId="2" applyFont="1" applyAlignment="1">
      <alignment horizontal="left" vertical="center"/>
    </xf>
    <xf numFmtId="0" fontId="5" fillId="0" borderId="3" xfId="2" applyFont="1" applyBorder="1" applyAlignment="1">
      <alignment horizontal="left" vertical="center"/>
    </xf>
    <xf numFmtId="0" fontId="5" fillId="0" borderId="4" xfId="2" applyFont="1" applyBorder="1" applyAlignment="1">
      <alignment horizontal="left" vertical="top" wrapText="1"/>
    </xf>
    <xf numFmtId="0" fontId="5" fillId="0" borderId="5" xfId="2" applyFont="1" applyBorder="1" applyAlignment="1">
      <alignment horizontal="left" vertical="top" wrapText="1"/>
    </xf>
    <xf numFmtId="0" fontId="5" fillId="0" borderId="6" xfId="2" applyFont="1" applyBorder="1" applyAlignment="1">
      <alignment horizontal="left" vertical="top"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cellXfs>
  <cellStyles count="4">
    <cellStyle name="Normal 4" xfId="2" xr:uid="{1213F676-6917-4602-B201-29C494309F40}"/>
    <cellStyle name="Гиперссылка" xfId="3" builtinId="8"/>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_Mukhamejanov\AppData\Local\Microsoft\Windows\INetCache\Content.Outlook\I6Z04WP8\4-4_&#1047;&#1072;&#1103;&#1074;&#1082;&#1072;_&#1047;&#1072;&#1076;&#1074;&#1080;&#1078;&#1082;&#1080;%20_2025%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явка на товары"/>
      <sheetName val="Перечень"/>
      <sheetName val="200-00715"/>
      <sheetName val="200-00824"/>
      <sheetName val="1"/>
      <sheetName val="200-00723"/>
      <sheetName val="200-00822"/>
      <sheetName val="200-00745"/>
      <sheetName val="200-00823"/>
      <sheetName val="Условия поставки №2"/>
      <sheetName val="для выгрузки"/>
      <sheetName val="Лист1"/>
      <sheetName val="статус ГОСТ"/>
    </sheetNames>
    <sheetDataSet>
      <sheetData sheetId="0"/>
      <sheetData sheetId="1">
        <row r="8">
          <cell r="C8" t="str">
            <v>200-00715</v>
          </cell>
        </row>
        <row r="9">
          <cell r="C9" t="str">
            <v>200-00824</v>
          </cell>
          <cell r="F9" t="str">
            <v>ШТ</v>
          </cell>
          <cell r="G9">
            <v>2</v>
          </cell>
        </row>
        <row r="10">
          <cell r="C10" t="str">
            <v>200-00723</v>
          </cell>
          <cell r="F10" t="str">
            <v>ШТ</v>
          </cell>
          <cell r="G10">
            <v>3</v>
          </cell>
        </row>
        <row r="12">
          <cell r="F12" t="str">
            <v>ШТ</v>
          </cell>
        </row>
      </sheetData>
      <sheetData sheetId="2"/>
      <sheetData sheetId="3"/>
      <sheetData sheetId="4"/>
      <sheetData sheetId="5"/>
      <sheetData sheetId="6"/>
      <sheetData sheetId="7"/>
      <sheetData sheetId="8"/>
      <sheetData sheetId="9"/>
      <sheetData sheetId="10">
        <row r="2">
          <cell r="F2" t="str">
            <v>3462 Т</v>
          </cell>
        </row>
        <row r="3">
          <cell r="F3" t="str">
            <v>3463 Т</v>
          </cell>
        </row>
        <row r="4">
          <cell r="F4" t="str">
            <v>3464 Т</v>
          </cell>
        </row>
        <row r="6">
          <cell r="F6" t="str">
            <v>3466 Т</v>
          </cell>
        </row>
      </sheetData>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2"/>
  <sheetViews>
    <sheetView tabSelected="1" zoomScale="70" zoomScaleNormal="70" workbookViewId="0">
      <selection activeCell="AB36" sqref="AB36"/>
    </sheetView>
  </sheetViews>
  <sheetFormatPr defaultRowHeight="14.4" x14ac:dyDescent="0.3"/>
  <cols>
    <col min="2" max="2" width="12.6640625" bestFit="1" customWidth="1"/>
    <col min="3" max="3" width="26.77734375" bestFit="1" customWidth="1"/>
    <col min="4" max="4" width="18" customWidth="1"/>
    <col min="5" max="5" width="21.109375" customWidth="1"/>
    <col min="6" max="6" width="24.109375" customWidth="1"/>
    <col min="7" max="7" width="15" customWidth="1"/>
    <col min="8" max="8" width="15.33203125" customWidth="1"/>
  </cols>
  <sheetData>
    <row r="1" spans="1:25" ht="15.6" x14ac:dyDescent="0.3">
      <c r="T1" s="46" t="s">
        <v>45</v>
      </c>
    </row>
    <row r="2" spans="1:25" ht="15.6" x14ac:dyDescent="0.3">
      <c r="T2" s="46" t="s">
        <v>46</v>
      </c>
    </row>
    <row r="4" spans="1:25" ht="15.6" x14ac:dyDescent="0.3">
      <c r="N4" s="1"/>
      <c r="O4" s="1"/>
      <c r="P4" s="1"/>
      <c r="Q4" s="1"/>
      <c r="R4" s="1"/>
      <c r="S4" s="1"/>
      <c r="T4" s="1"/>
      <c r="U4" s="1"/>
      <c r="V4" s="1"/>
      <c r="W4" s="1"/>
      <c r="X4" s="1"/>
      <c r="Y4" s="2"/>
    </row>
    <row r="6" spans="1:25" ht="15.6" x14ac:dyDescent="0.3">
      <c r="A6" s="66" t="s">
        <v>0</v>
      </c>
      <c r="B6" s="66"/>
      <c r="C6" s="66"/>
      <c r="D6" s="66"/>
      <c r="E6" s="66"/>
      <c r="F6" s="66"/>
      <c r="G6" s="66"/>
      <c r="H6" s="66"/>
      <c r="I6" s="66"/>
      <c r="J6" s="66"/>
      <c r="K6" s="66"/>
      <c r="L6" s="66"/>
      <c r="M6" s="66"/>
      <c r="N6" s="66"/>
      <c r="O6" s="66"/>
      <c r="P6" s="66"/>
      <c r="Q6" s="66"/>
      <c r="R6" s="66"/>
      <c r="S6" s="66"/>
      <c r="T6" s="66"/>
      <c r="U6" s="66"/>
      <c r="V6" s="66"/>
      <c r="W6" s="66"/>
      <c r="X6" s="66"/>
      <c r="Y6" s="66"/>
    </row>
    <row r="7" spans="1:25" ht="15.6" x14ac:dyDescent="0.3">
      <c r="A7" s="3"/>
      <c r="B7" s="3"/>
      <c r="C7" s="4"/>
      <c r="D7" s="5"/>
      <c r="E7" s="5"/>
      <c r="F7" s="5"/>
      <c r="G7" s="67" t="s">
        <v>1</v>
      </c>
      <c r="H7" s="67"/>
      <c r="I7" s="67"/>
      <c r="J7" s="67"/>
      <c r="K7" s="67"/>
      <c r="L7" s="67"/>
      <c r="M7" s="67"/>
      <c r="N7" s="67"/>
      <c r="O7" s="67"/>
      <c r="P7" s="67"/>
      <c r="Q7" s="67"/>
      <c r="R7" s="67"/>
      <c r="S7" s="67"/>
      <c r="T7" s="67"/>
      <c r="U7" s="67"/>
      <c r="V7" s="67"/>
      <c r="W7" s="67"/>
      <c r="X7" s="67"/>
      <c r="Y7" s="6"/>
    </row>
    <row r="8" spans="1:25" ht="15.6" x14ac:dyDescent="0.3">
      <c r="C8" s="2" t="s">
        <v>2</v>
      </c>
      <c r="D8" s="7" t="s">
        <v>3</v>
      </c>
      <c r="E8" s="1"/>
      <c r="F8" s="8"/>
      <c r="G8" s="67"/>
      <c r="H8" s="67"/>
      <c r="I8" s="67"/>
      <c r="J8" s="67"/>
      <c r="K8" s="67"/>
      <c r="L8" s="67"/>
      <c r="M8" s="67"/>
      <c r="N8" s="67"/>
      <c r="O8" s="67"/>
      <c r="P8" s="67"/>
      <c r="Q8" s="67"/>
      <c r="R8" s="67"/>
      <c r="S8" s="67"/>
      <c r="T8" s="67"/>
      <c r="U8" s="67"/>
      <c r="V8" s="67"/>
      <c r="W8" s="67"/>
      <c r="X8" s="67"/>
      <c r="Y8" s="6"/>
    </row>
    <row r="9" spans="1:25" ht="15.6" x14ac:dyDescent="0.3">
      <c r="C9" s="2"/>
      <c r="D9" s="7"/>
      <c r="E9" s="1"/>
      <c r="F9" s="8"/>
      <c r="G9" s="9"/>
      <c r="H9" s="9"/>
      <c r="I9" s="9"/>
      <c r="J9" s="9"/>
      <c r="K9" s="9"/>
      <c r="L9" s="9"/>
      <c r="M9" s="9"/>
      <c r="N9" s="9"/>
      <c r="O9" s="9"/>
      <c r="P9" s="9"/>
      <c r="Q9" s="9"/>
      <c r="R9" s="9"/>
      <c r="S9" s="9"/>
      <c r="T9" s="9"/>
      <c r="U9" s="9"/>
      <c r="V9" s="9"/>
      <c r="W9" s="9"/>
      <c r="X9" s="9"/>
      <c r="Y9" s="6"/>
    </row>
    <row r="10" spans="1:25" ht="15.6" x14ac:dyDescent="0.3">
      <c r="A10" s="3"/>
      <c r="B10" s="3"/>
      <c r="C10" s="10" t="s">
        <v>4</v>
      </c>
      <c r="D10" s="68" t="s">
        <v>5</v>
      </c>
      <c r="E10" s="69"/>
      <c r="F10" s="5"/>
      <c r="G10" s="70"/>
      <c r="H10" s="71"/>
      <c r="I10" s="71"/>
      <c r="J10" s="71"/>
      <c r="K10" s="71"/>
      <c r="L10" s="71"/>
      <c r="M10" s="71"/>
      <c r="N10" s="71"/>
      <c r="O10" s="71"/>
      <c r="P10" s="71"/>
      <c r="Q10" s="71"/>
      <c r="R10" s="71"/>
      <c r="S10" s="71"/>
      <c r="T10" s="71"/>
      <c r="U10" s="71"/>
      <c r="V10" s="71"/>
      <c r="W10" s="71"/>
      <c r="X10" s="71"/>
      <c r="Y10" s="72"/>
    </row>
    <row r="11" spans="1:25" ht="15.6" x14ac:dyDescent="0.3">
      <c r="A11" s="3"/>
      <c r="B11" s="3"/>
      <c r="C11" s="10"/>
      <c r="D11" s="5"/>
      <c r="E11" s="5"/>
      <c r="F11" s="5"/>
      <c r="G11" s="3"/>
      <c r="H11" s="3"/>
      <c r="I11" s="11"/>
      <c r="J11" s="11"/>
      <c r="K11" s="11"/>
      <c r="L11" s="11"/>
      <c r="M11" s="11"/>
      <c r="N11" s="11"/>
      <c r="O11" s="11"/>
      <c r="P11" s="11"/>
      <c r="Q11" s="11"/>
      <c r="R11" s="11"/>
      <c r="S11" s="11"/>
      <c r="T11" s="11"/>
      <c r="U11" s="11"/>
      <c r="V11" s="11"/>
      <c r="W11" s="11"/>
      <c r="X11" s="11"/>
      <c r="Y11" s="6"/>
    </row>
    <row r="12" spans="1:25" ht="15.6" x14ac:dyDescent="0.3">
      <c r="C12" s="2" t="s">
        <v>6</v>
      </c>
      <c r="D12" s="1" t="s">
        <v>7</v>
      </c>
      <c r="E12" s="1"/>
      <c r="F12" s="1"/>
      <c r="G12" s="1"/>
      <c r="H12" s="1"/>
      <c r="I12" s="1"/>
      <c r="J12" s="12"/>
      <c r="K12" s="12"/>
      <c r="L12" s="12"/>
      <c r="M12" s="12"/>
      <c r="N12" s="12"/>
      <c r="O12" s="12"/>
      <c r="P12" s="12"/>
      <c r="Q12" s="12"/>
      <c r="R12" s="12"/>
      <c r="S12" s="12"/>
      <c r="T12" s="12"/>
      <c r="U12" s="12"/>
      <c r="V12" s="12"/>
      <c r="W12" s="12"/>
      <c r="X12" s="12"/>
      <c r="Y12" s="12"/>
    </row>
    <row r="13" spans="1:25" ht="15.6" x14ac:dyDescent="0.3">
      <c r="E13" s="1"/>
      <c r="F13" s="1"/>
      <c r="G13" s="1"/>
      <c r="H13" s="1"/>
      <c r="I13" s="1"/>
      <c r="J13" s="1"/>
      <c r="K13" s="1"/>
      <c r="L13" s="1"/>
      <c r="M13" s="1"/>
      <c r="N13" s="1"/>
    </row>
    <row r="14" spans="1:25" ht="15.6" x14ac:dyDescent="0.3">
      <c r="A14" s="73" t="s">
        <v>8</v>
      </c>
      <c r="B14" s="73" t="s">
        <v>9</v>
      </c>
      <c r="C14" s="73" t="s">
        <v>10</v>
      </c>
      <c r="D14" s="73" t="s">
        <v>11</v>
      </c>
      <c r="E14" s="78" t="s">
        <v>12</v>
      </c>
      <c r="F14" s="79"/>
      <c r="G14" s="59" t="s">
        <v>13</v>
      </c>
      <c r="H14" s="59" t="s">
        <v>14</v>
      </c>
      <c r="I14" s="59" t="s">
        <v>15</v>
      </c>
      <c r="J14" s="62" t="s">
        <v>16</v>
      </c>
      <c r="K14" s="63"/>
      <c r="L14" s="63"/>
      <c r="M14" s="63"/>
      <c r="N14" s="63"/>
      <c r="O14" s="63"/>
      <c r="P14" s="63"/>
      <c r="Q14" s="63"/>
      <c r="R14" s="63"/>
      <c r="S14" s="62" t="s">
        <v>17</v>
      </c>
      <c r="T14" s="64"/>
      <c r="U14" s="64"/>
      <c r="V14" s="64"/>
      <c r="W14" s="64"/>
      <c r="X14" s="64"/>
      <c r="Y14" s="64"/>
    </row>
    <row r="15" spans="1:25" ht="80.400000000000006" customHeight="1" x14ac:dyDescent="0.3">
      <c r="A15" s="74"/>
      <c r="B15" s="76"/>
      <c r="C15" s="76"/>
      <c r="D15" s="76"/>
      <c r="E15" s="80"/>
      <c r="F15" s="81"/>
      <c r="G15" s="60"/>
      <c r="H15" s="60"/>
      <c r="I15" s="60"/>
      <c r="J15" s="65" t="s">
        <v>18</v>
      </c>
      <c r="K15" s="65" t="s">
        <v>19</v>
      </c>
      <c r="L15" s="55" t="s">
        <v>20</v>
      </c>
      <c r="M15" s="55" t="s">
        <v>21</v>
      </c>
      <c r="N15" s="55" t="s">
        <v>22</v>
      </c>
      <c r="O15" s="55" t="s">
        <v>23</v>
      </c>
      <c r="P15" s="55" t="s">
        <v>24</v>
      </c>
      <c r="Q15" s="55" t="s">
        <v>25</v>
      </c>
      <c r="R15" s="55" t="s">
        <v>26</v>
      </c>
      <c r="S15" s="55" t="s">
        <v>27</v>
      </c>
      <c r="T15" s="55" t="s">
        <v>28</v>
      </c>
      <c r="U15" s="55" t="s">
        <v>29</v>
      </c>
      <c r="V15" s="53" t="s">
        <v>30</v>
      </c>
      <c r="W15" s="55" t="s">
        <v>31</v>
      </c>
      <c r="X15" s="55"/>
      <c r="Y15" s="55" t="s">
        <v>32</v>
      </c>
    </row>
    <row r="16" spans="1:25" ht="80.400000000000006" customHeight="1" x14ac:dyDescent="0.3">
      <c r="A16" s="75"/>
      <c r="B16" s="77"/>
      <c r="C16" s="77"/>
      <c r="D16" s="77"/>
      <c r="E16" s="82"/>
      <c r="F16" s="83"/>
      <c r="G16" s="61"/>
      <c r="H16" s="61"/>
      <c r="I16" s="61"/>
      <c r="J16" s="65"/>
      <c r="K16" s="65"/>
      <c r="L16" s="56"/>
      <c r="M16" s="56"/>
      <c r="N16" s="56"/>
      <c r="O16" s="56"/>
      <c r="P16" s="56"/>
      <c r="Q16" s="56"/>
      <c r="R16" s="56"/>
      <c r="S16" s="56"/>
      <c r="T16" s="56"/>
      <c r="U16" s="56"/>
      <c r="V16" s="54"/>
      <c r="W16" s="56"/>
      <c r="X16" s="56"/>
      <c r="Y16" s="56"/>
    </row>
    <row r="17" spans="1:25" ht="15.6" x14ac:dyDescent="0.3">
      <c r="A17" s="13"/>
      <c r="B17" s="13"/>
      <c r="C17" s="13"/>
      <c r="D17" s="14"/>
      <c r="E17" s="57">
        <f>[1]Перечень!E4</f>
        <v>0</v>
      </c>
      <c r="F17" s="58"/>
      <c r="G17" s="13"/>
      <c r="H17" s="15">
        <f>SUM(H18:H19)</f>
        <v>5</v>
      </c>
      <c r="I17" s="16"/>
      <c r="J17" s="17"/>
      <c r="K17" s="17"/>
      <c r="L17" s="18"/>
      <c r="M17" s="18"/>
      <c r="N17" s="18"/>
      <c r="O17" s="18"/>
      <c r="P17" s="18"/>
      <c r="Q17" s="18"/>
      <c r="R17" s="18"/>
      <c r="S17" s="18"/>
      <c r="T17" s="18"/>
      <c r="U17" s="18"/>
      <c r="V17" s="18"/>
      <c r="W17" s="18"/>
      <c r="X17" s="18"/>
      <c r="Y17" s="18"/>
    </row>
    <row r="18" spans="1:25" ht="15.6" x14ac:dyDescent="0.3">
      <c r="A18" s="19">
        <v>2</v>
      </c>
      <c r="B18" s="20" t="str">
        <f>'[1]для выгрузки'!F3</f>
        <v>3463 Т</v>
      </c>
      <c r="C18" s="21" t="str">
        <f>[1]Перечень!C9</f>
        <v>200-00824</v>
      </c>
      <c r="D18" s="22"/>
      <c r="E18" s="23" t="s">
        <v>33</v>
      </c>
      <c r="F18" s="23" t="s">
        <v>34</v>
      </c>
      <c r="G18" s="24" t="str">
        <f>[1]Перечень!F9</f>
        <v>ШТ</v>
      </c>
      <c r="H18" s="24">
        <f>[1]Перечень!G9</f>
        <v>2</v>
      </c>
      <c r="I18" s="19"/>
      <c r="J18" s="25" t="s">
        <v>35</v>
      </c>
      <c r="K18" s="26"/>
      <c r="L18" s="25" t="s">
        <v>35</v>
      </c>
      <c r="M18" s="26"/>
      <c r="N18" s="25" t="s">
        <v>35</v>
      </c>
      <c r="O18" s="26"/>
      <c r="P18" s="25"/>
      <c r="Q18" s="26"/>
      <c r="R18" s="26"/>
      <c r="S18" s="26"/>
      <c r="T18" s="26"/>
      <c r="U18" s="26"/>
      <c r="V18" s="26"/>
      <c r="W18" s="26"/>
      <c r="X18" s="26"/>
      <c r="Y18" s="26"/>
    </row>
    <row r="19" spans="1:25" ht="15.6" x14ac:dyDescent="0.3">
      <c r="A19" s="19">
        <v>3</v>
      </c>
      <c r="B19" s="20" t="str">
        <f>'[1]для выгрузки'!F4</f>
        <v>3464 Т</v>
      </c>
      <c r="C19" s="21" t="str">
        <f>[1]Перечень!C10</f>
        <v>200-00723</v>
      </c>
      <c r="D19" s="22"/>
      <c r="E19" s="23" t="s">
        <v>33</v>
      </c>
      <c r="F19" s="23" t="s">
        <v>34</v>
      </c>
      <c r="G19" s="24" t="str">
        <f>[1]Перечень!F10</f>
        <v>ШТ</v>
      </c>
      <c r="H19" s="24">
        <f>[1]Перечень!G10</f>
        <v>3</v>
      </c>
      <c r="I19" s="19"/>
      <c r="J19" s="25" t="s">
        <v>35</v>
      </c>
      <c r="K19" s="26"/>
      <c r="L19" s="25" t="s">
        <v>35</v>
      </c>
      <c r="M19" s="26"/>
      <c r="N19" s="25" t="s">
        <v>35</v>
      </c>
      <c r="O19" s="26"/>
      <c r="P19" s="25"/>
      <c r="Q19" s="26"/>
      <c r="R19" s="26"/>
      <c r="S19" s="26"/>
      <c r="T19" s="26"/>
      <c r="U19" s="26"/>
      <c r="V19" s="26"/>
      <c r="W19" s="26"/>
      <c r="X19" s="26"/>
      <c r="Y19" s="26"/>
    </row>
    <row r="20" spans="1:25" ht="15.6" x14ac:dyDescent="0.3">
      <c r="A20" s="19">
        <v>5</v>
      </c>
      <c r="B20" s="20" t="str">
        <f>'[1]для выгрузки'!F6</f>
        <v>3466 Т</v>
      </c>
      <c r="C20" s="47" t="s">
        <v>44</v>
      </c>
      <c r="D20" s="22"/>
      <c r="E20" s="23" t="s">
        <v>33</v>
      </c>
      <c r="F20" s="23" t="s">
        <v>34</v>
      </c>
      <c r="G20" s="24" t="str">
        <f>[1]Перечень!F12</f>
        <v>ШТ</v>
      </c>
      <c r="H20" s="47">
        <v>1</v>
      </c>
      <c r="I20" s="19"/>
      <c r="J20" s="25" t="s">
        <v>35</v>
      </c>
      <c r="K20" s="26"/>
      <c r="L20" s="25" t="s">
        <v>35</v>
      </c>
      <c r="M20" s="26"/>
      <c r="N20" s="25" t="s">
        <v>35</v>
      </c>
      <c r="O20" s="26"/>
      <c r="P20" s="25"/>
      <c r="Q20" s="26"/>
      <c r="R20" s="26"/>
      <c r="S20" s="26"/>
      <c r="T20" s="26"/>
      <c r="U20" s="26"/>
      <c r="V20" s="26"/>
      <c r="W20" s="26"/>
      <c r="X20" s="26"/>
      <c r="Y20" s="26"/>
    </row>
    <row r="21" spans="1:25" ht="15.6" x14ac:dyDescent="0.3">
      <c r="A21" s="27"/>
      <c r="B21" s="28"/>
      <c r="C21" s="29"/>
      <c r="D21" s="30"/>
      <c r="E21" s="31"/>
      <c r="F21" s="31"/>
      <c r="G21" s="32"/>
      <c r="H21" s="33"/>
      <c r="I21" s="27"/>
      <c r="J21" s="34"/>
      <c r="K21" s="35"/>
      <c r="L21" s="27"/>
      <c r="M21" s="35"/>
      <c r="N21" s="34"/>
      <c r="O21" s="35"/>
      <c r="P21" s="34"/>
      <c r="Q21" s="35"/>
      <c r="R21" s="35"/>
      <c r="S21" s="35"/>
      <c r="T21" s="35"/>
      <c r="U21" s="35"/>
      <c r="V21" s="35"/>
      <c r="W21" s="35"/>
      <c r="X21" s="35"/>
      <c r="Y21" s="35"/>
    </row>
    <row r="22" spans="1:25" ht="52.2" customHeight="1" x14ac:dyDescent="0.3">
      <c r="A22" s="36" t="s">
        <v>36</v>
      </c>
      <c r="B22" s="49" t="s">
        <v>37</v>
      </c>
      <c r="C22" s="49"/>
      <c r="D22" s="49"/>
      <c r="E22" s="49"/>
      <c r="F22" s="49"/>
      <c r="G22" s="49"/>
      <c r="H22" s="49"/>
      <c r="I22" s="49"/>
      <c r="J22" s="49"/>
      <c r="K22" s="49"/>
      <c r="L22" s="49"/>
      <c r="M22" s="49"/>
      <c r="N22" s="49"/>
      <c r="O22" s="49"/>
      <c r="P22" s="49"/>
      <c r="Q22" s="49"/>
      <c r="R22" s="49"/>
      <c r="S22" s="49"/>
      <c r="T22" s="49"/>
      <c r="U22" s="49"/>
      <c r="V22" s="49"/>
      <c r="W22" s="37"/>
      <c r="X22" s="38"/>
      <c r="Y22" s="38"/>
    </row>
    <row r="23" spans="1:25" ht="52.2" customHeight="1" x14ac:dyDescent="0.3">
      <c r="A23" s="36" t="s">
        <v>36</v>
      </c>
      <c r="B23" s="49" t="s">
        <v>38</v>
      </c>
      <c r="C23" s="49"/>
      <c r="D23" s="49"/>
      <c r="E23" s="49"/>
      <c r="F23" s="49"/>
      <c r="G23" s="49"/>
      <c r="H23" s="49"/>
      <c r="I23" s="49"/>
      <c r="J23" s="49"/>
      <c r="K23" s="49"/>
      <c r="L23" s="49"/>
      <c r="M23" s="49"/>
      <c r="N23" s="49"/>
      <c r="O23" s="49"/>
      <c r="P23" s="49"/>
      <c r="Q23" s="49"/>
      <c r="R23" s="49"/>
      <c r="S23" s="49"/>
      <c r="T23" s="49"/>
      <c r="U23" s="49"/>
      <c r="V23" s="49"/>
      <c r="W23" s="39"/>
      <c r="X23" s="38"/>
      <c r="Y23" s="38"/>
    </row>
    <row r="24" spans="1:25" ht="52.2" customHeight="1" x14ac:dyDescent="0.3">
      <c r="A24" s="36" t="s">
        <v>36</v>
      </c>
      <c r="B24" s="49" t="s">
        <v>39</v>
      </c>
      <c r="C24" s="49"/>
      <c r="D24" s="49"/>
      <c r="E24" s="49"/>
      <c r="F24" s="49"/>
      <c r="G24" s="49"/>
      <c r="H24" s="49"/>
      <c r="I24" s="49"/>
      <c r="J24" s="49"/>
      <c r="K24" s="49"/>
      <c r="L24" s="49"/>
      <c r="M24" s="49"/>
      <c r="N24" s="49"/>
      <c r="O24" s="49"/>
      <c r="P24" s="49"/>
      <c r="Q24" s="49"/>
      <c r="R24" s="49"/>
      <c r="S24" s="49"/>
      <c r="T24" s="49"/>
      <c r="U24" s="49"/>
      <c r="V24" s="49"/>
      <c r="W24" s="39"/>
      <c r="X24" s="38"/>
      <c r="Y24" s="38"/>
    </row>
    <row r="25" spans="1:25" ht="15.6" x14ac:dyDescent="0.3">
      <c r="A25" s="40"/>
      <c r="B25" s="40"/>
      <c r="C25" s="50"/>
      <c r="D25" s="50"/>
      <c r="E25" s="50"/>
      <c r="F25" s="50"/>
      <c r="G25" s="50"/>
      <c r="H25" s="50"/>
      <c r="I25" s="50"/>
      <c r="J25" s="50"/>
      <c r="K25" s="50"/>
      <c r="L25" s="50"/>
      <c r="M25" s="50"/>
      <c r="N25" s="50"/>
      <c r="O25" s="50"/>
      <c r="P25" s="50"/>
      <c r="Q25" s="50"/>
      <c r="R25" s="50"/>
      <c r="S25" s="50"/>
      <c r="T25" s="50"/>
      <c r="U25" s="50"/>
      <c r="V25" s="50"/>
      <c r="W25" s="50"/>
      <c r="X25" s="50"/>
      <c r="Y25" s="50"/>
    </row>
    <row r="26" spans="1:25" x14ac:dyDescent="0.3">
      <c r="C26" s="41"/>
      <c r="D26" s="41"/>
      <c r="E26" s="41"/>
      <c r="F26" s="41"/>
      <c r="G26" s="41"/>
      <c r="H26" s="41"/>
      <c r="I26" s="41"/>
      <c r="J26" s="41"/>
      <c r="K26" s="41"/>
      <c r="L26" s="41"/>
      <c r="M26" s="41"/>
      <c r="N26" s="41"/>
      <c r="O26" s="41"/>
      <c r="P26" s="41"/>
      <c r="Q26" s="41"/>
      <c r="R26" s="41"/>
      <c r="S26" s="41"/>
      <c r="T26" s="41"/>
      <c r="U26" s="41"/>
      <c r="V26" s="41"/>
      <c r="W26" s="41"/>
      <c r="X26" s="41"/>
      <c r="Y26" s="41"/>
    </row>
    <row r="27" spans="1:25" x14ac:dyDescent="0.3">
      <c r="B27" s="51" t="s">
        <v>40</v>
      </c>
      <c r="C27" s="51"/>
      <c r="D27" s="51"/>
      <c r="E27" s="51"/>
      <c r="F27" s="51"/>
      <c r="G27" s="51"/>
      <c r="H27" s="51"/>
      <c r="I27" s="51"/>
      <c r="J27" s="51"/>
      <c r="K27" s="51"/>
      <c r="L27" s="51"/>
      <c r="M27" s="51"/>
      <c r="N27" s="51"/>
      <c r="O27" s="51"/>
      <c r="P27" s="51"/>
      <c r="Q27" s="51"/>
      <c r="R27" s="51"/>
      <c r="S27" s="51"/>
      <c r="T27" s="51"/>
      <c r="U27" s="51"/>
      <c r="V27" s="51"/>
      <c r="W27" s="51"/>
      <c r="X27" s="51"/>
      <c r="Y27" s="41"/>
    </row>
    <row r="28" spans="1:25" x14ac:dyDescent="0.3">
      <c r="B28" s="42"/>
      <c r="C28" s="42"/>
      <c r="D28" s="43"/>
      <c r="E28" s="43"/>
      <c r="F28" s="43"/>
      <c r="G28" s="43"/>
      <c r="H28" s="43"/>
      <c r="I28" s="43"/>
      <c r="J28" s="44"/>
      <c r="L28" s="43"/>
      <c r="M28" s="43"/>
      <c r="N28" s="43"/>
      <c r="O28" s="43"/>
      <c r="P28" s="43"/>
      <c r="Q28" s="43"/>
      <c r="R28" s="43"/>
      <c r="S28" s="43"/>
      <c r="T28" s="43"/>
      <c r="U28" s="43"/>
      <c r="V28" s="43"/>
      <c r="W28" s="43"/>
      <c r="X28" s="43"/>
    </row>
    <row r="29" spans="1:25" x14ac:dyDescent="0.3">
      <c r="B29" s="42"/>
      <c r="C29" s="42"/>
      <c r="D29" s="43"/>
      <c r="E29" s="52" t="s">
        <v>41</v>
      </c>
      <c r="F29" s="52"/>
      <c r="G29" s="52"/>
      <c r="H29" s="52"/>
      <c r="I29" s="43"/>
      <c r="J29" s="43"/>
      <c r="K29" s="43"/>
      <c r="L29" s="43"/>
      <c r="M29" s="43"/>
      <c r="N29" s="43"/>
      <c r="O29" s="52" t="s">
        <v>42</v>
      </c>
      <c r="P29" s="52"/>
      <c r="Q29" s="52"/>
      <c r="R29" s="52"/>
      <c r="S29" s="52"/>
      <c r="T29" s="43"/>
      <c r="U29" s="43"/>
      <c r="V29" s="43"/>
      <c r="W29" s="43"/>
      <c r="X29" s="43"/>
    </row>
    <row r="30" spans="1:25" x14ac:dyDescent="0.3">
      <c r="B30" s="42"/>
      <c r="C30" s="42"/>
      <c r="D30" s="43"/>
      <c r="E30" s="45"/>
      <c r="F30" s="45"/>
      <c r="G30" s="43"/>
      <c r="H30" s="43"/>
      <c r="I30" s="43"/>
      <c r="J30" s="43"/>
      <c r="K30" s="43"/>
      <c r="L30" s="43"/>
      <c r="M30" s="43"/>
      <c r="N30" s="43"/>
      <c r="O30" s="45"/>
      <c r="P30" s="43"/>
      <c r="Q30" s="43"/>
      <c r="R30" s="43"/>
      <c r="S30" s="43"/>
      <c r="T30" s="43"/>
      <c r="U30" s="43"/>
      <c r="V30" s="43"/>
      <c r="W30" s="43"/>
      <c r="X30" s="43"/>
    </row>
    <row r="31" spans="1:25" x14ac:dyDescent="0.3">
      <c r="B31" s="42"/>
      <c r="C31" s="42"/>
      <c r="D31" s="43"/>
      <c r="E31" s="48" t="s">
        <v>43</v>
      </c>
      <c r="F31" s="48"/>
      <c r="G31" s="48"/>
      <c r="H31" s="48"/>
      <c r="I31" s="43"/>
      <c r="J31" s="43"/>
      <c r="K31" s="43"/>
      <c r="L31" s="43"/>
      <c r="M31" s="43"/>
      <c r="N31" s="43"/>
      <c r="O31" s="48" t="s">
        <v>43</v>
      </c>
      <c r="P31" s="48"/>
      <c r="Q31" s="48"/>
      <c r="R31" s="48"/>
      <c r="S31" s="48"/>
      <c r="T31" s="43"/>
      <c r="U31" s="43"/>
      <c r="V31" s="43"/>
      <c r="W31" s="43"/>
      <c r="X31" s="43"/>
    </row>
    <row r="32" spans="1:25" x14ac:dyDescent="0.3">
      <c r="B32" s="42"/>
      <c r="C32" s="42"/>
      <c r="D32" s="43"/>
      <c r="E32" s="43"/>
      <c r="F32" s="43"/>
      <c r="G32" s="43"/>
      <c r="H32" s="43"/>
      <c r="I32" s="43"/>
      <c r="J32" s="43"/>
      <c r="K32" s="43"/>
      <c r="L32" s="43"/>
      <c r="M32" s="43"/>
      <c r="N32" s="43"/>
      <c r="O32" s="43"/>
      <c r="P32" s="43"/>
      <c r="Q32" s="43"/>
      <c r="R32" s="43"/>
      <c r="S32" s="43"/>
      <c r="T32" s="43"/>
      <c r="U32" s="43"/>
      <c r="V32" s="43"/>
      <c r="W32" s="43"/>
      <c r="X32" s="43"/>
    </row>
  </sheetData>
  <mergeCells count="40">
    <mergeCell ref="A6:Y6"/>
    <mergeCell ref="G7:X8"/>
    <mergeCell ref="D10:E10"/>
    <mergeCell ref="G10:Y10"/>
    <mergeCell ref="A14:A16"/>
    <mergeCell ref="B14:B16"/>
    <mergeCell ref="C14:C16"/>
    <mergeCell ref="D14:D16"/>
    <mergeCell ref="E14:F16"/>
    <mergeCell ref="G14:G16"/>
    <mergeCell ref="B22:V22"/>
    <mergeCell ref="P15:P16"/>
    <mergeCell ref="Q15:Q16"/>
    <mergeCell ref="R15:R16"/>
    <mergeCell ref="S15:S16"/>
    <mergeCell ref="T15:T16"/>
    <mergeCell ref="U15:U16"/>
    <mergeCell ref="H14:H16"/>
    <mergeCell ref="I14:I16"/>
    <mergeCell ref="J14:R14"/>
    <mergeCell ref="S14:Y14"/>
    <mergeCell ref="J15:J16"/>
    <mergeCell ref="K15:K16"/>
    <mergeCell ref="L15:L16"/>
    <mergeCell ref="M15:M16"/>
    <mergeCell ref="N15:N16"/>
    <mergeCell ref="V15:V16"/>
    <mergeCell ref="W15:W16"/>
    <mergeCell ref="X15:X16"/>
    <mergeCell ref="Y15:Y16"/>
    <mergeCell ref="E17:F17"/>
    <mergeCell ref="O15:O16"/>
    <mergeCell ref="E31:H31"/>
    <mergeCell ref="O31:S31"/>
    <mergeCell ref="B23:V23"/>
    <mergeCell ref="B24:V24"/>
    <mergeCell ref="C25:Y25"/>
    <mergeCell ref="B27:X27"/>
    <mergeCell ref="E29:H29"/>
    <mergeCell ref="O29:S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Мухамеджанов Серікжан Мухамеджанұлы</dc:creator>
  <cp:lastModifiedBy>Мухамеджанов Серікжан Мухамеджанұлы</cp:lastModifiedBy>
  <dcterms:created xsi:type="dcterms:W3CDTF">2015-06-05T18:17:20Z</dcterms:created>
  <dcterms:modified xsi:type="dcterms:W3CDTF">2025-03-27T14:39:48Z</dcterms:modified>
</cp:coreProperties>
</file>