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0" windowWidth="28800" windowHeight="11235"/>
  </bookViews>
  <sheets>
    <sheet name="Общая" sheetId="1" r:id="rId1"/>
  </sheets>
  <definedNames>
    <definedName name="_xlnm._FilterDatabase" localSheetId="0" hidden="1">Общая!$A$3:$P$11</definedName>
    <definedName name="_xlnm.Print_Area" localSheetId="0">Общая!$A$1:$Q$20</definedName>
  </definedNames>
  <calcPr calcId="144525"/>
</workbook>
</file>

<file path=xl/calcChain.xml><?xml version="1.0" encoding="utf-8"?>
<calcChain xmlns="http://schemas.openxmlformats.org/spreadsheetml/2006/main">
  <c r="P11" i="1" l="1"/>
  <c r="O11" i="1"/>
</calcChain>
</file>

<file path=xl/sharedStrings.xml><?xml version="1.0" encoding="utf-8"?>
<sst xmlns="http://schemas.openxmlformats.org/spreadsheetml/2006/main" count="97" uniqueCount="66">
  <si>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</si>
  <si>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</si>
  <si>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</si>
  <si>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</si>
  <si>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</si>
  <si>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</si>
  <si>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</si>
  <si>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</si>
  <si>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</si>
  <si>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</si>
  <si>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</si>
  <si>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</si>
  <si>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</si>
  <si>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</si>
  <si>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</si>
  <si>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</si>
  <si>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2019 год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</si>
  <si>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</si>
  <si>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</si>
  <si>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</si>
  <si>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 xml:space="preserve"> с даты подписания договора в течение 30 дней</t>
  </si>
  <si>
    <t>DDP</t>
  </si>
  <si>
    <t>МБ АСТАНА</t>
  </si>
  <si>
    <t>ЦП</t>
  </si>
  <si>
    <t>796 Штука</t>
  </si>
  <si>
    <t>9225 Т</t>
  </si>
  <si>
    <t>9249 Т</t>
  </si>
  <si>
    <t>9251 Т</t>
  </si>
  <si>
    <t>9252 Т</t>
  </si>
  <si>
    <t>9253 Т</t>
  </si>
  <si>
    <t>9255 Т</t>
  </si>
  <si>
    <t>9331 Т</t>
  </si>
  <si>
    <t>259311.500.000322</t>
  </si>
  <si>
    <t>265163.700.000001</t>
  </si>
  <si>
    <t>271142.530.000247</t>
  </si>
  <si>
    <t>271142.530.000248</t>
  </si>
  <si>
    <t>271210.300.000007</t>
  </si>
  <si>
    <t>271222.900.000014</t>
  </si>
  <si>
    <t>302031.000.000137</t>
  </si>
  <si>
    <t>Коуш</t>
  </si>
  <si>
    <t>Счетчик электроэнергии</t>
  </si>
  <si>
    <t>Трансформатор тока</t>
  </si>
  <si>
    <t>Выключатель</t>
  </si>
  <si>
    <t>Седло</t>
  </si>
  <si>
    <t>для стального троса</t>
  </si>
  <si>
    <t>электронный</t>
  </si>
  <si>
    <t>с литой изоляцией, номинальное напряжение 10 кВ, номинальный первичный ток 50 А</t>
  </si>
  <si>
    <t>с литой изоляцией, номинальное напряжение 10 кВ, номинальный первичный ток 75 А</t>
  </si>
  <si>
    <t>автоматический, шестиполюсный, напряжение 230-3300 В</t>
  </si>
  <si>
    <t>автоматический, трехполюсный, напряжение 230-400 В</t>
  </si>
  <si>
    <t>тип КС, одинарное</t>
  </si>
  <si>
    <t>Коуш вилочный под серьгу КС-007</t>
  </si>
  <si>
    <t>СЧЕТЧИК ЭЛЕКТРОЭНЕРГИИ</t>
  </si>
  <si>
    <t>Трансформатор тока ТПЛ-10-50/5У1</t>
  </si>
  <si>
    <t>Трансформатор тока  ТПЛ-10-75/5У1</t>
  </si>
  <si>
    <t>Выключатель автоматический быстродействующий</t>
  </si>
  <si>
    <t>Выключатель автоматический трёхполюсный ВА57Ф35-340010 250А</t>
  </si>
  <si>
    <t>Седло двойное под пестик КС-011</t>
  </si>
  <si>
    <t>тип КС-007; для анкеровки многопроволочных стальных, медных, сталемедных, сталеалюминиевых и алюминиевых проводов сечением 50-185мм2, допускаемая гагрузка не более 20 кН, масса 1,22кг.</t>
  </si>
  <si>
    <t>ГОСТ 26035-83, тип СЭ ЗФА - 0405.02. 3-фазный (электронные). Учет электроэнергии по двум тарифам с использованием устройства переклю чения тарифов УПТ-1/93 или его аналогов.</t>
  </si>
  <si>
    <t xml:space="preserve">Трансформатор тока  ГОСТ 7746-2001; трансформатор в пластмассовом корпусе с литой изоляцией на номинальное напряжение 10 кВ, на номинальныйпервичный ток 50 А, номинальный вторичный ток 5 А, климатического исполнения У, категории размещения 1: ТПЛ-10-50/5У1.
</t>
  </si>
  <si>
    <t>Трансформатор тока ГОСТ 7746-2001; трансформатор в пластмассовом корпусе с литой изоляцией на номинальное напряжение 10 кВ, на номинальный первичный ток 75 А, номинальный вторичный ток 5 А, климатического исполнения У, категории размещения 1: ТПЛ-10-75/5У1.</t>
  </si>
  <si>
    <t>Исполнение – неполяризованный; Номинальное напряжение главной цепи – 3300В; Наибольшее рабочее напряжение –  4100В; Род тока главной цепи – постоянный; Номинальный ток –  5000А; Допустимые перегрузки  –  5500 А в течение 15 мин один раз в 2 ч при времени усреднения 2 ч; 6500 А в течение 2 мин один раз в 1 ч при времени усреднения 1 ч;</t>
  </si>
  <si>
    <t>Автоматический, 3-х полюсный 380 В сила тока 250 А</t>
  </si>
  <si>
    <t>Седло двойное под пестик, для подвески двух проводов сечением 50-185 мм2 масса 2,17 кг ГОСТ 12393-77</t>
  </si>
  <si>
    <t>ЦЭ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</si>
</sst>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40" zoomScaleNormal="100" zoomScaleSheetLayoutView="40" workbookViewId="0">
      <selection activeCell="G5" sqref="G5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34.42578125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5.7109375" style="1" customWidth="1"/>
    <col min="18" max="16384" width="9.140625" style="1"/>
  </cols>
  <sheetData>
    <row r="1" spans="1:17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219.75" customHeight="1" x14ac:dyDescent="0.25">
      <c r="F2" s="7"/>
      <c r="G2" s="7"/>
      <c r="H2" s="7"/>
    </row>
    <row r="3" spans="1:17" ht="7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15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</row>
    <row r="4" spans="1:17" s="10" customFormat="1" ht="306.75" customHeight="1" x14ac:dyDescent="0.25">
      <c r="A4" s="6">
        <v>1159252</v>
      </c>
      <c r="B4" s="12" t="s">
        <v>25</v>
      </c>
      <c r="C4" s="6" t="s">
        <v>32</v>
      </c>
      <c r="D4" s="6" t="s">
        <v>39</v>
      </c>
      <c r="E4" s="6" t="s">
        <v>51</v>
      </c>
      <c r="F4" s="6" t="s">
        <v>44</v>
      </c>
      <c r="G4" s="6" t="s">
        <v>58</v>
      </c>
      <c r="H4" s="6">
        <v>0</v>
      </c>
      <c r="I4" s="6" t="s">
        <v>22</v>
      </c>
      <c r="J4" s="6" t="s">
        <v>20</v>
      </c>
      <c r="K4" s="6" t="s">
        <v>21</v>
      </c>
      <c r="L4" s="6" t="s">
        <v>24</v>
      </c>
      <c r="M4" s="6">
        <v>140</v>
      </c>
      <c r="N4" s="6">
        <v>4312</v>
      </c>
      <c r="O4" s="6">
        <v>603680</v>
      </c>
      <c r="P4" s="6">
        <v>676121.60000000009</v>
      </c>
      <c r="Q4" s="6" t="s">
        <v>65</v>
      </c>
    </row>
    <row r="5" spans="1:17" s="10" customFormat="1" ht="360.75" customHeight="1" x14ac:dyDescent="0.25">
      <c r="A5" s="6">
        <v>1159258</v>
      </c>
      <c r="B5" s="12" t="s">
        <v>26</v>
      </c>
      <c r="C5" s="6" t="s">
        <v>33</v>
      </c>
      <c r="D5" s="6" t="s">
        <v>40</v>
      </c>
      <c r="E5" s="6" t="s">
        <v>52</v>
      </c>
      <c r="F5" s="6" t="s">
        <v>45</v>
      </c>
      <c r="G5" s="6" t="s">
        <v>59</v>
      </c>
      <c r="H5" s="6">
        <v>0</v>
      </c>
      <c r="I5" s="6" t="s">
        <v>22</v>
      </c>
      <c r="J5" s="6" t="s">
        <v>20</v>
      </c>
      <c r="K5" s="6" t="s">
        <v>21</v>
      </c>
      <c r="L5" s="6" t="s">
        <v>24</v>
      </c>
      <c r="M5" s="6">
        <v>15</v>
      </c>
      <c r="N5" s="6">
        <v>13786</v>
      </c>
      <c r="O5" s="6">
        <v>206790</v>
      </c>
      <c r="P5" s="6">
        <v>231604.80000000002</v>
      </c>
      <c r="Q5" s="6" t="s">
        <v>23</v>
      </c>
    </row>
    <row r="6" spans="1:17" s="11" customFormat="1" ht="360.75" customHeight="1" x14ac:dyDescent="0.25">
      <c r="A6" s="6">
        <v>1159254</v>
      </c>
      <c r="B6" s="12" t="s">
        <v>27</v>
      </c>
      <c r="C6" s="6" t="s">
        <v>34</v>
      </c>
      <c r="D6" s="6" t="s">
        <v>41</v>
      </c>
      <c r="E6" s="6" t="s">
        <v>53</v>
      </c>
      <c r="F6" s="6" t="s">
        <v>46</v>
      </c>
      <c r="G6" s="6" t="s">
        <v>60</v>
      </c>
      <c r="H6" s="6">
        <v>0</v>
      </c>
      <c r="I6" s="6" t="s">
        <v>22</v>
      </c>
      <c r="J6" s="6" t="s">
        <v>20</v>
      </c>
      <c r="K6" s="6" t="s">
        <v>21</v>
      </c>
      <c r="L6" s="6" t="s">
        <v>24</v>
      </c>
      <c r="M6" s="6">
        <v>28</v>
      </c>
      <c r="N6" s="6">
        <v>177742</v>
      </c>
      <c r="O6" s="6">
        <v>4976776</v>
      </c>
      <c r="P6" s="6">
        <v>5573989.1200000001</v>
      </c>
      <c r="Q6" s="6" t="s">
        <v>65</v>
      </c>
    </row>
    <row r="7" spans="1:17" s="11" customFormat="1" ht="360.75" customHeight="1" x14ac:dyDescent="0.25">
      <c r="A7" s="6">
        <v>1159255</v>
      </c>
      <c r="B7" s="12" t="s">
        <v>28</v>
      </c>
      <c r="C7" s="6" t="s">
        <v>35</v>
      </c>
      <c r="D7" s="6" t="s">
        <v>41</v>
      </c>
      <c r="E7" s="6" t="s">
        <v>54</v>
      </c>
      <c r="F7" s="6" t="s">
        <v>47</v>
      </c>
      <c r="G7" s="6" t="s">
        <v>61</v>
      </c>
      <c r="H7" s="6">
        <v>0</v>
      </c>
      <c r="I7" s="6" t="s">
        <v>22</v>
      </c>
      <c r="J7" s="6" t="s">
        <v>20</v>
      </c>
      <c r="K7" s="6" t="s">
        <v>21</v>
      </c>
      <c r="L7" s="6" t="s">
        <v>24</v>
      </c>
      <c r="M7" s="6">
        <v>28</v>
      </c>
      <c r="N7" s="6">
        <v>177742</v>
      </c>
      <c r="O7" s="6">
        <v>4976776</v>
      </c>
      <c r="P7" s="6">
        <v>5573989.1200000001</v>
      </c>
      <c r="Q7" s="6" t="s">
        <v>65</v>
      </c>
    </row>
    <row r="8" spans="1:17" s="11" customFormat="1" ht="360.75" customHeight="1" x14ac:dyDescent="0.25">
      <c r="A8" s="6">
        <v>1159257</v>
      </c>
      <c r="B8" s="12" t="s">
        <v>29</v>
      </c>
      <c r="C8" s="6" t="s">
        <v>36</v>
      </c>
      <c r="D8" s="6" t="s">
        <v>42</v>
      </c>
      <c r="E8" s="6" t="s">
        <v>55</v>
      </c>
      <c r="F8" s="6" t="s">
        <v>48</v>
      </c>
      <c r="G8" s="6" t="s">
        <v>62</v>
      </c>
      <c r="H8" s="6">
        <v>0</v>
      </c>
      <c r="I8" s="6" t="s">
        <v>22</v>
      </c>
      <c r="J8" s="6" t="s">
        <v>20</v>
      </c>
      <c r="K8" s="6" t="s">
        <v>21</v>
      </c>
      <c r="L8" s="6" t="s">
        <v>24</v>
      </c>
      <c r="M8" s="6">
        <v>1</v>
      </c>
      <c r="N8" s="6">
        <v>2668019</v>
      </c>
      <c r="O8" s="6">
        <v>2668019</v>
      </c>
      <c r="P8" s="6">
        <v>2988181.2800000003</v>
      </c>
      <c r="Q8" s="6" t="s">
        <v>65</v>
      </c>
    </row>
    <row r="9" spans="1:17" s="13" customFormat="1" ht="360.75" customHeight="1" x14ac:dyDescent="0.25">
      <c r="A9" s="6">
        <v>1159256</v>
      </c>
      <c r="B9" s="12" t="s">
        <v>30</v>
      </c>
      <c r="C9" s="6" t="s">
        <v>37</v>
      </c>
      <c r="D9" s="6" t="s">
        <v>42</v>
      </c>
      <c r="E9" s="6" t="s">
        <v>56</v>
      </c>
      <c r="F9" s="6" t="s">
        <v>49</v>
      </c>
      <c r="G9" s="6" t="s">
        <v>63</v>
      </c>
      <c r="H9" s="6">
        <v>0</v>
      </c>
      <c r="I9" s="6" t="s">
        <v>22</v>
      </c>
      <c r="J9" s="6" t="s">
        <v>20</v>
      </c>
      <c r="K9" s="6" t="s">
        <v>21</v>
      </c>
      <c r="L9" s="6" t="s">
        <v>24</v>
      </c>
      <c r="M9" s="6">
        <v>28</v>
      </c>
      <c r="N9" s="6">
        <v>21385</v>
      </c>
      <c r="O9" s="6">
        <v>598780</v>
      </c>
      <c r="P9" s="6">
        <v>670633.6</v>
      </c>
      <c r="Q9" s="6" t="s">
        <v>65</v>
      </c>
    </row>
    <row r="10" spans="1:17" s="13" customFormat="1" ht="360.75" customHeight="1" x14ac:dyDescent="0.25">
      <c r="A10" s="6">
        <v>1159253</v>
      </c>
      <c r="B10" s="12" t="s">
        <v>31</v>
      </c>
      <c r="C10" s="6" t="s">
        <v>38</v>
      </c>
      <c r="D10" s="6" t="s">
        <v>43</v>
      </c>
      <c r="E10" s="6" t="s">
        <v>57</v>
      </c>
      <c r="F10" s="6" t="s">
        <v>50</v>
      </c>
      <c r="G10" s="6" t="s">
        <v>64</v>
      </c>
      <c r="H10" s="6">
        <v>0</v>
      </c>
      <c r="I10" s="6" t="s">
        <v>22</v>
      </c>
      <c r="J10" s="6" t="s">
        <v>20</v>
      </c>
      <c r="K10" s="6" t="s">
        <v>21</v>
      </c>
      <c r="L10" s="6" t="s">
        <v>24</v>
      </c>
      <c r="M10" s="6">
        <v>140</v>
      </c>
      <c r="N10" s="6">
        <v>1598</v>
      </c>
      <c r="O10" s="6">
        <v>223720</v>
      </c>
      <c r="P10" s="6">
        <v>250566.40000000002</v>
      </c>
      <c r="Q10" s="6" t="s">
        <v>65</v>
      </c>
    </row>
    <row r="11" spans="1:17" ht="204.75" customHeight="1" x14ac:dyDescent="0.25">
      <c r="A11" s="2"/>
      <c r="B11" s="4"/>
      <c r="C11" s="6"/>
      <c r="D11" s="6"/>
      <c r="E11" s="6"/>
      <c r="F11" s="6"/>
      <c r="G11" s="6"/>
      <c r="H11" s="4"/>
      <c r="I11" s="4"/>
      <c r="J11" s="6"/>
      <c r="K11" s="6"/>
      <c r="L11" s="4"/>
      <c r="M11" s="4"/>
      <c r="N11" s="4"/>
      <c r="O11" s="9">
        <f>SUM(O4:O10)</f>
        <v>14254541</v>
      </c>
      <c r="P11" s="9">
        <f>SUM(P4:P10)</f>
        <v>15965085.920000002</v>
      </c>
      <c r="Q11" s="2"/>
    </row>
    <row r="12" spans="1:17" ht="49.5" customHeight="1" x14ac:dyDescent="0.25">
      <c r="B12" s="15" t="s">
        <v>19</v>
      </c>
      <c r="C12" s="15"/>
      <c r="D12" s="15"/>
      <c r="E12" s="15"/>
      <c r="F12" s="15"/>
      <c r="G12" s="8"/>
      <c r="H12" s="8"/>
      <c r="I12" s="8"/>
      <c r="J12" s="8"/>
      <c r="K12" s="8"/>
      <c r="L12" s="8"/>
      <c r="M12" s="8" t="s">
        <v>17</v>
      </c>
      <c r="N12" s="3"/>
      <c r="O12" s="3"/>
      <c r="P12" s="3"/>
    </row>
    <row r="13" spans="1:17" ht="15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7" ht="18.75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7" x14ac:dyDescent="0.25">
      <c r="B15" s="14"/>
      <c r="C15" s="14"/>
      <c r="D15" s="14"/>
      <c r="E15" s="14"/>
      <c r="F15" s="14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5">
      <c r="B16" s="14"/>
      <c r="C16" s="14"/>
      <c r="D16" s="14"/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B17" s="14"/>
      <c r="C17" s="14"/>
      <c r="D17" s="14"/>
      <c r="E17" s="14"/>
      <c r="F17" s="14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14" t="s">
        <v>18</v>
      </c>
      <c r="C18" s="14"/>
      <c r="D18" s="1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14"/>
      <c r="C19" s="14"/>
      <c r="D19" s="1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B20" s="14"/>
      <c r="C20" s="14"/>
      <c r="D20" s="1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B21" s="14"/>
      <c r="C21" s="14"/>
      <c r="D21" s="1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25">
      <c r="B22" s="14"/>
      <c r="C22" s="14"/>
      <c r="D22" s="1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</sheetData>
  <mergeCells count="4">
    <mergeCell ref="A1:O1"/>
    <mergeCell ref="B12:F12"/>
    <mergeCell ref="B15:F17"/>
    <mergeCell ref="B18:D22"/>
  </mergeCells>
  <pageMargins left="0" right="0" top="0.74803149606299213" bottom="0.74803149606299213" header="0.31496062992125984" footer="0.31496062992125984"/>
  <pageSetup paperSize="9" scale="25" fitToWidth="3" fitToHeight="3" orientation="landscape" horizontalDpi="300" verticalDpi="300" r:id="rId1"/>
  <rowBreaks count="1" manualBreakCount="1">
    <brk id="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2019-10-18T11:17:27Z</cp:lastPrinted>
  <dcterms:created xsi:type="dcterms:W3CDTF">2018-04-20T09:09:13Z</dcterms:created>
  <dcterms:modified xsi:type="dcterms:W3CDTF">2019-10-18T11:17:27Z</dcterms:modified>
</cp:coreProperties>
</file>